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3820"/>
  <bookViews>
    <workbookView xWindow="-15" yWindow="5745" windowWidth="20370" windowHeight="5445" tabRatio="865" activeTab="3"/>
  </bookViews>
  <sheets>
    <sheet name="Cavity Wall Insulation" sheetId="2" r:id="rId1"/>
    <sheet name="Loft Insulation" sheetId="11" r:id="rId2"/>
    <sheet name="Fuel poverty" sheetId="3" r:id="rId3"/>
    <sheet name="FiT" sheetId="4" r:id="rId4"/>
    <sheet name="Domestic Gas" sheetId="12" r:id="rId5"/>
    <sheet name="Non-Domestic Gas" sheetId="13" r:id="rId6"/>
    <sheet name="Domestic Electricity" sheetId="14" r:id="rId7"/>
    <sheet name="Non-domestic Electricity" sheetId="15" r:id="rId8"/>
  </sheets>
  <externalReferences>
    <externalReference r:id="rId9"/>
    <externalReference r:id="rId10"/>
  </externalReferences>
  <definedNames>
    <definedName name="_xlnm._FilterDatabase" localSheetId="3" hidden="1">FiT!$A$4:$BK$4</definedName>
    <definedName name="CWINo">'[1]CWI#_workings'!$D$4:$G$383</definedName>
    <definedName name="CWIRatio">[1]CWIratio_workings!$D$4:$G$383</definedName>
    <definedName name="Data2009">'[2]2009'!$A$4:$M$422</definedName>
    <definedName name="DomElec">[1]DomElectr_workings!$D$4:$J$383</definedName>
    <definedName name="DomGas">[1]DomGas_workings!$D$4:$J$383</definedName>
    <definedName name="FPNo">'[1]FP#_workings'!$D$4:$G$329</definedName>
    <definedName name="FPRatio">[1]FPratio_workings!$D$4:$G$329</definedName>
    <definedName name="LINo">'[1]LI#_workings'!$D$4:$G$383</definedName>
    <definedName name="LIRatio">[1]LIratio_workings!$D$4:$G$383</definedName>
    <definedName name="nonDomElec">[1]nonDomElectr_workings!$D$4:$J$383</definedName>
    <definedName name="nonDomGas">[1]nonDomGas_workings!$D$4:$J$383</definedName>
    <definedName name="_xlnm.Print_Area" localSheetId="1">'Loft Insulation'!$A$1:$J$386</definedName>
    <definedName name="_xlnm.Print_Titles" localSheetId="0">'Cavity Wall Insulation'!$A:$C</definedName>
    <definedName name="_xlnm.Print_Titles" localSheetId="6">'Domestic Electricity'!$1:$3</definedName>
    <definedName name="_xlnm.Print_Titles" localSheetId="4">'Domestic Gas'!$1:$3</definedName>
    <definedName name="_xlnm.Print_Titles" localSheetId="3">FiT!$B:$J</definedName>
    <definedName name="_xlnm.Print_Titles" localSheetId="2">'Fuel poverty'!$A:$C</definedName>
    <definedName name="_xlnm.Print_Titles" localSheetId="7">'Non-domestic Electricity'!$1:$3</definedName>
    <definedName name="_xlnm.Print_Titles" localSheetId="5">'Non-Domestic Gas'!$1:$3</definedName>
    <definedName name="PVNo">'[1]PV#_workings'!$D$4:$N$383</definedName>
    <definedName name="PVRatio">[1]PVratio_workings!$D$4:$N$383</definedName>
  </definedNames>
  <calcPr calcId="145621"/>
  <webPublishing codePage="1252"/>
</workbook>
</file>

<file path=xl/calcChain.xml><?xml version="1.0" encoding="utf-8"?>
<calcChain xmlns="http://schemas.openxmlformats.org/spreadsheetml/2006/main">
  <c r="BK6" i="4" l="1"/>
  <c r="BK7" i="4"/>
  <c r="BK8" i="4"/>
  <c r="BK9" i="4"/>
  <c r="BK10" i="4"/>
  <c r="BK11" i="4"/>
  <c r="BK12" i="4"/>
  <c r="BK13" i="4"/>
  <c r="BK14" i="4"/>
  <c r="BK15" i="4"/>
  <c r="BK16" i="4"/>
  <c r="BK17" i="4"/>
  <c r="BK18" i="4"/>
  <c r="BK19" i="4"/>
  <c r="BK20" i="4"/>
  <c r="BK21" i="4"/>
  <c r="BK22" i="4"/>
  <c r="BK23" i="4"/>
  <c r="BK24" i="4"/>
  <c r="BK25" i="4"/>
  <c r="BK26" i="4"/>
  <c r="BK27" i="4"/>
  <c r="BK28" i="4"/>
  <c r="BK29" i="4"/>
  <c r="BK30" i="4"/>
  <c r="BK31" i="4"/>
  <c r="BK32" i="4"/>
  <c r="BK33" i="4"/>
  <c r="BK34" i="4"/>
  <c r="BK35" i="4"/>
  <c r="BK36" i="4"/>
  <c r="BK37" i="4"/>
  <c r="BK38" i="4"/>
  <c r="BK39" i="4"/>
  <c r="BK40" i="4"/>
  <c r="BK41" i="4"/>
  <c r="BK42" i="4"/>
  <c r="BK43" i="4"/>
  <c r="BK44" i="4"/>
  <c r="BK45" i="4"/>
  <c r="BK46" i="4"/>
  <c r="BK47" i="4"/>
  <c r="BK48" i="4"/>
  <c r="BK49" i="4"/>
  <c r="BK50" i="4"/>
  <c r="BK51" i="4"/>
  <c r="BK52" i="4"/>
  <c r="BK53" i="4"/>
  <c r="BK54" i="4"/>
  <c r="BK55" i="4"/>
  <c r="BK56" i="4"/>
  <c r="BK57" i="4"/>
  <c r="BK58" i="4"/>
  <c r="BK59" i="4"/>
  <c r="BK60" i="4"/>
  <c r="BK61" i="4"/>
  <c r="BK62" i="4"/>
  <c r="BK63" i="4"/>
  <c r="BK64" i="4"/>
  <c r="BK65" i="4"/>
  <c r="BK66" i="4"/>
  <c r="BK67" i="4"/>
  <c r="BK68" i="4"/>
  <c r="BK69" i="4"/>
  <c r="BK70" i="4"/>
  <c r="BK71" i="4"/>
  <c r="BK72" i="4"/>
  <c r="BK73" i="4"/>
  <c r="BK74" i="4"/>
  <c r="BK75" i="4"/>
  <c r="BK76" i="4"/>
  <c r="BK77" i="4"/>
  <c r="BK78" i="4"/>
  <c r="BK79" i="4"/>
  <c r="BK80" i="4"/>
  <c r="BK81" i="4"/>
  <c r="BK82" i="4"/>
  <c r="BK83" i="4"/>
  <c r="BK84" i="4"/>
  <c r="BK85" i="4"/>
  <c r="BK86" i="4"/>
  <c r="BK87" i="4"/>
  <c r="BK88" i="4"/>
  <c r="BK89" i="4"/>
  <c r="BK90" i="4"/>
  <c r="BK91" i="4"/>
  <c r="BK92" i="4"/>
  <c r="BK93" i="4"/>
  <c r="BK94" i="4"/>
  <c r="BK95" i="4"/>
  <c r="BK96" i="4"/>
  <c r="BK97" i="4"/>
  <c r="BK98" i="4"/>
  <c r="BK99" i="4"/>
  <c r="BK100" i="4"/>
  <c r="BK101" i="4"/>
  <c r="BK102" i="4"/>
  <c r="BK103" i="4"/>
  <c r="BK104" i="4"/>
  <c r="BK105" i="4"/>
  <c r="BK106" i="4"/>
  <c r="BK107" i="4"/>
  <c r="BK108" i="4"/>
  <c r="BK109" i="4"/>
  <c r="BK110" i="4"/>
  <c r="BK111" i="4"/>
  <c r="BK112" i="4"/>
  <c r="BK113" i="4"/>
  <c r="BK114" i="4"/>
  <c r="BK115" i="4"/>
  <c r="BK116" i="4"/>
  <c r="BK117" i="4"/>
  <c r="BK118" i="4"/>
  <c r="BK119" i="4"/>
  <c r="BK120" i="4"/>
  <c r="BK121" i="4"/>
  <c r="BK122" i="4"/>
  <c r="BK123" i="4"/>
  <c r="BK124" i="4"/>
  <c r="BK125" i="4"/>
  <c r="BK126" i="4"/>
  <c r="BK127" i="4"/>
  <c r="BK128" i="4"/>
  <c r="BK129" i="4"/>
  <c r="BK130" i="4"/>
  <c r="BK131" i="4"/>
  <c r="BK132" i="4"/>
  <c r="BK133" i="4"/>
  <c r="BK134" i="4"/>
  <c r="BK135" i="4"/>
  <c r="BK136" i="4"/>
  <c r="BK137" i="4"/>
  <c r="BK138" i="4"/>
  <c r="BK139" i="4"/>
  <c r="BK140" i="4"/>
  <c r="BK141" i="4"/>
  <c r="BK142" i="4"/>
  <c r="BK143" i="4"/>
  <c r="BK144" i="4"/>
  <c r="BK145" i="4"/>
  <c r="BK146" i="4"/>
  <c r="BK147" i="4"/>
  <c r="BK148" i="4"/>
  <c r="BK149" i="4"/>
  <c r="BK150" i="4"/>
  <c r="BK151" i="4"/>
  <c r="BK152" i="4"/>
  <c r="BK153" i="4"/>
  <c r="BK154" i="4"/>
  <c r="BK155" i="4"/>
  <c r="BK156" i="4"/>
  <c r="BK157" i="4"/>
  <c r="BK158" i="4"/>
  <c r="BK159" i="4"/>
  <c r="BK160" i="4"/>
  <c r="BK161" i="4"/>
  <c r="BK162" i="4"/>
  <c r="BK163" i="4"/>
  <c r="BK164" i="4"/>
  <c r="BK165" i="4"/>
  <c r="BK166" i="4"/>
  <c r="BK167" i="4"/>
  <c r="BK168" i="4"/>
  <c r="BK169" i="4"/>
  <c r="BK170" i="4"/>
  <c r="BK171" i="4"/>
  <c r="BK172" i="4"/>
  <c r="BK173" i="4"/>
  <c r="BK174" i="4"/>
  <c r="BK175" i="4"/>
  <c r="BK176" i="4"/>
  <c r="BK177" i="4"/>
  <c r="BK178" i="4"/>
  <c r="BK179" i="4"/>
  <c r="BK180" i="4"/>
  <c r="BK181" i="4"/>
  <c r="BK182" i="4"/>
  <c r="BK183" i="4"/>
  <c r="BK184" i="4"/>
  <c r="BK185" i="4"/>
  <c r="BK186" i="4"/>
  <c r="BK187" i="4"/>
  <c r="BK188" i="4"/>
  <c r="BK189" i="4"/>
  <c r="BK190" i="4"/>
  <c r="BK191" i="4"/>
  <c r="BK192" i="4"/>
  <c r="BK193" i="4"/>
  <c r="BK194" i="4"/>
  <c r="BK195" i="4"/>
  <c r="BK196" i="4"/>
  <c r="BK197" i="4"/>
  <c r="BK198" i="4"/>
  <c r="BK199" i="4"/>
  <c r="BK200" i="4"/>
  <c r="BK201" i="4"/>
  <c r="BK202" i="4"/>
  <c r="BK203" i="4"/>
  <c r="BK204" i="4"/>
  <c r="BK205" i="4"/>
  <c r="BK206" i="4"/>
  <c r="BK207" i="4"/>
  <c r="BK208" i="4"/>
  <c r="BK209" i="4"/>
  <c r="BK210" i="4"/>
  <c r="BK211" i="4"/>
  <c r="BK212" i="4"/>
  <c r="BK213" i="4"/>
  <c r="BK214" i="4"/>
  <c r="BK215" i="4"/>
  <c r="BK216" i="4"/>
  <c r="BK217" i="4"/>
  <c r="BK218" i="4"/>
  <c r="BK219" i="4"/>
  <c r="BK220" i="4"/>
  <c r="BK221" i="4"/>
  <c r="BK222" i="4"/>
  <c r="BK223" i="4"/>
  <c r="BK224" i="4"/>
  <c r="BK225" i="4"/>
  <c r="BK226" i="4"/>
  <c r="BK227" i="4"/>
  <c r="BK228" i="4"/>
  <c r="BK229" i="4"/>
  <c r="BK230" i="4"/>
  <c r="BK231" i="4"/>
  <c r="BK232" i="4"/>
  <c r="BK233" i="4"/>
  <c r="BK234" i="4"/>
  <c r="BK235" i="4"/>
  <c r="BK236" i="4"/>
  <c r="BK237" i="4"/>
  <c r="BK238" i="4"/>
  <c r="BK239" i="4"/>
  <c r="BK240" i="4"/>
  <c r="BK241" i="4"/>
  <c r="BK242" i="4"/>
  <c r="BK243" i="4"/>
  <c r="BK244" i="4"/>
  <c r="BK245" i="4"/>
  <c r="BK246" i="4"/>
  <c r="BK247" i="4"/>
  <c r="BK248" i="4"/>
  <c r="BK249" i="4"/>
  <c r="BK250" i="4"/>
  <c r="BK251" i="4"/>
  <c r="BK252" i="4"/>
  <c r="BK253" i="4"/>
  <c r="BK254" i="4"/>
  <c r="BK255" i="4"/>
  <c r="BK256" i="4"/>
  <c r="BK257" i="4"/>
  <c r="BK258" i="4"/>
  <c r="BK259" i="4"/>
  <c r="BK260" i="4"/>
  <c r="BK261" i="4"/>
  <c r="BK262" i="4"/>
  <c r="BK263" i="4"/>
  <c r="BK264" i="4"/>
  <c r="BK265" i="4"/>
  <c r="BK266" i="4"/>
  <c r="BK267" i="4"/>
  <c r="BK268" i="4"/>
  <c r="BK269" i="4"/>
  <c r="BK270" i="4"/>
  <c r="BK271" i="4"/>
  <c r="BK272" i="4"/>
  <c r="BK273" i="4"/>
  <c r="BK274" i="4"/>
  <c r="BK275" i="4"/>
  <c r="BK276" i="4"/>
  <c r="BK277" i="4"/>
  <c r="BK278" i="4"/>
  <c r="BK279" i="4"/>
  <c r="BK280" i="4"/>
  <c r="BK281" i="4"/>
  <c r="BK282" i="4"/>
  <c r="BK283" i="4"/>
  <c r="BK284" i="4"/>
  <c r="BK285" i="4"/>
  <c r="BK286" i="4"/>
  <c r="BK287" i="4"/>
  <c r="BK288" i="4"/>
  <c r="BK289" i="4"/>
  <c r="BK290" i="4"/>
  <c r="BK291" i="4"/>
  <c r="BK292" i="4"/>
  <c r="BK293" i="4"/>
  <c r="BK294" i="4"/>
  <c r="BK295" i="4"/>
  <c r="BK296" i="4"/>
  <c r="BK297" i="4"/>
  <c r="BK298" i="4"/>
  <c r="BK299" i="4"/>
  <c r="BK300" i="4"/>
  <c r="BK301" i="4"/>
  <c r="BK302" i="4"/>
  <c r="BK303" i="4"/>
  <c r="BK304" i="4"/>
  <c r="BK305" i="4"/>
  <c r="BK306" i="4"/>
  <c r="BK307" i="4"/>
  <c r="BK308" i="4"/>
  <c r="BK309" i="4"/>
  <c r="BK310" i="4"/>
  <c r="BK311" i="4"/>
  <c r="BK312" i="4"/>
  <c r="BK313" i="4"/>
  <c r="BK314" i="4"/>
  <c r="BK315" i="4"/>
  <c r="BK316" i="4"/>
  <c r="BK317" i="4"/>
  <c r="BK318" i="4"/>
  <c r="BK319" i="4"/>
  <c r="BK320" i="4"/>
  <c r="BK321" i="4"/>
  <c r="BK322" i="4"/>
  <c r="BK323" i="4"/>
  <c r="BK324" i="4"/>
  <c r="BK325" i="4"/>
  <c r="BK326" i="4"/>
  <c r="BK327" i="4"/>
  <c r="BK328" i="4"/>
  <c r="BK329" i="4"/>
  <c r="BK330" i="4"/>
  <c r="BK331" i="4"/>
  <c r="BK332" i="4"/>
  <c r="BK333" i="4"/>
  <c r="BK334" i="4"/>
  <c r="BK335" i="4"/>
  <c r="BK336" i="4"/>
  <c r="BK337" i="4"/>
  <c r="BK338" i="4"/>
  <c r="BK339" i="4"/>
  <c r="BK340" i="4"/>
  <c r="BK341" i="4"/>
  <c r="BK342" i="4"/>
  <c r="BK343" i="4"/>
  <c r="BK344" i="4"/>
  <c r="BK345" i="4"/>
  <c r="BK346" i="4"/>
  <c r="BK347" i="4"/>
  <c r="BK348" i="4"/>
  <c r="BK349" i="4"/>
  <c r="BK350" i="4"/>
  <c r="BK351" i="4"/>
  <c r="BK352" i="4"/>
  <c r="BK353" i="4"/>
  <c r="BK354" i="4"/>
  <c r="BK355" i="4"/>
  <c r="BK356" i="4"/>
  <c r="BK357" i="4"/>
  <c r="BK358" i="4"/>
  <c r="BK359" i="4"/>
  <c r="BK360" i="4"/>
  <c r="BK361" i="4"/>
  <c r="BK362" i="4"/>
  <c r="BK363" i="4"/>
  <c r="BK364" i="4"/>
  <c r="BK365" i="4"/>
  <c r="BK366" i="4"/>
  <c r="BK367" i="4"/>
  <c r="BK368" i="4"/>
  <c r="BK369" i="4"/>
  <c r="BK370" i="4"/>
  <c r="BK371" i="4"/>
  <c r="BK372" i="4"/>
  <c r="BK373" i="4"/>
  <c r="BK374" i="4"/>
  <c r="BK375" i="4"/>
  <c r="BK376" i="4"/>
  <c r="BK377" i="4"/>
  <c r="BK378" i="4"/>
  <c r="BK379" i="4"/>
  <c r="BK380" i="4"/>
  <c r="BK381" i="4"/>
  <c r="BK382" i="4"/>
  <c r="BK383" i="4"/>
  <c r="BK384" i="4"/>
  <c r="BI6" i="4"/>
  <c r="BI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I71" i="4"/>
  <c r="BI72" i="4"/>
  <c r="BI73" i="4"/>
  <c r="BI74" i="4"/>
  <c r="BI75" i="4"/>
  <c r="BI76" i="4"/>
  <c r="BI77" i="4"/>
  <c r="BI78" i="4"/>
  <c r="BI79" i="4"/>
  <c r="BI80" i="4"/>
  <c r="BI81" i="4"/>
  <c r="BI82" i="4"/>
  <c r="BI83" i="4"/>
  <c r="BI84" i="4"/>
  <c r="BI85" i="4"/>
  <c r="BI86" i="4"/>
  <c r="BI87" i="4"/>
  <c r="BI88" i="4"/>
  <c r="BI89" i="4"/>
  <c r="BI90" i="4"/>
  <c r="BI91" i="4"/>
  <c r="BI92" i="4"/>
  <c r="BI93" i="4"/>
  <c r="BI94" i="4"/>
  <c r="BI95" i="4"/>
  <c r="BI96" i="4"/>
  <c r="BI97" i="4"/>
  <c r="BI98" i="4"/>
  <c r="BI99" i="4"/>
  <c r="BI100" i="4"/>
  <c r="BI101" i="4"/>
  <c r="BI102" i="4"/>
  <c r="BI103" i="4"/>
  <c r="BI104" i="4"/>
  <c r="BI105" i="4"/>
  <c r="BI106" i="4"/>
  <c r="BI107" i="4"/>
  <c r="BI108" i="4"/>
  <c r="BI109" i="4"/>
  <c r="BI110" i="4"/>
  <c r="BI111" i="4"/>
  <c r="BI112" i="4"/>
  <c r="BI113" i="4"/>
  <c r="BI114" i="4"/>
  <c r="BI115" i="4"/>
  <c r="BI116" i="4"/>
  <c r="BI117" i="4"/>
  <c r="BI118" i="4"/>
  <c r="BI119" i="4"/>
  <c r="BI120" i="4"/>
  <c r="BI121" i="4"/>
  <c r="BI122" i="4"/>
  <c r="BI123" i="4"/>
  <c r="BI124" i="4"/>
  <c r="BI125" i="4"/>
  <c r="BI126" i="4"/>
  <c r="BI127" i="4"/>
  <c r="BI128" i="4"/>
  <c r="BI129" i="4"/>
  <c r="BI130" i="4"/>
  <c r="BI131" i="4"/>
  <c r="BI132" i="4"/>
  <c r="BI133" i="4"/>
  <c r="BI134" i="4"/>
  <c r="BI135" i="4"/>
  <c r="BI136" i="4"/>
  <c r="BI137" i="4"/>
  <c r="BI138" i="4"/>
  <c r="BI139" i="4"/>
  <c r="BI140" i="4"/>
  <c r="BI141" i="4"/>
  <c r="BI142" i="4"/>
  <c r="BI143" i="4"/>
  <c r="BI144" i="4"/>
  <c r="BI145" i="4"/>
  <c r="BI146" i="4"/>
  <c r="BI147" i="4"/>
  <c r="BI148" i="4"/>
  <c r="BI149" i="4"/>
  <c r="BI150" i="4"/>
  <c r="BI151" i="4"/>
  <c r="BI152" i="4"/>
  <c r="BI153" i="4"/>
  <c r="BI154" i="4"/>
  <c r="BI155" i="4"/>
  <c r="BI156" i="4"/>
  <c r="BI157" i="4"/>
  <c r="BI158" i="4"/>
  <c r="BI159" i="4"/>
  <c r="BI160" i="4"/>
  <c r="BI161" i="4"/>
  <c r="BI162" i="4"/>
  <c r="BI163" i="4"/>
  <c r="BI164" i="4"/>
  <c r="BI165" i="4"/>
  <c r="BI166" i="4"/>
  <c r="BI167" i="4"/>
  <c r="BI168" i="4"/>
  <c r="BI169" i="4"/>
  <c r="BI170" i="4"/>
  <c r="BI171" i="4"/>
  <c r="BI172" i="4"/>
  <c r="BI173" i="4"/>
  <c r="BI174" i="4"/>
  <c r="BI175" i="4"/>
  <c r="BI176" i="4"/>
  <c r="BI177" i="4"/>
  <c r="BI178" i="4"/>
  <c r="BI179" i="4"/>
  <c r="BI180" i="4"/>
  <c r="BI181" i="4"/>
  <c r="BI182" i="4"/>
  <c r="BI183" i="4"/>
  <c r="BI184" i="4"/>
  <c r="BI185" i="4"/>
  <c r="BI186" i="4"/>
  <c r="BI187" i="4"/>
  <c r="BI188" i="4"/>
  <c r="BI189" i="4"/>
  <c r="BI190" i="4"/>
  <c r="BI191" i="4"/>
  <c r="BI192" i="4"/>
  <c r="BI193" i="4"/>
  <c r="BI194" i="4"/>
  <c r="BI195" i="4"/>
  <c r="BI196" i="4"/>
  <c r="BI197" i="4"/>
  <c r="BI198" i="4"/>
  <c r="BI199" i="4"/>
  <c r="BI200" i="4"/>
  <c r="BI201" i="4"/>
  <c r="BI202" i="4"/>
  <c r="BI203" i="4"/>
  <c r="BI204" i="4"/>
  <c r="BI205" i="4"/>
  <c r="BI206" i="4"/>
  <c r="BI207" i="4"/>
  <c r="BI208" i="4"/>
  <c r="BI209" i="4"/>
  <c r="BI210" i="4"/>
  <c r="BI211" i="4"/>
  <c r="BI212" i="4"/>
  <c r="BI213" i="4"/>
  <c r="BI214" i="4"/>
  <c r="BI215" i="4"/>
  <c r="BI216" i="4"/>
  <c r="BI217" i="4"/>
  <c r="BI218" i="4"/>
  <c r="BI219" i="4"/>
  <c r="BI220" i="4"/>
  <c r="BI221" i="4"/>
  <c r="BI222" i="4"/>
  <c r="BI223" i="4"/>
  <c r="BI224" i="4"/>
  <c r="BI225" i="4"/>
  <c r="BI226" i="4"/>
  <c r="BI227" i="4"/>
  <c r="BI228" i="4"/>
  <c r="BI229" i="4"/>
  <c r="BI230" i="4"/>
  <c r="BI231" i="4"/>
  <c r="BI232" i="4"/>
  <c r="BI233" i="4"/>
  <c r="BI234" i="4"/>
  <c r="BI235" i="4"/>
  <c r="BI236" i="4"/>
  <c r="BI237" i="4"/>
  <c r="BI238" i="4"/>
  <c r="BI239" i="4"/>
  <c r="BI240" i="4"/>
  <c r="BI241" i="4"/>
  <c r="BI242" i="4"/>
  <c r="BI243" i="4"/>
  <c r="BI244" i="4"/>
  <c r="BI245" i="4"/>
  <c r="BI246" i="4"/>
  <c r="BI247" i="4"/>
  <c r="BI248" i="4"/>
  <c r="BI249" i="4"/>
  <c r="BI250" i="4"/>
  <c r="BI251" i="4"/>
  <c r="BI252" i="4"/>
  <c r="BI253" i="4"/>
  <c r="BI254" i="4"/>
  <c r="BI255" i="4"/>
  <c r="BI256" i="4"/>
  <c r="BI257" i="4"/>
  <c r="BI258" i="4"/>
  <c r="BI259" i="4"/>
  <c r="BI260" i="4"/>
  <c r="BI261" i="4"/>
  <c r="BI262" i="4"/>
  <c r="BI263" i="4"/>
  <c r="BI264" i="4"/>
  <c r="BI265" i="4"/>
  <c r="BI266" i="4"/>
  <c r="BI267" i="4"/>
  <c r="BI268" i="4"/>
  <c r="BI269" i="4"/>
  <c r="BI270" i="4"/>
  <c r="BI271" i="4"/>
  <c r="BI272" i="4"/>
  <c r="BI273" i="4"/>
  <c r="BI274" i="4"/>
  <c r="BI275" i="4"/>
  <c r="BI276" i="4"/>
  <c r="BI277" i="4"/>
  <c r="BI278" i="4"/>
  <c r="BI279" i="4"/>
  <c r="BI280" i="4"/>
  <c r="BI281" i="4"/>
  <c r="BI282" i="4"/>
  <c r="BI283" i="4"/>
  <c r="BI284" i="4"/>
  <c r="BI285" i="4"/>
  <c r="BI286" i="4"/>
  <c r="BI287" i="4"/>
  <c r="BI288" i="4"/>
  <c r="BI289" i="4"/>
  <c r="BI290" i="4"/>
  <c r="BI291" i="4"/>
  <c r="BI292" i="4"/>
  <c r="BI293" i="4"/>
  <c r="BI294" i="4"/>
  <c r="BI295" i="4"/>
  <c r="BI296" i="4"/>
  <c r="BI297" i="4"/>
  <c r="BI298" i="4"/>
  <c r="BI299" i="4"/>
  <c r="BI300" i="4"/>
  <c r="BI301" i="4"/>
  <c r="BI302" i="4"/>
  <c r="BI303" i="4"/>
  <c r="BI304" i="4"/>
  <c r="BI305" i="4"/>
  <c r="BI306" i="4"/>
  <c r="BI307" i="4"/>
  <c r="BI308" i="4"/>
  <c r="BI309" i="4"/>
  <c r="BI310" i="4"/>
  <c r="BI311" i="4"/>
  <c r="BI312" i="4"/>
  <c r="BI313" i="4"/>
  <c r="BI314" i="4"/>
  <c r="BI315" i="4"/>
  <c r="BI316" i="4"/>
  <c r="BI317" i="4"/>
  <c r="BI318" i="4"/>
  <c r="BI319" i="4"/>
  <c r="BI320" i="4"/>
  <c r="BI321" i="4"/>
  <c r="BI322" i="4"/>
  <c r="BI323" i="4"/>
  <c r="BI324" i="4"/>
  <c r="BI325" i="4"/>
  <c r="BI326" i="4"/>
  <c r="BI327" i="4"/>
  <c r="BI328" i="4"/>
  <c r="BI329" i="4"/>
  <c r="BI330" i="4"/>
  <c r="BI331" i="4"/>
  <c r="BI332" i="4"/>
  <c r="BI333" i="4"/>
  <c r="BI334" i="4"/>
  <c r="BI335" i="4"/>
  <c r="BI336" i="4"/>
  <c r="BI337" i="4"/>
  <c r="BI338" i="4"/>
  <c r="BI339" i="4"/>
  <c r="BI340" i="4"/>
  <c r="BI341" i="4"/>
  <c r="BI342" i="4"/>
  <c r="BI343" i="4"/>
  <c r="BI344" i="4"/>
  <c r="BI345" i="4"/>
  <c r="BI346" i="4"/>
  <c r="BI347" i="4"/>
  <c r="BI348" i="4"/>
  <c r="BI349" i="4"/>
  <c r="BI350" i="4"/>
  <c r="BI351" i="4"/>
  <c r="BI352" i="4"/>
  <c r="BI353" i="4"/>
  <c r="BI354" i="4"/>
  <c r="BI355" i="4"/>
  <c r="BI356" i="4"/>
  <c r="BI357" i="4"/>
  <c r="BI358" i="4"/>
  <c r="BI359" i="4"/>
  <c r="BI360" i="4"/>
  <c r="BI361" i="4"/>
  <c r="BI362" i="4"/>
  <c r="BI363" i="4"/>
  <c r="BI364" i="4"/>
  <c r="BI365" i="4"/>
  <c r="BI366" i="4"/>
  <c r="BI367" i="4"/>
  <c r="BI368" i="4"/>
  <c r="BI369" i="4"/>
  <c r="BI370" i="4"/>
  <c r="BI371" i="4"/>
  <c r="BI372" i="4"/>
  <c r="BI373" i="4"/>
  <c r="BI374" i="4"/>
  <c r="BI375" i="4"/>
  <c r="BI376" i="4"/>
  <c r="BI377" i="4"/>
  <c r="BI378" i="4"/>
  <c r="BI379" i="4"/>
  <c r="BI380" i="4"/>
  <c r="BI381" i="4"/>
  <c r="BI382" i="4"/>
  <c r="BI383" i="4"/>
  <c r="BI384" i="4"/>
  <c r="BG6" i="4"/>
  <c r="BG7" i="4"/>
  <c r="BG8" i="4"/>
  <c r="BG9" i="4"/>
  <c r="BG10" i="4"/>
  <c r="BG11" i="4"/>
  <c r="BG12" i="4"/>
  <c r="BG13" i="4"/>
  <c r="BG14" i="4"/>
  <c r="BG15" i="4"/>
  <c r="BG16" i="4"/>
  <c r="BG17" i="4"/>
  <c r="BG18" i="4"/>
  <c r="BG19" i="4"/>
  <c r="BG20" i="4"/>
  <c r="BG21" i="4"/>
  <c r="BG22" i="4"/>
  <c r="BG23" i="4"/>
  <c r="BG24" i="4"/>
  <c r="BG25" i="4"/>
  <c r="BG26" i="4"/>
  <c r="BG27" i="4"/>
  <c r="BG28" i="4"/>
  <c r="BG29" i="4"/>
  <c r="BG30" i="4"/>
  <c r="BG31" i="4"/>
  <c r="BG32" i="4"/>
  <c r="BG33" i="4"/>
  <c r="BG34" i="4"/>
  <c r="BG35" i="4"/>
  <c r="BG36" i="4"/>
  <c r="BG37" i="4"/>
  <c r="BG38" i="4"/>
  <c r="BG39" i="4"/>
  <c r="BG40" i="4"/>
  <c r="BG41" i="4"/>
  <c r="BG42" i="4"/>
  <c r="BG43" i="4"/>
  <c r="BG44" i="4"/>
  <c r="BG45" i="4"/>
  <c r="BG46" i="4"/>
  <c r="BG47" i="4"/>
  <c r="BG48" i="4"/>
  <c r="BG49" i="4"/>
  <c r="BG50" i="4"/>
  <c r="BG51" i="4"/>
  <c r="BG52" i="4"/>
  <c r="BG53" i="4"/>
  <c r="BG54" i="4"/>
  <c r="BG55" i="4"/>
  <c r="BG56" i="4"/>
  <c r="BG57" i="4"/>
  <c r="BG58" i="4"/>
  <c r="BG59" i="4"/>
  <c r="BG60" i="4"/>
  <c r="BG61" i="4"/>
  <c r="BG62" i="4"/>
  <c r="BG63" i="4"/>
  <c r="BG64" i="4"/>
  <c r="BG65" i="4"/>
  <c r="BG66" i="4"/>
  <c r="BG67" i="4"/>
  <c r="BG68" i="4"/>
  <c r="BG69" i="4"/>
  <c r="BG70" i="4"/>
  <c r="BG71" i="4"/>
  <c r="BG72" i="4"/>
  <c r="BG73" i="4"/>
  <c r="BG74" i="4"/>
  <c r="BG75" i="4"/>
  <c r="BG76" i="4"/>
  <c r="BG77" i="4"/>
  <c r="BG78" i="4"/>
  <c r="BG79" i="4"/>
  <c r="BG80" i="4"/>
  <c r="BG81" i="4"/>
  <c r="BG82" i="4"/>
  <c r="BG83" i="4"/>
  <c r="BG84" i="4"/>
  <c r="BG85" i="4"/>
  <c r="BG86" i="4"/>
  <c r="BG87" i="4"/>
  <c r="BG88" i="4"/>
  <c r="BG89" i="4"/>
  <c r="BG90" i="4"/>
  <c r="BG91" i="4"/>
  <c r="BG92" i="4"/>
  <c r="BG93" i="4"/>
  <c r="BG94" i="4"/>
  <c r="BG95" i="4"/>
  <c r="BG96" i="4"/>
  <c r="BG97" i="4"/>
  <c r="BG98" i="4"/>
  <c r="BG99" i="4"/>
  <c r="BG100" i="4"/>
  <c r="BG101" i="4"/>
  <c r="BG102" i="4"/>
  <c r="BG103" i="4"/>
  <c r="BG104" i="4"/>
  <c r="BG105" i="4"/>
  <c r="BG106" i="4"/>
  <c r="BG107" i="4"/>
  <c r="BG108" i="4"/>
  <c r="BG109" i="4"/>
  <c r="BG110" i="4"/>
  <c r="BG111" i="4"/>
  <c r="BG112" i="4"/>
  <c r="BG113" i="4"/>
  <c r="BG114" i="4"/>
  <c r="BG115" i="4"/>
  <c r="BG116" i="4"/>
  <c r="BG117" i="4"/>
  <c r="BG118" i="4"/>
  <c r="BG119" i="4"/>
  <c r="BG120" i="4"/>
  <c r="BG121" i="4"/>
  <c r="BG122" i="4"/>
  <c r="BG123" i="4"/>
  <c r="BG124" i="4"/>
  <c r="BG125" i="4"/>
  <c r="BG126" i="4"/>
  <c r="BG127" i="4"/>
  <c r="BG128" i="4"/>
  <c r="BG129" i="4"/>
  <c r="BG130" i="4"/>
  <c r="BG131" i="4"/>
  <c r="BG132" i="4"/>
  <c r="BG133" i="4"/>
  <c r="BG134" i="4"/>
  <c r="BG135" i="4"/>
  <c r="BG136" i="4"/>
  <c r="BG137" i="4"/>
  <c r="BG138" i="4"/>
  <c r="BG139" i="4"/>
  <c r="BG140" i="4"/>
  <c r="BG141" i="4"/>
  <c r="BG142" i="4"/>
  <c r="BG143" i="4"/>
  <c r="BG144" i="4"/>
  <c r="BG145" i="4"/>
  <c r="BG146" i="4"/>
  <c r="BG147" i="4"/>
  <c r="BG148" i="4"/>
  <c r="BG149" i="4"/>
  <c r="BG150" i="4"/>
  <c r="BG151" i="4"/>
  <c r="BG152" i="4"/>
  <c r="BG153" i="4"/>
  <c r="BG154" i="4"/>
  <c r="BG155" i="4"/>
  <c r="BG156" i="4"/>
  <c r="BG157" i="4"/>
  <c r="BG158" i="4"/>
  <c r="BG159" i="4"/>
  <c r="BG160" i="4"/>
  <c r="BG161" i="4"/>
  <c r="BG162" i="4"/>
  <c r="BG163" i="4"/>
  <c r="BG164" i="4"/>
  <c r="BG165" i="4"/>
  <c r="BG166" i="4"/>
  <c r="BG167" i="4"/>
  <c r="BG168" i="4"/>
  <c r="BG169" i="4"/>
  <c r="BG170" i="4"/>
  <c r="BG171" i="4"/>
  <c r="BG172" i="4"/>
  <c r="BG173" i="4"/>
  <c r="BG174" i="4"/>
  <c r="BG175" i="4"/>
  <c r="BG176" i="4"/>
  <c r="BG177" i="4"/>
  <c r="BG178" i="4"/>
  <c r="BG179" i="4"/>
  <c r="BG180" i="4"/>
  <c r="BG181" i="4"/>
  <c r="BG182" i="4"/>
  <c r="BG183" i="4"/>
  <c r="BG184" i="4"/>
  <c r="BG185" i="4"/>
  <c r="BG186" i="4"/>
  <c r="BG187" i="4"/>
  <c r="BG188" i="4"/>
  <c r="BG189" i="4"/>
  <c r="BG190" i="4"/>
  <c r="BG191" i="4"/>
  <c r="BG192" i="4"/>
  <c r="BG193" i="4"/>
  <c r="BG194" i="4"/>
  <c r="BG195" i="4"/>
  <c r="BG196" i="4"/>
  <c r="BG197" i="4"/>
  <c r="BG198" i="4"/>
  <c r="BG199" i="4"/>
  <c r="BG200" i="4"/>
  <c r="BG201" i="4"/>
  <c r="BG202" i="4"/>
  <c r="BG203" i="4"/>
  <c r="BG204" i="4"/>
  <c r="BG205" i="4"/>
  <c r="BG206" i="4"/>
  <c r="BG207" i="4"/>
  <c r="BG208" i="4"/>
  <c r="BG209" i="4"/>
  <c r="BG210" i="4"/>
  <c r="BG211" i="4"/>
  <c r="BG212" i="4"/>
  <c r="BG213" i="4"/>
  <c r="BG214" i="4"/>
  <c r="BG215" i="4"/>
  <c r="BG216" i="4"/>
  <c r="BG217" i="4"/>
  <c r="BG218" i="4"/>
  <c r="BG219" i="4"/>
  <c r="BG220" i="4"/>
  <c r="BG221" i="4"/>
  <c r="BG222" i="4"/>
  <c r="BG223" i="4"/>
  <c r="BG224" i="4"/>
  <c r="BG225" i="4"/>
  <c r="BG226" i="4"/>
  <c r="BG227" i="4"/>
  <c r="BG228" i="4"/>
  <c r="BG229" i="4"/>
  <c r="BG230" i="4"/>
  <c r="BG231" i="4"/>
  <c r="BG232" i="4"/>
  <c r="BG233" i="4"/>
  <c r="BG234" i="4"/>
  <c r="BG235" i="4"/>
  <c r="BG236" i="4"/>
  <c r="BG237" i="4"/>
  <c r="BG238" i="4"/>
  <c r="BG239" i="4"/>
  <c r="BG240" i="4"/>
  <c r="BG241" i="4"/>
  <c r="BG242" i="4"/>
  <c r="BG243" i="4"/>
  <c r="BG244" i="4"/>
  <c r="BG245" i="4"/>
  <c r="BG246" i="4"/>
  <c r="BG247" i="4"/>
  <c r="BG248" i="4"/>
  <c r="BG249" i="4"/>
  <c r="BG250" i="4"/>
  <c r="BG251" i="4"/>
  <c r="BG252" i="4"/>
  <c r="BG253" i="4"/>
  <c r="BG254" i="4"/>
  <c r="BG255" i="4"/>
  <c r="BG256" i="4"/>
  <c r="BG257" i="4"/>
  <c r="BG258" i="4"/>
  <c r="BG259" i="4"/>
  <c r="BG260" i="4"/>
  <c r="BG261" i="4"/>
  <c r="BG262" i="4"/>
  <c r="BG263" i="4"/>
  <c r="BG264" i="4"/>
  <c r="BG265" i="4"/>
  <c r="BG266" i="4"/>
  <c r="BG267" i="4"/>
  <c r="BG268" i="4"/>
  <c r="BG269" i="4"/>
  <c r="BG270" i="4"/>
  <c r="BG271" i="4"/>
  <c r="BG272" i="4"/>
  <c r="BG273" i="4"/>
  <c r="BG274" i="4"/>
  <c r="BG275" i="4"/>
  <c r="BG276" i="4"/>
  <c r="BG277" i="4"/>
  <c r="BG278" i="4"/>
  <c r="BG279" i="4"/>
  <c r="BG280" i="4"/>
  <c r="BG281" i="4"/>
  <c r="BG282" i="4"/>
  <c r="BG283" i="4"/>
  <c r="BG284" i="4"/>
  <c r="BG285" i="4"/>
  <c r="BG286" i="4"/>
  <c r="BG287" i="4"/>
  <c r="BG288" i="4"/>
  <c r="BG289" i="4"/>
  <c r="BG290" i="4"/>
  <c r="BG291" i="4"/>
  <c r="BG292" i="4"/>
  <c r="BG293" i="4"/>
  <c r="BG294" i="4"/>
  <c r="BG295" i="4"/>
  <c r="BG296" i="4"/>
  <c r="BG297" i="4"/>
  <c r="BG298" i="4"/>
  <c r="BG299" i="4"/>
  <c r="BG300" i="4"/>
  <c r="BG301" i="4"/>
  <c r="BG302" i="4"/>
  <c r="BG303" i="4"/>
  <c r="BG304" i="4"/>
  <c r="BG305" i="4"/>
  <c r="BG306" i="4"/>
  <c r="BG307" i="4"/>
  <c r="BG308" i="4"/>
  <c r="BG309" i="4"/>
  <c r="BG310" i="4"/>
  <c r="BG311" i="4"/>
  <c r="BG312" i="4"/>
  <c r="BG313" i="4"/>
  <c r="BG314" i="4"/>
  <c r="BG315" i="4"/>
  <c r="BG316" i="4"/>
  <c r="BG317" i="4"/>
  <c r="BG318" i="4"/>
  <c r="BG319" i="4"/>
  <c r="BG320" i="4"/>
  <c r="BG321" i="4"/>
  <c r="BG322" i="4"/>
  <c r="BG323" i="4"/>
  <c r="BG324" i="4"/>
  <c r="BG325" i="4"/>
  <c r="BG326" i="4"/>
  <c r="BG327" i="4"/>
  <c r="BG328" i="4"/>
  <c r="BG329" i="4"/>
  <c r="BG330" i="4"/>
  <c r="BG331" i="4"/>
  <c r="BG332" i="4"/>
  <c r="BG333" i="4"/>
  <c r="BG334" i="4"/>
  <c r="BG335" i="4"/>
  <c r="BG336" i="4"/>
  <c r="BG337" i="4"/>
  <c r="BG338" i="4"/>
  <c r="BG339" i="4"/>
  <c r="BG340" i="4"/>
  <c r="BG341" i="4"/>
  <c r="BG342" i="4"/>
  <c r="BG343" i="4"/>
  <c r="BG344" i="4"/>
  <c r="BG345" i="4"/>
  <c r="BG346" i="4"/>
  <c r="BG347" i="4"/>
  <c r="BG348" i="4"/>
  <c r="BG349" i="4"/>
  <c r="BG350" i="4"/>
  <c r="BG351" i="4"/>
  <c r="BG352" i="4"/>
  <c r="BG353" i="4"/>
  <c r="BG354" i="4"/>
  <c r="BG355" i="4"/>
  <c r="BG356" i="4"/>
  <c r="BG357" i="4"/>
  <c r="BG358" i="4"/>
  <c r="BG359" i="4"/>
  <c r="BG360" i="4"/>
  <c r="BG361" i="4"/>
  <c r="BG362" i="4"/>
  <c r="BG363" i="4"/>
  <c r="BG364" i="4"/>
  <c r="BG365" i="4"/>
  <c r="BG366" i="4"/>
  <c r="BG367" i="4"/>
  <c r="BG368" i="4"/>
  <c r="BG369" i="4"/>
  <c r="BG370" i="4"/>
  <c r="BG371" i="4"/>
  <c r="BG372" i="4"/>
  <c r="BG373" i="4"/>
  <c r="BG374" i="4"/>
  <c r="BG375" i="4"/>
  <c r="BG376" i="4"/>
  <c r="BG377" i="4"/>
  <c r="BG378" i="4"/>
  <c r="BG379" i="4"/>
  <c r="BG380" i="4"/>
  <c r="BG381" i="4"/>
  <c r="BG382" i="4"/>
  <c r="BG383" i="4"/>
  <c r="BG384" i="4"/>
  <c r="BK5" i="4"/>
  <c r="BI5" i="4"/>
  <c r="BG5" i="4"/>
  <c r="BJ386" i="4"/>
  <c r="BK386" i="4" s="1"/>
  <c r="BH386" i="4"/>
  <c r="BI386" i="4" s="1"/>
  <c r="BF386" i="4"/>
  <c r="BG386" i="4" s="1"/>
  <c r="AW6" i="4"/>
  <c r="AW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W62" i="4"/>
  <c r="AW63" i="4"/>
  <c r="AW64" i="4"/>
  <c r="AW65" i="4"/>
  <c r="AW66" i="4"/>
  <c r="AW67" i="4"/>
  <c r="AW68" i="4"/>
  <c r="AW69" i="4"/>
  <c r="AW70" i="4"/>
  <c r="AW71" i="4"/>
  <c r="AW72" i="4"/>
  <c r="AW73" i="4"/>
  <c r="AW74" i="4"/>
  <c r="AW75" i="4"/>
  <c r="AW76" i="4"/>
  <c r="AW77" i="4"/>
  <c r="AW78" i="4"/>
  <c r="AW79" i="4"/>
  <c r="AW80" i="4"/>
  <c r="AW81" i="4"/>
  <c r="AW82" i="4"/>
  <c r="AW83" i="4"/>
  <c r="AW84" i="4"/>
  <c r="AW85" i="4"/>
  <c r="AW86" i="4"/>
  <c r="AW87" i="4"/>
  <c r="AW88" i="4"/>
  <c r="AW89" i="4"/>
  <c r="AW90" i="4"/>
  <c r="AW91" i="4"/>
  <c r="AW92" i="4"/>
  <c r="AW93" i="4"/>
  <c r="AW94"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125" i="4"/>
  <c r="AW126" i="4"/>
  <c r="AW127" i="4"/>
  <c r="AW128" i="4"/>
  <c r="AW129" i="4"/>
  <c r="AW130" i="4"/>
  <c r="AW131" i="4"/>
  <c r="AW132" i="4"/>
  <c r="AW133" i="4"/>
  <c r="AW134" i="4"/>
  <c r="AW135" i="4"/>
  <c r="AW136" i="4"/>
  <c r="AW137" i="4"/>
  <c r="AW138" i="4"/>
  <c r="AW139" i="4"/>
  <c r="AW140" i="4"/>
  <c r="AW141" i="4"/>
  <c r="AW142" i="4"/>
  <c r="AW143" i="4"/>
  <c r="AW144" i="4"/>
  <c r="AW145" i="4"/>
  <c r="AW146" i="4"/>
  <c r="AW147" i="4"/>
  <c r="AW148" i="4"/>
  <c r="AW149" i="4"/>
  <c r="AW150" i="4"/>
  <c r="AW151" i="4"/>
  <c r="AW152" i="4"/>
  <c r="AW153" i="4"/>
  <c r="AW154" i="4"/>
  <c r="AW155" i="4"/>
  <c r="AW156" i="4"/>
  <c r="AW157" i="4"/>
  <c r="AW158" i="4"/>
  <c r="AW159" i="4"/>
  <c r="AW160" i="4"/>
  <c r="AW161" i="4"/>
  <c r="AW162" i="4"/>
  <c r="AW163" i="4"/>
  <c r="AW164" i="4"/>
  <c r="AW165" i="4"/>
  <c r="AW166" i="4"/>
  <c r="AW167" i="4"/>
  <c r="AW168" i="4"/>
  <c r="AW169" i="4"/>
  <c r="AW170" i="4"/>
  <c r="AW171" i="4"/>
  <c r="AW172" i="4"/>
  <c r="AW173" i="4"/>
  <c r="AW174" i="4"/>
  <c r="AW175" i="4"/>
  <c r="AW176" i="4"/>
  <c r="AW177" i="4"/>
  <c r="AW178" i="4"/>
  <c r="AW179" i="4"/>
  <c r="AW180" i="4"/>
  <c r="AW181" i="4"/>
  <c r="AW182" i="4"/>
  <c r="AW183" i="4"/>
  <c r="AW184" i="4"/>
  <c r="AW185" i="4"/>
  <c r="AW186" i="4"/>
  <c r="AW187" i="4"/>
  <c r="AW188" i="4"/>
  <c r="AW189" i="4"/>
  <c r="AW190" i="4"/>
  <c r="AW191" i="4"/>
  <c r="AW192" i="4"/>
  <c r="AW193" i="4"/>
  <c r="AW194" i="4"/>
  <c r="AW195" i="4"/>
  <c r="AW196" i="4"/>
  <c r="AW197" i="4"/>
  <c r="AW198" i="4"/>
  <c r="AW199" i="4"/>
  <c r="AW200" i="4"/>
  <c r="AW201" i="4"/>
  <c r="AW202" i="4"/>
  <c r="AW203" i="4"/>
  <c r="AW204" i="4"/>
  <c r="AW205" i="4"/>
  <c r="AW206" i="4"/>
  <c r="AW207" i="4"/>
  <c r="AW208" i="4"/>
  <c r="AW209" i="4"/>
  <c r="AW210" i="4"/>
  <c r="AW211" i="4"/>
  <c r="AW212" i="4"/>
  <c r="AW213" i="4"/>
  <c r="AW214" i="4"/>
  <c r="AW215" i="4"/>
  <c r="AW216" i="4"/>
  <c r="AW217" i="4"/>
  <c r="AW218" i="4"/>
  <c r="AW219" i="4"/>
  <c r="AW220" i="4"/>
  <c r="AW221" i="4"/>
  <c r="AW222" i="4"/>
  <c r="AW223" i="4"/>
  <c r="AW224" i="4"/>
  <c r="AW225" i="4"/>
  <c r="AW226" i="4"/>
  <c r="AW227" i="4"/>
  <c r="AW228" i="4"/>
  <c r="AW229" i="4"/>
  <c r="AW230" i="4"/>
  <c r="AW231" i="4"/>
  <c r="AW232" i="4"/>
  <c r="AW233" i="4"/>
  <c r="AW234" i="4"/>
  <c r="AW235" i="4"/>
  <c r="AW236" i="4"/>
  <c r="AW237" i="4"/>
  <c r="AW238" i="4"/>
  <c r="AW239" i="4"/>
  <c r="AW240" i="4"/>
  <c r="AW241" i="4"/>
  <c r="AW242" i="4"/>
  <c r="AW243" i="4"/>
  <c r="AW244" i="4"/>
  <c r="AW245" i="4"/>
  <c r="AW246" i="4"/>
  <c r="AW247" i="4"/>
  <c r="AW248" i="4"/>
  <c r="AW249" i="4"/>
  <c r="AW250" i="4"/>
  <c r="AW251" i="4"/>
  <c r="AW252" i="4"/>
  <c r="AW253" i="4"/>
  <c r="AW254" i="4"/>
  <c r="AW255" i="4"/>
  <c r="AW256" i="4"/>
  <c r="AW257" i="4"/>
  <c r="AW258" i="4"/>
  <c r="AW259" i="4"/>
  <c r="AW260" i="4"/>
  <c r="AW261" i="4"/>
  <c r="AW262" i="4"/>
  <c r="AW263" i="4"/>
  <c r="AW264" i="4"/>
  <c r="AW265" i="4"/>
  <c r="AW266" i="4"/>
  <c r="AW267" i="4"/>
  <c r="AW268" i="4"/>
  <c r="AW269" i="4"/>
  <c r="AW270" i="4"/>
  <c r="AW271" i="4"/>
  <c r="AW272" i="4"/>
  <c r="AW273" i="4"/>
  <c r="AW274" i="4"/>
  <c r="AW275" i="4"/>
  <c r="AW276" i="4"/>
  <c r="AW277" i="4"/>
  <c r="AW278" i="4"/>
  <c r="AW279" i="4"/>
  <c r="AW280" i="4"/>
  <c r="AW281" i="4"/>
  <c r="AW282" i="4"/>
  <c r="AW283" i="4"/>
  <c r="AW284" i="4"/>
  <c r="AW285" i="4"/>
  <c r="AW286" i="4"/>
  <c r="AW287" i="4"/>
  <c r="AW288" i="4"/>
  <c r="AW289" i="4"/>
  <c r="AW290" i="4"/>
  <c r="AW291" i="4"/>
  <c r="AW292" i="4"/>
  <c r="AW293" i="4"/>
  <c r="AW294" i="4"/>
  <c r="AW295" i="4"/>
  <c r="AW296" i="4"/>
  <c r="AW297" i="4"/>
  <c r="AW298" i="4"/>
  <c r="AW299" i="4"/>
  <c r="AW300" i="4"/>
  <c r="AW301" i="4"/>
  <c r="AW302" i="4"/>
  <c r="AW303" i="4"/>
  <c r="AW304" i="4"/>
  <c r="AW305" i="4"/>
  <c r="AW306" i="4"/>
  <c r="AW307" i="4"/>
  <c r="AW308" i="4"/>
  <c r="AW309" i="4"/>
  <c r="AW310" i="4"/>
  <c r="AW311" i="4"/>
  <c r="AW312" i="4"/>
  <c r="AW313" i="4"/>
  <c r="AW314" i="4"/>
  <c r="AW315" i="4"/>
  <c r="AW316" i="4"/>
  <c r="AW317" i="4"/>
  <c r="AW318" i="4"/>
  <c r="AW319" i="4"/>
  <c r="AW320" i="4"/>
  <c r="AW321" i="4"/>
  <c r="AW322" i="4"/>
  <c r="AW323" i="4"/>
  <c r="AW324" i="4"/>
  <c r="AW325" i="4"/>
  <c r="AW326" i="4"/>
  <c r="AW327" i="4"/>
  <c r="AW328" i="4"/>
  <c r="AW329" i="4"/>
  <c r="AW330" i="4"/>
  <c r="AW331" i="4"/>
  <c r="AW332" i="4"/>
  <c r="AW333" i="4"/>
  <c r="AW334" i="4"/>
  <c r="AW335" i="4"/>
  <c r="AW336" i="4"/>
  <c r="AW337" i="4"/>
  <c r="AW338" i="4"/>
  <c r="AW339" i="4"/>
  <c r="AW340" i="4"/>
  <c r="AW341" i="4"/>
  <c r="AW342" i="4"/>
  <c r="AW343" i="4"/>
  <c r="AW344" i="4"/>
  <c r="AW345" i="4"/>
  <c r="AW346" i="4"/>
  <c r="AW347" i="4"/>
  <c r="AW348" i="4"/>
  <c r="AW349" i="4"/>
  <c r="AW350" i="4"/>
  <c r="AW351" i="4"/>
  <c r="AW352" i="4"/>
  <c r="AW353" i="4"/>
  <c r="AW354" i="4"/>
  <c r="AW355" i="4"/>
  <c r="AW356" i="4"/>
  <c r="AW357" i="4"/>
  <c r="AW358" i="4"/>
  <c r="AW359" i="4"/>
  <c r="AW360" i="4"/>
  <c r="AW361" i="4"/>
  <c r="AW362" i="4"/>
  <c r="AW363" i="4"/>
  <c r="AW364" i="4"/>
  <c r="AW365" i="4"/>
  <c r="AW366" i="4"/>
  <c r="AW367" i="4"/>
  <c r="AW368" i="4"/>
  <c r="AW369" i="4"/>
  <c r="AW370" i="4"/>
  <c r="AW371" i="4"/>
  <c r="AW372" i="4"/>
  <c r="AW373" i="4"/>
  <c r="AW374" i="4"/>
  <c r="AW375" i="4"/>
  <c r="AW376" i="4"/>
  <c r="AW377" i="4"/>
  <c r="AW378" i="4"/>
  <c r="AW379" i="4"/>
  <c r="AW380" i="4"/>
  <c r="AW381" i="4"/>
  <c r="AW382" i="4"/>
  <c r="AW383" i="4"/>
  <c r="AW384" i="4"/>
  <c r="AU6" i="4"/>
  <c r="AU7" i="4"/>
  <c r="AU8" i="4"/>
  <c r="AU9" i="4"/>
  <c r="AU10" i="4"/>
  <c r="AU11" i="4"/>
  <c r="AU12" i="4"/>
  <c r="AU13" i="4"/>
  <c r="AU14" i="4"/>
  <c r="AU15" i="4"/>
  <c r="AU16" i="4"/>
  <c r="AU17" i="4"/>
  <c r="AU18" i="4"/>
  <c r="AU19" i="4"/>
  <c r="AU20" i="4"/>
  <c r="AU21" i="4"/>
  <c r="AU22" i="4"/>
  <c r="AU23" i="4"/>
  <c r="AU24" i="4"/>
  <c r="AU25" i="4"/>
  <c r="AU26" i="4"/>
  <c r="AU27" i="4"/>
  <c r="AU28" i="4"/>
  <c r="AU29" i="4"/>
  <c r="AU30" i="4"/>
  <c r="AU31" i="4"/>
  <c r="AU32" i="4"/>
  <c r="AU33" i="4"/>
  <c r="AU34" i="4"/>
  <c r="AU35" i="4"/>
  <c r="AU36" i="4"/>
  <c r="AU37" i="4"/>
  <c r="AU38" i="4"/>
  <c r="AU39" i="4"/>
  <c r="AU40" i="4"/>
  <c r="AU41" i="4"/>
  <c r="AU42" i="4"/>
  <c r="AU43" i="4"/>
  <c r="AU44" i="4"/>
  <c r="AU45" i="4"/>
  <c r="AU46" i="4"/>
  <c r="AU47" i="4"/>
  <c r="AU48" i="4"/>
  <c r="AU49" i="4"/>
  <c r="AU50" i="4"/>
  <c r="AU51" i="4"/>
  <c r="AU52" i="4"/>
  <c r="AU53" i="4"/>
  <c r="AU54" i="4"/>
  <c r="AU55" i="4"/>
  <c r="AU56" i="4"/>
  <c r="AU57" i="4"/>
  <c r="AU58" i="4"/>
  <c r="AU59" i="4"/>
  <c r="AU60" i="4"/>
  <c r="AU61" i="4"/>
  <c r="AU62" i="4"/>
  <c r="AU63" i="4"/>
  <c r="AU64" i="4"/>
  <c r="AU65" i="4"/>
  <c r="AU66" i="4"/>
  <c r="AU67" i="4"/>
  <c r="AU68" i="4"/>
  <c r="AU69" i="4"/>
  <c r="AU70" i="4"/>
  <c r="AU71" i="4"/>
  <c r="AU72" i="4"/>
  <c r="AU73" i="4"/>
  <c r="AU74" i="4"/>
  <c r="AU75" i="4"/>
  <c r="AU76" i="4"/>
  <c r="AU77" i="4"/>
  <c r="AU78" i="4"/>
  <c r="AU79" i="4"/>
  <c r="AU80" i="4"/>
  <c r="AU81" i="4"/>
  <c r="AU82" i="4"/>
  <c r="AU83" i="4"/>
  <c r="AU84" i="4"/>
  <c r="AU85" i="4"/>
  <c r="AU86" i="4"/>
  <c r="AU87" i="4"/>
  <c r="AU88" i="4"/>
  <c r="AU89" i="4"/>
  <c r="AU90" i="4"/>
  <c r="AU91" i="4"/>
  <c r="AU92" i="4"/>
  <c r="AU93" i="4"/>
  <c r="AU94" i="4"/>
  <c r="AU95" i="4"/>
  <c r="AU96" i="4"/>
  <c r="AU97" i="4"/>
  <c r="AU98" i="4"/>
  <c r="AU99" i="4"/>
  <c r="AU100" i="4"/>
  <c r="AU101" i="4"/>
  <c r="AU102" i="4"/>
  <c r="AU103" i="4"/>
  <c r="AU104" i="4"/>
  <c r="AU105" i="4"/>
  <c r="AU106" i="4"/>
  <c r="AU107" i="4"/>
  <c r="AU108" i="4"/>
  <c r="AU109" i="4"/>
  <c r="AU110" i="4"/>
  <c r="AU111" i="4"/>
  <c r="AU112" i="4"/>
  <c r="AU113" i="4"/>
  <c r="AU114" i="4"/>
  <c r="AU115" i="4"/>
  <c r="AU116" i="4"/>
  <c r="AU117" i="4"/>
  <c r="AU118" i="4"/>
  <c r="AU119" i="4"/>
  <c r="AU120" i="4"/>
  <c r="AU121" i="4"/>
  <c r="AU122" i="4"/>
  <c r="AU123" i="4"/>
  <c r="AU124" i="4"/>
  <c r="AU125" i="4"/>
  <c r="AU126" i="4"/>
  <c r="AU127" i="4"/>
  <c r="AU128" i="4"/>
  <c r="AU129" i="4"/>
  <c r="AU130" i="4"/>
  <c r="AU131" i="4"/>
  <c r="AU132" i="4"/>
  <c r="AU133" i="4"/>
  <c r="AU134" i="4"/>
  <c r="AU135" i="4"/>
  <c r="AU136" i="4"/>
  <c r="AU137" i="4"/>
  <c r="AU138" i="4"/>
  <c r="AU139" i="4"/>
  <c r="AU140" i="4"/>
  <c r="AU141" i="4"/>
  <c r="AU142" i="4"/>
  <c r="AU143" i="4"/>
  <c r="AU144" i="4"/>
  <c r="AU145" i="4"/>
  <c r="AU146" i="4"/>
  <c r="AU147" i="4"/>
  <c r="AU148" i="4"/>
  <c r="AU149" i="4"/>
  <c r="AU150" i="4"/>
  <c r="AU151" i="4"/>
  <c r="AU152" i="4"/>
  <c r="AU153" i="4"/>
  <c r="AU154" i="4"/>
  <c r="AU155" i="4"/>
  <c r="AU156" i="4"/>
  <c r="AU157" i="4"/>
  <c r="AU158" i="4"/>
  <c r="AU159" i="4"/>
  <c r="AU160" i="4"/>
  <c r="AU161" i="4"/>
  <c r="AU162" i="4"/>
  <c r="AU163" i="4"/>
  <c r="AU164" i="4"/>
  <c r="AU165" i="4"/>
  <c r="AU166" i="4"/>
  <c r="AU167" i="4"/>
  <c r="AU168" i="4"/>
  <c r="AU169" i="4"/>
  <c r="AU170" i="4"/>
  <c r="AU171" i="4"/>
  <c r="AU172" i="4"/>
  <c r="AU173" i="4"/>
  <c r="AU174" i="4"/>
  <c r="AU175" i="4"/>
  <c r="AU176" i="4"/>
  <c r="AU177" i="4"/>
  <c r="AU178" i="4"/>
  <c r="AU179" i="4"/>
  <c r="AU180" i="4"/>
  <c r="AU181" i="4"/>
  <c r="AU182" i="4"/>
  <c r="AU183" i="4"/>
  <c r="AU184" i="4"/>
  <c r="AU185" i="4"/>
  <c r="AU186" i="4"/>
  <c r="AU187" i="4"/>
  <c r="AU188" i="4"/>
  <c r="AU189" i="4"/>
  <c r="AU190" i="4"/>
  <c r="AU191" i="4"/>
  <c r="AU192" i="4"/>
  <c r="AU193" i="4"/>
  <c r="AU194" i="4"/>
  <c r="AU195" i="4"/>
  <c r="AU196" i="4"/>
  <c r="AU197" i="4"/>
  <c r="AU198" i="4"/>
  <c r="AU199" i="4"/>
  <c r="AU200" i="4"/>
  <c r="AU201" i="4"/>
  <c r="AU202" i="4"/>
  <c r="AU203" i="4"/>
  <c r="AU204" i="4"/>
  <c r="AU205" i="4"/>
  <c r="AU206" i="4"/>
  <c r="AU207" i="4"/>
  <c r="AU208" i="4"/>
  <c r="AU209" i="4"/>
  <c r="AU210" i="4"/>
  <c r="AU211" i="4"/>
  <c r="AU212" i="4"/>
  <c r="AU213" i="4"/>
  <c r="AU214" i="4"/>
  <c r="AU215" i="4"/>
  <c r="AU216" i="4"/>
  <c r="AU217" i="4"/>
  <c r="AU218" i="4"/>
  <c r="AU219" i="4"/>
  <c r="AU220" i="4"/>
  <c r="AU221" i="4"/>
  <c r="AU222" i="4"/>
  <c r="AU223" i="4"/>
  <c r="AU224" i="4"/>
  <c r="AU225" i="4"/>
  <c r="AU226" i="4"/>
  <c r="AU227" i="4"/>
  <c r="AU228" i="4"/>
  <c r="AU229" i="4"/>
  <c r="AU230" i="4"/>
  <c r="AU231" i="4"/>
  <c r="AU232" i="4"/>
  <c r="AU233" i="4"/>
  <c r="AU234" i="4"/>
  <c r="AU235" i="4"/>
  <c r="AU236" i="4"/>
  <c r="AU237" i="4"/>
  <c r="AU238" i="4"/>
  <c r="AU239" i="4"/>
  <c r="AU240" i="4"/>
  <c r="AU241" i="4"/>
  <c r="AU242" i="4"/>
  <c r="AU243" i="4"/>
  <c r="AU244" i="4"/>
  <c r="AU245" i="4"/>
  <c r="AU246" i="4"/>
  <c r="AU247" i="4"/>
  <c r="AU248" i="4"/>
  <c r="AU249" i="4"/>
  <c r="AU250" i="4"/>
  <c r="AU251" i="4"/>
  <c r="AU252" i="4"/>
  <c r="AU253" i="4"/>
  <c r="AU254" i="4"/>
  <c r="AU255" i="4"/>
  <c r="AU256" i="4"/>
  <c r="AU257" i="4"/>
  <c r="AU258" i="4"/>
  <c r="AU259" i="4"/>
  <c r="AU260" i="4"/>
  <c r="AU261" i="4"/>
  <c r="AU262" i="4"/>
  <c r="AU263" i="4"/>
  <c r="AU264" i="4"/>
  <c r="AU265" i="4"/>
  <c r="AU266" i="4"/>
  <c r="AU267" i="4"/>
  <c r="AU268" i="4"/>
  <c r="AU269" i="4"/>
  <c r="AU270" i="4"/>
  <c r="AU271" i="4"/>
  <c r="AU272" i="4"/>
  <c r="AU273" i="4"/>
  <c r="AU274" i="4"/>
  <c r="AU275" i="4"/>
  <c r="AU276" i="4"/>
  <c r="AU277" i="4"/>
  <c r="AU278" i="4"/>
  <c r="AU279" i="4"/>
  <c r="AU280" i="4"/>
  <c r="AU281" i="4"/>
  <c r="AU282" i="4"/>
  <c r="AU283" i="4"/>
  <c r="AU284" i="4"/>
  <c r="AU285" i="4"/>
  <c r="AU286" i="4"/>
  <c r="AU287" i="4"/>
  <c r="AU288" i="4"/>
  <c r="AU289" i="4"/>
  <c r="AU290" i="4"/>
  <c r="AU291" i="4"/>
  <c r="AU292" i="4"/>
  <c r="AU293" i="4"/>
  <c r="AU294" i="4"/>
  <c r="AU295" i="4"/>
  <c r="AU296" i="4"/>
  <c r="AU297" i="4"/>
  <c r="AU298" i="4"/>
  <c r="AU299" i="4"/>
  <c r="AU300" i="4"/>
  <c r="AU301" i="4"/>
  <c r="AU302" i="4"/>
  <c r="AU303" i="4"/>
  <c r="AU304" i="4"/>
  <c r="AU305" i="4"/>
  <c r="AU306" i="4"/>
  <c r="AU307" i="4"/>
  <c r="AU308" i="4"/>
  <c r="AU309" i="4"/>
  <c r="AU310" i="4"/>
  <c r="AU311" i="4"/>
  <c r="AU312" i="4"/>
  <c r="AU313" i="4"/>
  <c r="AU314" i="4"/>
  <c r="AU315" i="4"/>
  <c r="AU316" i="4"/>
  <c r="AU317" i="4"/>
  <c r="AU318" i="4"/>
  <c r="AU319" i="4"/>
  <c r="AU320" i="4"/>
  <c r="AU321" i="4"/>
  <c r="AU322" i="4"/>
  <c r="AU323" i="4"/>
  <c r="AU324" i="4"/>
  <c r="AU325" i="4"/>
  <c r="AU326" i="4"/>
  <c r="AU327" i="4"/>
  <c r="AU328" i="4"/>
  <c r="AU329" i="4"/>
  <c r="AU330" i="4"/>
  <c r="AU331" i="4"/>
  <c r="AU332" i="4"/>
  <c r="AU333" i="4"/>
  <c r="AU334" i="4"/>
  <c r="AU335" i="4"/>
  <c r="AU336" i="4"/>
  <c r="AU337" i="4"/>
  <c r="AU338" i="4"/>
  <c r="AU339" i="4"/>
  <c r="AU340" i="4"/>
  <c r="AU341" i="4"/>
  <c r="AU342" i="4"/>
  <c r="AU343" i="4"/>
  <c r="AU344" i="4"/>
  <c r="AU345" i="4"/>
  <c r="AU346" i="4"/>
  <c r="AU347" i="4"/>
  <c r="AU348" i="4"/>
  <c r="AU349" i="4"/>
  <c r="AU350" i="4"/>
  <c r="AU351" i="4"/>
  <c r="AU352" i="4"/>
  <c r="AU353" i="4"/>
  <c r="AU354" i="4"/>
  <c r="AU355" i="4"/>
  <c r="AU356" i="4"/>
  <c r="AU357" i="4"/>
  <c r="AU358" i="4"/>
  <c r="AU359" i="4"/>
  <c r="AU360" i="4"/>
  <c r="AU361" i="4"/>
  <c r="AU362" i="4"/>
  <c r="AU363" i="4"/>
  <c r="AU364" i="4"/>
  <c r="AU365" i="4"/>
  <c r="AU366" i="4"/>
  <c r="AU367" i="4"/>
  <c r="AU368" i="4"/>
  <c r="AU369" i="4"/>
  <c r="AU370" i="4"/>
  <c r="AU371" i="4"/>
  <c r="AU372" i="4"/>
  <c r="AU373" i="4"/>
  <c r="AU374" i="4"/>
  <c r="AU375" i="4"/>
  <c r="AU376" i="4"/>
  <c r="AU377" i="4"/>
  <c r="AU378" i="4"/>
  <c r="AU379" i="4"/>
  <c r="AU380" i="4"/>
  <c r="AU381" i="4"/>
  <c r="AU382" i="4"/>
  <c r="AU383" i="4"/>
  <c r="AU384" i="4"/>
  <c r="AW5" i="4"/>
  <c r="AU5" i="4"/>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6" i="4"/>
  <c r="AS37" i="4"/>
  <c r="AS38" i="4"/>
  <c r="AS39" i="4"/>
  <c r="AS40" i="4"/>
  <c r="AS41" i="4"/>
  <c r="AS42" i="4"/>
  <c r="AS43" i="4"/>
  <c r="AS44" i="4"/>
  <c r="AS45" i="4"/>
  <c r="AS46" i="4"/>
  <c r="AS47" i="4"/>
  <c r="AS48" i="4"/>
  <c r="AS49" i="4"/>
  <c r="AS50" i="4"/>
  <c r="AS51" i="4"/>
  <c r="AS52" i="4"/>
  <c r="AS53" i="4"/>
  <c r="AS54" i="4"/>
  <c r="AS55" i="4"/>
  <c r="AS56" i="4"/>
  <c r="AS57" i="4"/>
  <c r="AS58" i="4"/>
  <c r="AS59" i="4"/>
  <c r="AS60" i="4"/>
  <c r="AS61" i="4"/>
  <c r="AS62" i="4"/>
  <c r="AS63" i="4"/>
  <c r="AS64" i="4"/>
  <c r="AS65" i="4"/>
  <c r="AS66" i="4"/>
  <c r="AS67" i="4"/>
  <c r="AS68" i="4"/>
  <c r="AS69" i="4"/>
  <c r="AS70" i="4"/>
  <c r="AS71" i="4"/>
  <c r="AS72" i="4"/>
  <c r="AS73" i="4"/>
  <c r="AS74" i="4"/>
  <c r="AS75" i="4"/>
  <c r="AS76" i="4"/>
  <c r="AS77" i="4"/>
  <c r="AS78" i="4"/>
  <c r="AS79" i="4"/>
  <c r="AS80" i="4"/>
  <c r="AS81" i="4"/>
  <c r="AS82" i="4"/>
  <c r="AS83" i="4"/>
  <c r="AS84" i="4"/>
  <c r="AS85" i="4"/>
  <c r="AS86" i="4"/>
  <c r="AS87" i="4"/>
  <c r="AS88" i="4"/>
  <c r="AS89" i="4"/>
  <c r="AS90" i="4"/>
  <c r="AS91" i="4"/>
  <c r="AS92" i="4"/>
  <c r="AS93" i="4"/>
  <c r="AS94" i="4"/>
  <c r="AS95" i="4"/>
  <c r="AS96" i="4"/>
  <c r="AS97" i="4"/>
  <c r="AS98" i="4"/>
  <c r="AS99" i="4"/>
  <c r="AS100" i="4"/>
  <c r="AS101" i="4"/>
  <c r="AS102" i="4"/>
  <c r="AS103" i="4"/>
  <c r="AS104" i="4"/>
  <c r="AS105" i="4"/>
  <c r="AS106" i="4"/>
  <c r="AS107" i="4"/>
  <c r="AS108" i="4"/>
  <c r="AS109" i="4"/>
  <c r="AS110" i="4"/>
  <c r="AS111" i="4"/>
  <c r="AS112" i="4"/>
  <c r="AS113" i="4"/>
  <c r="AS114" i="4"/>
  <c r="AS115" i="4"/>
  <c r="AS116" i="4"/>
  <c r="AS117" i="4"/>
  <c r="AS118" i="4"/>
  <c r="AS119" i="4"/>
  <c r="AS120" i="4"/>
  <c r="AS121" i="4"/>
  <c r="AS122" i="4"/>
  <c r="AS123" i="4"/>
  <c r="AS124" i="4"/>
  <c r="AS125" i="4"/>
  <c r="AS126" i="4"/>
  <c r="AS127" i="4"/>
  <c r="AS128" i="4"/>
  <c r="AS129" i="4"/>
  <c r="AS130" i="4"/>
  <c r="AS131" i="4"/>
  <c r="AS132" i="4"/>
  <c r="AS133" i="4"/>
  <c r="AS134" i="4"/>
  <c r="AS135" i="4"/>
  <c r="AS136" i="4"/>
  <c r="AS137" i="4"/>
  <c r="AS138" i="4"/>
  <c r="AS139" i="4"/>
  <c r="AS140" i="4"/>
  <c r="AS141" i="4"/>
  <c r="AS142" i="4"/>
  <c r="AS143" i="4"/>
  <c r="AS144" i="4"/>
  <c r="AS145" i="4"/>
  <c r="AS146" i="4"/>
  <c r="AS147" i="4"/>
  <c r="AS148" i="4"/>
  <c r="AS149" i="4"/>
  <c r="AS150" i="4"/>
  <c r="AS151" i="4"/>
  <c r="AS152" i="4"/>
  <c r="AS153" i="4"/>
  <c r="AS154" i="4"/>
  <c r="AS155" i="4"/>
  <c r="AS156" i="4"/>
  <c r="AS157" i="4"/>
  <c r="AS158" i="4"/>
  <c r="AS159" i="4"/>
  <c r="AS160" i="4"/>
  <c r="AS161" i="4"/>
  <c r="AS162" i="4"/>
  <c r="AS163" i="4"/>
  <c r="AS164" i="4"/>
  <c r="AS165" i="4"/>
  <c r="AS166" i="4"/>
  <c r="AS167" i="4"/>
  <c r="AS168" i="4"/>
  <c r="AS169" i="4"/>
  <c r="AS170" i="4"/>
  <c r="AS171" i="4"/>
  <c r="AS172" i="4"/>
  <c r="AS173" i="4"/>
  <c r="AS174" i="4"/>
  <c r="AS175" i="4"/>
  <c r="AS176" i="4"/>
  <c r="AS177" i="4"/>
  <c r="AS178" i="4"/>
  <c r="AS179" i="4"/>
  <c r="AS180" i="4"/>
  <c r="AS181" i="4"/>
  <c r="AS182" i="4"/>
  <c r="AS183" i="4"/>
  <c r="AS184" i="4"/>
  <c r="AS185" i="4"/>
  <c r="AS186" i="4"/>
  <c r="AS187" i="4"/>
  <c r="AS188" i="4"/>
  <c r="AS189" i="4"/>
  <c r="AS190" i="4"/>
  <c r="AS191" i="4"/>
  <c r="AS192" i="4"/>
  <c r="AS193" i="4"/>
  <c r="AS194" i="4"/>
  <c r="AS195" i="4"/>
  <c r="AS196" i="4"/>
  <c r="AS197" i="4"/>
  <c r="AS198" i="4"/>
  <c r="AS199" i="4"/>
  <c r="AS200" i="4"/>
  <c r="AS201" i="4"/>
  <c r="AS202" i="4"/>
  <c r="AS203" i="4"/>
  <c r="AS204" i="4"/>
  <c r="AS205" i="4"/>
  <c r="AS206" i="4"/>
  <c r="AS207" i="4"/>
  <c r="AS208" i="4"/>
  <c r="AS209" i="4"/>
  <c r="AS210" i="4"/>
  <c r="AS211" i="4"/>
  <c r="AS212" i="4"/>
  <c r="AS213" i="4"/>
  <c r="AS214" i="4"/>
  <c r="AS215" i="4"/>
  <c r="AS216" i="4"/>
  <c r="AS217" i="4"/>
  <c r="AS218" i="4"/>
  <c r="AS219" i="4"/>
  <c r="AS220" i="4"/>
  <c r="AS221" i="4"/>
  <c r="AS222" i="4"/>
  <c r="AS223" i="4"/>
  <c r="AS224" i="4"/>
  <c r="AS225" i="4"/>
  <c r="AS226" i="4"/>
  <c r="AS227" i="4"/>
  <c r="AS228" i="4"/>
  <c r="AS229" i="4"/>
  <c r="AS230" i="4"/>
  <c r="AS231" i="4"/>
  <c r="AS232" i="4"/>
  <c r="AS233" i="4"/>
  <c r="AS234" i="4"/>
  <c r="AS235" i="4"/>
  <c r="AS236" i="4"/>
  <c r="AS237" i="4"/>
  <c r="AS238" i="4"/>
  <c r="AS239" i="4"/>
  <c r="AS240" i="4"/>
  <c r="AS241" i="4"/>
  <c r="AS242" i="4"/>
  <c r="AS243" i="4"/>
  <c r="AS244" i="4"/>
  <c r="AS245" i="4"/>
  <c r="AS246" i="4"/>
  <c r="AS247" i="4"/>
  <c r="AS248" i="4"/>
  <c r="AS249" i="4"/>
  <c r="AS250" i="4"/>
  <c r="AS251" i="4"/>
  <c r="AS252" i="4"/>
  <c r="AS253" i="4"/>
  <c r="AS254" i="4"/>
  <c r="AS255" i="4"/>
  <c r="AS256" i="4"/>
  <c r="AS257" i="4"/>
  <c r="AS258" i="4"/>
  <c r="AS259" i="4"/>
  <c r="AS260" i="4"/>
  <c r="AS261" i="4"/>
  <c r="AS262" i="4"/>
  <c r="AS263" i="4"/>
  <c r="AS264" i="4"/>
  <c r="AS265" i="4"/>
  <c r="AS266" i="4"/>
  <c r="AS267" i="4"/>
  <c r="AS268" i="4"/>
  <c r="AS269" i="4"/>
  <c r="AS270" i="4"/>
  <c r="AS271" i="4"/>
  <c r="AS272" i="4"/>
  <c r="AS273" i="4"/>
  <c r="AS274" i="4"/>
  <c r="AS275" i="4"/>
  <c r="AS276" i="4"/>
  <c r="AS277" i="4"/>
  <c r="AS278" i="4"/>
  <c r="AS279" i="4"/>
  <c r="AS280" i="4"/>
  <c r="AS281" i="4"/>
  <c r="AS282" i="4"/>
  <c r="AS283" i="4"/>
  <c r="AS284" i="4"/>
  <c r="AS285" i="4"/>
  <c r="AS286" i="4"/>
  <c r="AS287" i="4"/>
  <c r="AS288" i="4"/>
  <c r="AS289" i="4"/>
  <c r="AS290" i="4"/>
  <c r="AS291" i="4"/>
  <c r="AS292" i="4"/>
  <c r="AS293" i="4"/>
  <c r="AS294" i="4"/>
  <c r="AS295" i="4"/>
  <c r="AS296" i="4"/>
  <c r="AS297" i="4"/>
  <c r="AS298" i="4"/>
  <c r="AS299" i="4"/>
  <c r="AS300" i="4"/>
  <c r="AS301" i="4"/>
  <c r="AS302" i="4"/>
  <c r="AS303" i="4"/>
  <c r="AS304" i="4"/>
  <c r="AS305" i="4"/>
  <c r="AS306" i="4"/>
  <c r="AS307" i="4"/>
  <c r="AS308" i="4"/>
  <c r="AS309" i="4"/>
  <c r="AS310" i="4"/>
  <c r="AS311" i="4"/>
  <c r="AS312" i="4"/>
  <c r="AS313" i="4"/>
  <c r="AS314" i="4"/>
  <c r="AS315" i="4"/>
  <c r="AS316" i="4"/>
  <c r="AS317" i="4"/>
  <c r="AS318" i="4"/>
  <c r="AS319" i="4"/>
  <c r="AS320" i="4"/>
  <c r="AS321" i="4"/>
  <c r="AS322" i="4"/>
  <c r="AS323" i="4"/>
  <c r="AS324" i="4"/>
  <c r="AS325" i="4"/>
  <c r="AS326" i="4"/>
  <c r="AS327" i="4"/>
  <c r="AS328" i="4"/>
  <c r="AS329" i="4"/>
  <c r="AS330" i="4"/>
  <c r="AS331" i="4"/>
  <c r="AS332" i="4"/>
  <c r="AS333" i="4"/>
  <c r="AS334" i="4"/>
  <c r="AS335" i="4"/>
  <c r="AS336" i="4"/>
  <c r="AS337" i="4"/>
  <c r="AS338" i="4"/>
  <c r="AS339" i="4"/>
  <c r="AS340" i="4"/>
  <c r="AS341" i="4"/>
  <c r="AS342" i="4"/>
  <c r="AS343" i="4"/>
  <c r="AS344" i="4"/>
  <c r="AS345" i="4"/>
  <c r="AS346" i="4"/>
  <c r="AS347" i="4"/>
  <c r="AS348" i="4"/>
  <c r="AS349" i="4"/>
  <c r="AS350" i="4"/>
  <c r="AS351" i="4"/>
  <c r="AS352" i="4"/>
  <c r="AS353" i="4"/>
  <c r="AS354" i="4"/>
  <c r="AS355" i="4"/>
  <c r="AS356" i="4"/>
  <c r="AS357" i="4"/>
  <c r="AS358" i="4"/>
  <c r="AS359" i="4"/>
  <c r="AS360" i="4"/>
  <c r="AS361" i="4"/>
  <c r="AS362" i="4"/>
  <c r="AS363" i="4"/>
  <c r="AS364" i="4"/>
  <c r="AS365" i="4"/>
  <c r="AS366" i="4"/>
  <c r="AS367" i="4"/>
  <c r="AS368" i="4"/>
  <c r="AS369" i="4"/>
  <c r="AS370" i="4"/>
  <c r="AS371" i="4"/>
  <c r="AS372" i="4"/>
  <c r="AS373" i="4"/>
  <c r="AS374" i="4"/>
  <c r="AS375" i="4"/>
  <c r="AS376" i="4"/>
  <c r="AS377" i="4"/>
  <c r="AS378" i="4"/>
  <c r="AS379" i="4"/>
  <c r="AS380" i="4"/>
  <c r="AS381" i="4"/>
  <c r="AS382" i="4"/>
  <c r="AS383" i="4"/>
  <c r="AS384" i="4"/>
  <c r="AS5" i="4"/>
  <c r="AQ6" i="4"/>
  <c r="AQ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Q43" i="4"/>
  <c r="AQ44" i="4"/>
  <c r="AQ45" i="4"/>
  <c r="AQ46" i="4"/>
  <c r="AQ47" i="4"/>
  <c r="AQ48" i="4"/>
  <c r="AQ49" i="4"/>
  <c r="AQ50" i="4"/>
  <c r="AQ51" i="4"/>
  <c r="AQ52" i="4"/>
  <c r="AQ53" i="4"/>
  <c r="AQ54" i="4"/>
  <c r="AQ55" i="4"/>
  <c r="AQ56" i="4"/>
  <c r="AQ57" i="4"/>
  <c r="AQ58" i="4"/>
  <c r="AQ59" i="4"/>
  <c r="AQ60" i="4"/>
  <c r="AQ61" i="4"/>
  <c r="AQ62" i="4"/>
  <c r="AQ63" i="4"/>
  <c r="AQ64" i="4"/>
  <c r="AQ65" i="4"/>
  <c r="AQ66" i="4"/>
  <c r="AQ67" i="4"/>
  <c r="AQ68" i="4"/>
  <c r="AQ69" i="4"/>
  <c r="AQ70" i="4"/>
  <c r="AQ71" i="4"/>
  <c r="AQ72" i="4"/>
  <c r="AQ73" i="4"/>
  <c r="AQ74" i="4"/>
  <c r="AQ75" i="4"/>
  <c r="AQ76" i="4"/>
  <c r="AQ77" i="4"/>
  <c r="AQ78" i="4"/>
  <c r="AQ79" i="4"/>
  <c r="AQ80" i="4"/>
  <c r="AQ81" i="4"/>
  <c r="AQ82" i="4"/>
  <c r="AQ83" i="4"/>
  <c r="AQ84" i="4"/>
  <c r="AQ85" i="4"/>
  <c r="AQ86" i="4"/>
  <c r="AQ87" i="4"/>
  <c r="AQ88" i="4"/>
  <c r="AQ89" i="4"/>
  <c r="AQ90" i="4"/>
  <c r="AQ91" i="4"/>
  <c r="AQ92" i="4"/>
  <c r="AQ93" i="4"/>
  <c r="AQ94" i="4"/>
  <c r="AQ95" i="4"/>
  <c r="AQ96" i="4"/>
  <c r="AQ97" i="4"/>
  <c r="AQ98" i="4"/>
  <c r="AQ99" i="4"/>
  <c r="AQ100" i="4"/>
  <c r="AQ101" i="4"/>
  <c r="AQ102" i="4"/>
  <c r="AQ103" i="4"/>
  <c r="AQ104" i="4"/>
  <c r="AQ105" i="4"/>
  <c r="AQ106" i="4"/>
  <c r="AQ107" i="4"/>
  <c r="AQ108" i="4"/>
  <c r="AQ109" i="4"/>
  <c r="AQ110" i="4"/>
  <c r="AQ111" i="4"/>
  <c r="AQ112" i="4"/>
  <c r="AQ113" i="4"/>
  <c r="AQ114" i="4"/>
  <c r="AQ115" i="4"/>
  <c r="AQ116" i="4"/>
  <c r="AQ117" i="4"/>
  <c r="AQ118" i="4"/>
  <c r="AQ119" i="4"/>
  <c r="AQ120" i="4"/>
  <c r="AQ121" i="4"/>
  <c r="AQ122" i="4"/>
  <c r="AQ123" i="4"/>
  <c r="AQ124" i="4"/>
  <c r="AQ125" i="4"/>
  <c r="AQ126" i="4"/>
  <c r="AQ127" i="4"/>
  <c r="AQ128" i="4"/>
  <c r="AQ129" i="4"/>
  <c r="AQ130" i="4"/>
  <c r="AQ131" i="4"/>
  <c r="AQ132" i="4"/>
  <c r="AQ133" i="4"/>
  <c r="AQ134" i="4"/>
  <c r="AQ135" i="4"/>
  <c r="AQ136" i="4"/>
  <c r="AQ137" i="4"/>
  <c r="AQ138" i="4"/>
  <c r="AQ139" i="4"/>
  <c r="AQ140" i="4"/>
  <c r="AQ141" i="4"/>
  <c r="AQ142" i="4"/>
  <c r="AQ143" i="4"/>
  <c r="AQ144" i="4"/>
  <c r="AQ145" i="4"/>
  <c r="AQ146" i="4"/>
  <c r="AQ147" i="4"/>
  <c r="AQ148" i="4"/>
  <c r="AQ149" i="4"/>
  <c r="AQ150" i="4"/>
  <c r="AQ151" i="4"/>
  <c r="AQ152" i="4"/>
  <c r="AQ153" i="4"/>
  <c r="AQ154" i="4"/>
  <c r="AQ155" i="4"/>
  <c r="AQ156" i="4"/>
  <c r="AQ157" i="4"/>
  <c r="AQ158" i="4"/>
  <c r="AQ159" i="4"/>
  <c r="AQ160" i="4"/>
  <c r="AQ161" i="4"/>
  <c r="AQ162" i="4"/>
  <c r="AQ163" i="4"/>
  <c r="AQ164" i="4"/>
  <c r="AQ165" i="4"/>
  <c r="AQ166" i="4"/>
  <c r="AQ167" i="4"/>
  <c r="AQ168" i="4"/>
  <c r="AQ169" i="4"/>
  <c r="AQ170" i="4"/>
  <c r="AQ171" i="4"/>
  <c r="AQ172" i="4"/>
  <c r="AQ173" i="4"/>
  <c r="AQ174" i="4"/>
  <c r="AQ175" i="4"/>
  <c r="AQ176" i="4"/>
  <c r="AQ177" i="4"/>
  <c r="AQ178" i="4"/>
  <c r="AQ179" i="4"/>
  <c r="AQ180" i="4"/>
  <c r="AQ181" i="4"/>
  <c r="AQ182" i="4"/>
  <c r="AQ183" i="4"/>
  <c r="AQ184" i="4"/>
  <c r="AQ185" i="4"/>
  <c r="AQ186" i="4"/>
  <c r="AQ187" i="4"/>
  <c r="AQ188" i="4"/>
  <c r="AQ189" i="4"/>
  <c r="AQ190" i="4"/>
  <c r="AQ191" i="4"/>
  <c r="AQ192" i="4"/>
  <c r="AQ193" i="4"/>
  <c r="AQ194" i="4"/>
  <c r="AQ195" i="4"/>
  <c r="AQ196" i="4"/>
  <c r="AQ197" i="4"/>
  <c r="AQ198" i="4"/>
  <c r="AQ199" i="4"/>
  <c r="AQ200" i="4"/>
  <c r="AQ201" i="4"/>
  <c r="AQ202" i="4"/>
  <c r="AQ203" i="4"/>
  <c r="AQ204" i="4"/>
  <c r="AQ205" i="4"/>
  <c r="AQ206" i="4"/>
  <c r="AQ207" i="4"/>
  <c r="AQ208" i="4"/>
  <c r="AQ209" i="4"/>
  <c r="AQ210" i="4"/>
  <c r="AQ211" i="4"/>
  <c r="AQ212" i="4"/>
  <c r="AQ213" i="4"/>
  <c r="AQ214" i="4"/>
  <c r="AQ215" i="4"/>
  <c r="AQ216" i="4"/>
  <c r="AQ217" i="4"/>
  <c r="AQ218" i="4"/>
  <c r="AQ219" i="4"/>
  <c r="AQ220" i="4"/>
  <c r="AQ221" i="4"/>
  <c r="AQ222" i="4"/>
  <c r="AQ223" i="4"/>
  <c r="AQ224" i="4"/>
  <c r="AQ225" i="4"/>
  <c r="AQ226" i="4"/>
  <c r="AQ227" i="4"/>
  <c r="AQ228" i="4"/>
  <c r="AQ229" i="4"/>
  <c r="AQ230" i="4"/>
  <c r="AQ231" i="4"/>
  <c r="AQ232" i="4"/>
  <c r="AQ233" i="4"/>
  <c r="AQ234" i="4"/>
  <c r="AQ235" i="4"/>
  <c r="AQ236" i="4"/>
  <c r="AQ237" i="4"/>
  <c r="AQ238" i="4"/>
  <c r="AQ239" i="4"/>
  <c r="AQ240" i="4"/>
  <c r="AQ241" i="4"/>
  <c r="AQ242" i="4"/>
  <c r="AQ243" i="4"/>
  <c r="AQ244" i="4"/>
  <c r="AQ245" i="4"/>
  <c r="AQ246" i="4"/>
  <c r="AQ247" i="4"/>
  <c r="AQ248" i="4"/>
  <c r="AQ249" i="4"/>
  <c r="AQ250" i="4"/>
  <c r="AQ251" i="4"/>
  <c r="AQ252" i="4"/>
  <c r="AQ253" i="4"/>
  <c r="AQ254" i="4"/>
  <c r="AQ255" i="4"/>
  <c r="AQ256" i="4"/>
  <c r="AQ257" i="4"/>
  <c r="AQ258" i="4"/>
  <c r="AQ259" i="4"/>
  <c r="AQ260" i="4"/>
  <c r="AQ261" i="4"/>
  <c r="AQ262" i="4"/>
  <c r="AQ263" i="4"/>
  <c r="AQ264" i="4"/>
  <c r="AQ265" i="4"/>
  <c r="AQ266" i="4"/>
  <c r="AQ267" i="4"/>
  <c r="AQ268" i="4"/>
  <c r="AQ269" i="4"/>
  <c r="AQ270" i="4"/>
  <c r="AQ271" i="4"/>
  <c r="AQ272" i="4"/>
  <c r="AQ273" i="4"/>
  <c r="AQ274" i="4"/>
  <c r="AQ275" i="4"/>
  <c r="AQ276" i="4"/>
  <c r="AQ277" i="4"/>
  <c r="AQ278" i="4"/>
  <c r="AQ279" i="4"/>
  <c r="AQ280" i="4"/>
  <c r="AQ281" i="4"/>
  <c r="AQ282" i="4"/>
  <c r="AQ283" i="4"/>
  <c r="AQ284" i="4"/>
  <c r="AQ285" i="4"/>
  <c r="AQ286" i="4"/>
  <c r="AQ287" i="4"/>
  <c r="AQ288" i="4"/>
  <c r="AQ289" i="4"/>
  <c r="AQ290" i="4"/>
  <c r="AQ291" i="4"/>
  <c r="AQ292" i="4"/>
  <c r="AQ293" i="4"/>
  <c r="AQ294" i="4"/>
  <c r="AQ295" i="4"/>
  <c r="AQ296" i="4"/>
  <c r="AQ297" i="4"/>
  <c r="AQ298" i="4"/>
  <c r="AQ299" i="4"/>
  <c r="AQ300" i="4"/>
  <c r="AQ301" i="4"/>
  <c r="AQ302" i="4"/>
  <c r="AQ303" i="4"/>
  <c r="AQ304" i="4"/>
  <c r="AQ305" i="4"/>
  <c r="AQ306" i="4"/>
  <c r="AQ307" i="4"/>
  <c r="AQ308" i="4"/>
  <c r="AQ309" i="4"/>
  <c r="AQ310" i="4"/>
  <c r="AQ311" i="4"/>
  <c r="AQ312" i="4"/>
  <c r="AQ313" i="4"/>
  <c r="AQ314" i="4"/>
  <c r="AQ315" i="4"/>
  <c r="AQ316" i="4"/>
  <c r="AQ317" i="4"/>
  <c r="AQ318" i="4"/>
  <c r="AQ319" i="4"/>
  <c r="AQ320" i="4"/>
  <c r="AQ321" i="4"/>
  <c r="AQ322" i="4"/>
  <c r="AQ323" i="4"/>
  <c r="AQ324" i="4"/>
  <c r="AQ325" i="4"/>
  <c r="AQ326" i="4"/>
  <c r="AQ327" i="4"/>
  <c r="AQ328" i="4"/>
  <c r="AQ329" i="4"/>
  <c r="AQ330" i="4"/>
  <c r="AQ331" i="4"/>
  <c r="AQ332" i="4"/>
  <c r="AQ333" i="4"/>
  <c r="AQ334" i="4"/>
  <c r="AQ335" i="4"/>
  <c r="AQ336" i="4"/>
  <c r="AQ337" i="4"/>
  <c r="AQ338" i="4"/>
  <c r="AQ339" i="4"/>
  <c r="AQ340" i="4"/>
  <c r="AQ341" i="4"/>
  <c r="AQ342" i="4"/>
  <c r="AQ343" i="4"/>
  <c r="AQ344" i="4"/>
  <c r="AQ345" i="4"/>
  <c r="AQ346" i="4"/>
  <c r="AQ347" i="4"/>
  <c r="AQ348" i="4"/>
  <c r="AQ349" i="4"/>
  <c r="AQ350" i="4"/>
  <c r="AQ351" i="4"/>
  <c r="AQ352" i="4"/>
  <c r="AQ353" i="4"/>
  <c r="AQ354" i="4"/>
  <c r="AQ355" i="4"/>
  <c r="AQ356" i="4"/>
  <c r="AQ357" i="4"/>
  <c r="AQ358" i="4"/>
  <c r="AQ359" i="4"/>
  <c r="AQ360" i="4"/>
  <c r="AQ361" i="4"/>
  <c r="AQ362" i="4"/>
  <c r="AQ363" i="4"/>
  <c r="AQ364" i="4"/>
  <c r="AQ365" i="4"/>
  <c r="AQ366" i="4"/>
  <c r="AQ367" i="4"/>
  <c r="AQ368" i="4"/>
  <c r="AQ369" i="4"/>
  <c r="AQ370" i="4"/>
  <c r="AQ371" i="4"/>
  <c r="AQ372" i="4"/>
  <c r="AQ373" i="4"/>
  <c r="AQ374" i="4"/>
  <c r="AQ375" i="4"/>
  <c r="AQ376" i="4"/>
  <c r="AQ377" i="4"/>
  <c r="AQ378" i="4"/>
  <c r="AQ379" i="4"/>
  <c r="AQ380" i="4"/>
  <c r="AQ381" i="4"/>
  <c r="AQ382" i="4"/>
  <c r="AQ383" i="4"/>
  <c r="AQ384" i="4"/>
  <c r="AQ5" i="4"/>
  <c r="AO6" i="4"/>
  <c r="AO7" i="4"/>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8" i="4"/>
  <c r="AO49" i="4"/>
  <c r="AO50" i="4"/>
  <c r="AO51" i="4"/>
  <c r="AO52" i="4"/>
  <c r="AO53" i="4"/>
  <c r="AO54" i="4"/>
  <c r="AO55" i="4"/>
  <c r="AO56" i="4"/>
  <c r="AO57" i="4"/>
  <c r="AO58" i="4"/>
  <c r="AO59" i="4"/>
  <c r="AO60" i="4"/>
  <c r="AO61" i="4"/>
  <c r="AO62" i="4"/>
  <c r="AO63" i="4"/>
  <c r="AO64" i="4"/>
  <c r="AO65" i="4"/>
  <c r="AO66" i="4"/>
  <c r="AO67" i="4"/>
  <c r="AO68" i="4"/>
  <c r="AO69" i="4"/>
  <c r="AO70" i="4"/>
  <c r="AO71" i="4"/>
  <c r="AO72" i="4"/>
  <c r="AO73" i="4"/>
  <c r="AO74" i="4"/>
  <c r="AO75" i="4"/>
  <c r="AO76" i="4"/>
  <c r="AO77" i="4"/>
  <c r="AO78" i="4"/>
  <c r="AO79" i="4"/>
  <c r="AO80" i="4"/>
  <c r="AO81" i="4"/>
  <c r="AO82" i="4"/>
  <c r="AO83" i="4"/>
  <c r="AO84" i="4"/>
  <c r="AO85" i="4"/>
  <c r="AO86" i="4"/>
  <c r="AO87" i="4"/>
  <c r="AO88" i="4"/>
  <c r="AO89" i="4"/>
  <c r="AO90" i="4"/>
  <c r="AO91" i="4"/>
  <c r="AO92" i="4"/>
  <c r="AO93" i="4"/>
  <c r="AO94" i="4"/>
  <c r="AO95"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125" i="4"/>
  <c r="AO126" i="4"/>
  <c r="AO127" i="4"/>
  <c r="AO128" i="4"/>
  <c r="AO129" i="4"/>
  <c r="AO130" i="4"/>
  <c r="AO131" i="4"/>
  <c r="AO132" i="4"/>
  <c r="AO133" i="4"/>
  <c r="AO134" i="4"/>
  <c r="AO135" i="4"/>
  <c r="AO136" i="4"/>
  <c r="AO137" i="4"/>
  <c r="AO138" i="4"/>
  <c r="AO139" i="4"/>
  <c r="AO140" i="4"/>
  <c r="AO141" i="4"/>
  <c r="AO142" i="4"/>
  <c r="AO143" i="4"/>
  <c r="AO144" i="4"/>
  <c r="AO145" i="4"/>
  <c r="AO146" i="4"/>
  <c r="AO147" i="4"/>
  <c r="AO148" i="4"/>
  <c r="AO149" i="4"/>
  <c r="AO150" i="4"/>
  <c r="AO151" i="4"/>
  <c r="AO152" i="4"/>
  <c r="AO153" i="4"/>
  <c r="AO154" i="4"/>
  <c r="AO155" i="4"/>
  <c r="AO156" i="4"/>
  <c r="AO157" i="4"/>
  <c r="AO158" i="4"/>
  <c r="AO159" i="4"/>
  <c r="AO160" i="4"/>
  <c r="AO161" i="4"/>
  <c r="AO162" i="4"/>
  <c r="AO163" i="4"/>
  <c r="AO164" i="4"/>
  <c r="AO165" i="4"/>
  <c r="AO166" i="4"/>
  <c r="AO167" i="4"/>
  <c r="AO168" i="4"/>
  <c r="AO169" i="4"/>
  <c r="AO170" i="4"/>
  <c r="AO171" i="4"/>
  <c r="AO172" i="4"/>
  <c r="AO173" i="4"/>
  <c r="AO174" i="4"/>
  <c r="AO175" i="4"/>
  <c r="AO176" i="4"/>
  <c r="AO177" i="4"/>
  <c r="AO178" i="4"/>
  <c r="AO179" i="4"/>
  <c r="AO180" i="4"/>
  <c r="AO181" i="4"/>
  <c r="AO182" i="4"/>
  <c r="AO183" i="4"/>
  <c r="AO184" i="4"/>
  <c r="AO185" i="4"/>
  <c r="AO186" i="4"/>
  <c r="AO187" i="4"/>
  <c r="AO188" i="4"/>
  <c r="AO189" i="4"/>
  <c r="AO190" i="4"/>
  <c r="AO191" i="4"/>
  <c r="AO192" i="4"/>
  <c r="AO193" i="4"/>
  <c r="AO194" i="4"/>
  <c r="AO195" i="4"/>
  <c r="AO196" i="4"/>
  <c r="AO197" i="4"/>
  <c r="AO198" i="4"/>
  <c r="AO199" i="4"/>
  <c r="AO200" i="4"/>
  <c r="AO201" i="4"/>
  <c r="AO202" i="4"/>
  <c r="AO203" i="4"/>
  <c r="AO204" i="4"/>
  <c r="AO205" i="4"/>
  <c r="AO206" i="4"/>
  <c r="AO207" i="4"/>
  <c r="AO208" i="4"/>
  <c r="AO209" i="4"/>
  <c r="AO210" i="4"/>
  <c r="AO211" i="4"/>
  <c r="AO212" i="4"/>
  <c r="AO213" i="4"/>
  <c r="AO214" i="4"/>
  <c r="AO215" i="4"/>
  <c r="AO216" i="4"/>
  <c r="AO217" i="4"/>
  <c r="AO218" i="4"/>
  <c r="AO219" i="4"/>
  <c r="AO220" i="4"/>
  <c r="AO221" i="4"/>
  <c r="AO222" i="4"/>
  <c r="AO223" i="4"/>
  <c r="AO224" i="4"/>
  <c r="AO225" i="4"/>
  <c r="AO226" i="4"/>
  <c r="AO227" i="4"/>
  <c r="AO228" i="4"/>
  <c r="AO229" i="4"/>
  <c r="AO230" i="4"/>
  <c r="AO231" i="4"/>
  <c r="AO232" i="4"/>
  <c r="AO233" i="4"/>
  <c r="AO234" i="4"/>
  <c r="AO235" i="4"/>
  <c r="AO236" i="4"/>
  <c r="AO237" i="4"/>
  <c r="AO238" i="4"/>
  <c r="AO239" i="4"/>
  <c r="AO240" i="4"/>
  <c r="AO241" i="4"/>
  <c r="AO242" i="4"/>
  <c r="AO243" i="4"/>
  <c r="AO244" i="4"/>
  <c r="AO245" i="4"/>
  <c r="AO246" i="4"/>
  <c r="AO247" i="4"/>
  <c r="AO248" i="4"/>
  <c r="AO249" i="4"/>
  <c r="AO250" i="4"/>
  <c r="AO251" i="4"/>
  <c r="AO252" i="4"/>
  <c r="AO253" i="4"/>
  <c r="AO254" i="4"/>
  <c r="AO255" i="4"/>
  <c r="AO256" i="4"/>
  <c r="AO257" i="4"/>
  <c r="AO258" i="4"/>
  <c r="AO259" i="4"/>
  <c r="AO260" i="4"/>
  <c r="AO261" i="4"/>
  <c r="AO262" i="4"/>
  <c r="AO263" i="4"/>
  <c r="AO264" i="4"/>
  <c r="AO265" i="4"/>
  <c r="AO266" i="4"/>
  <c r="AO267" i="4"/>
  <c r="AO268" i="4"/>
  <c r="AO269" i="4"/>
  <c r="AO270" i="4"/>
  <c r="AO271" i="4"/>
  <c r="AO272" i="4"/>
  <c r="AO273" i="4"/>
  <c r="AO274" i="4"/>
  <c r="AO275" i="4"/>
  <c r="AO276" i="4"/>
  <c r="AO277" i="4"/>
  <c r="AO278" i="4"/>
  <c r="AO279" i="4"/>
  <c r="AO280" i="4"/>
  <c r="AO281" i="4"/>
  <c r="AO282" i="4"/>
  <c r="AO283" i="4"/>
  <c r="AO284" i="4"/>
  <c r="AO285" i="4"/>
  <c r="AO286" i="4"/>
  <c r="AO287" i="4"/>
  <c r="AO288" i="4"/>
  <c r="AO289" i="4"/>
  <c r="AO290" i="4"/>
  <c r="AO291" i="4"/>
  <c r="AO292" i="4"/>
  <c r="AO293" i="4"/>
  <c r="AO294" i="4"/>
  <c r="AO295" i="4"/>
  <c r="AO296" i="4"/>
  <c r="AO297" i="4"/>
  <c r="AO298" i="4"/>
  <c r="AO299" i="4"/>
  <c r="AO300" i="4"/>
  <c r="AO301" i="4"/>
  <c r="AO302" i="4"/>
  <c r="AO303" i="4"/>
  <c r="AO304" i="4"/>
  <c r="AO305" i="4"/>
  <c r="AO306" i="4"/>
  <c r="AO307" i="4"/>
  <c r="AO308" i="4"/>
  <c r="AO309" i="4"/>
  <c r="AO310" i="4"/>
  <c r="AO311" i="4"/>
  <c r="AO312" i="4"/>
  <c r="AO313" i="4"/>
  <c r="AO314" i="4"/>
  <c r="AO315" i="4"/>
  <c r="AO316" i="4"/>
  <c r="AO317" i="4"/>
  <c r="AO318" i="4"/>
  <c r="AO319" i="4"/>
  <c r="AO320" i="4"/>
  <c r="AO321" i="4"/>
  <c r="AO322" i="4"/>
  <c r="AO323" i="4"/>
  <c r="AO324" i="4"/>
  <c r="AO325" i="4"/>
  <c r="AO326" i="4"/>
  <c r="AO327" i="4"/>
  <c r="AO328" i="4"/>
  <c r="AO329" i="4"/>
  <c r="AO330" i="4"/>
  <c r="AO331" i="4"/>
  <c r="AO332" i="4"/>
  <c r="AO333" i="4"/>
  <c r="AO334" i="4"/>
  <c r="AO335" i="4"/>
  <c r="AO336" i="4"/>
  <c r="AO337" i="4"/>
  <c r="AO338" i="4"/>
  <c r="AO339" i="4"/>
  <c r="AO340" i="4"/>
  <c r="AO341" i="4"/>
  <c r="AO342" i="4"/>
  <c r="AO343" i="4"/>
  <c r="AO344" i="4"/>
  <c r="AO345" i="4"/>
  <c r="AO346" i="4"/>
  <c r="AO347" i="4"/>
  <c r="AO348" i="4"/>
  <c r="AO349" i="4"/>
  <c r="AO350" i="4"/>
  <c r="AO351" i="4"/>
  <c r="AO352" i="4"/>
  <c r="AO353" i="4"/>
  <c r="AO354" i="4"/>
  <c r="AO355" i="4"/>
  <c r="AO356" i="4"/>
  <c r="AO357" i="4"/>
  <c r="AO358" i="4"/>
  <c r="AO359" i="4"/>
  <c r="AO360" i="4"/>
  <c r="AO361" i="4"/>
  <c r="AO362" i="4"/>
  <c r="AO363" i="4"/>
  <c r="AO364" i="4"/>
  <c r="AO365" i="4"/>
  <c r="AO366" i="4"/>
  <c r="AO367" i="4"/>
  <c r="AO368" i="4"/>
  <c r="AO369" i="4"/>
  <c r="AO370" i="4"/>
  <c r="AO371" i="4"/>
  <c r="AO372" i="4"/>
  <c r="AO373" i="4"/>
  <c r="AO374" i="4"/>
  <c r="AO375" i="4"/>
  <c r="AO376" i="4"/>
  <c r="AO377" i="4"/>
  <c r="AO378" i="4"/>
  <c r="AO379" i="4"/>
  <c r="AO380" i="4"/>
  <c r="AO381" i="4"/>
  <c r="AO382" i="4"/>
  <c r="AO383" i="4"/>
  <c r="AO384" i="4"/>
  <c r="AM6" i="4"/>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64" i="4"/>
  <c r="AM65" i="4"/>
  <c r="AM66" i="4"/>
  <c r="AM67" i="4"/>
  <c r="AM68" i="4"/>
  <c r="AM69" i="4"/>
  <c r="AM70" i="4"/>
  <c r="AM71" i="4"/>
  <c r="AM72" i="4"/>
  <c r="AM73" i="4"/>
  <c r="AM74" i="4"/>
  <c r="AM75" i="4"/>
  <c r="AM76" i="4"/>
  <c r="AM77" i="4"/>
  <c r="AM78" i="4"/>
  <c r="AM79" i="4"/>
  <c r="AM80" i="4"/>
  <c r="AM81" i="4"/>
  <c r="AM82" i="4"/>
  <c r="AM83" i="4"/>
  <c r="AM84" i="4"/>
  <c r="AM85" i="4"/>
  <c r="AM86" i="4"/>
  <c r="AM87" i="4"/>
  <c r="AM88" i="4"/>
  <c r="AM89" i="4"/>
  <c r="AM90" i="4"/>
  <c r="AM91" i="4"/>
  <c r="AM92" i="4"/>
  <c r="AM93" i="4"/>
  <c r="AM94" i="4"/>
  <c r="AM95" i="4"/>
  <c r="AM96" i="4"/>
  <c r="AM97" i="4"/>
  <c r="AM98" i="4"/>
  <c r="AM99" i="4"/>
  <c r="AM100" i="4"/>
  <c r="AM101" i="4"/>
  <c r="AM102" i="4"/>
  <c r="AM103" i="4"/>
  <c r="AM104" i="4"/>
  <c r="AM105" i="4"/>
  <c r="AM106" i="4"/>
  <c r="AM107" i="4"/>
  <c r="AM108" i="4"/>
  <c r="AM109" i="4"/>
  <c r="AM110" i="4"/>
  <c r="AM111" i="4"/>
  <c r="AM112" i="4"/>
  <c r="AM113" i="4"/>
  <c r="AM114" i="4"/>
  <c r="AM115" i="4"/>
  <c r="AM116" i="4"/>
  <c r="AM117" i="4"/>
  <c r="AM118" i="4"/>
  <c r="AM119" i="4"/>
  <c r="AM120" i="4"/>
  <c r="AM121" i="4"/>
  <c r="AM122" i="4"/>
  <c r="AM123" i="4"/>
  <c r="AM124" i="4"/>
  <c r="AM125" i="4"/>
  <c r="AM126" i="4"/>
  <c r="AM127" i="4"/>
  <c r="AM128" i="4"/>
  <c r="AM129" i="4"/>
  <c r="AM130" i="4"/>
  <c r="AM131" i="4"/>
  <c r="AM132" i="4"/>
  <c r="AM133" i="4"/>
  <c r="AM134" i="4"/>
  <c r="AM135" i="4"/>
  <c r="AM136" i="4"/>
  <c r="AM137" i="4"/>
  <c r="AM138" i="4"/>
  <c r="AM139" i="4"/>
  <c r="AM140" i="4"/>
  <c r="AM141" i="4"/>
  <c r="AM142" i="4"/>
  <c r="AM143" i="4"/>
  <c r="AM144" i="4"/>
  <c r="AM145" i="4"/>
  <c r="AM146" i="4"/>
  <c r="AM147" i="4"/>
  <c r="AM148" i="4"/>
  <c r="AM149" i="4"/>
  <c r="AM150" i="4"/>
  <c r="AM151" i="4"/>
  <c r="AM152" i="4"/>
  <c r="AM153" i="4"/>
  <c r="AM154" i="4"/>
  <c r="AM155" i="4"/>
  <c r="AM156" i="4"/>
  <c r="AM157" i="4"/>
  <c r="AM158" i="4"/>
  <c r="AM159" i="4"/>
  <c r="AM160" i="4"/>
  <c r="AM161" i="4"/>
  <c r="AM162" i="4"/>
  <c r="AM163" i="4"/>
  <c r="AM164" i="4"/>
  <c r="AM165" i="4"/>
  <c r="AM166" i="4"/>
  <c r="AM167" i="4"/>
  <c r="AM168" i="4"/>
  <c r="AM169" i="4"/>
  <c r="AM170" i="4"/>
  <c r="AM171" i="4"/>
  <c r="AM172" i="4"/>
  <c r="AM173" i="4"/>
  <c r="AM174" i="4"/>
  <c r="AM175" i="4"/>
  <c r="AM176" i="4"/>
  <c r="AM177" i="4"/>
  <c r="AM178" i="4"/>
  <c r="AM179" i="4"/>
  <c r="AM180" i="4"/>
  <c r="AM181" i="4"/>
  <c r="AM182" i="4"/>
  <c r="AM183" i="4"/>
  <c r="AM184" i="4"/>
  <c r="AM185" i="4"/>
  <c r="AM186" i="4"/>
  <c r="AM187" i="4"/>
  <c r="AM188" i="4"/>
  <c r="AM189" i="4"/>
  <c r="AM190" i="4"/>
  <c r="AM191" i="4"/>
  <c r="AM192" i="4"/>
  <c r="AM193" i="4"/>
  <c r="AM194" i="4"/>
  <c r="AM195" i="4"/>
  <c r="AM196" i="4"/>
  <c r="AM197" i="4"/>
  <c r="AM198" i="4"/>
  <c r="AM199" i="4"/>
  <c r="AM200" i="4"/>
  <c r="AM201" i="4"/>
  <c r="AM202" i="4"/>
  <c r="AM203" i="4"/>
  <c r="AM204" i="4"/>
  <c r="AM205" i="4"/>
  <c r="AM206" i="4"/>
  <c r="AM207" i="4"/>
  <c r="AM208" i="4"/>
  <c r="AM209" i="4"/>
  <c r="AM210" i="4"/>
  <c r="AM211" i="4"/>
  <c r="AM212" i="4"/>
  <c r="AM213" i="4"/>
  <c r="AM214" i="4"/>
  <c r="AM215" i="4"/>
  <c r="AM216" i="4"/>
  <c r="AM217" i="4"/>
  <c r="AM218" i="4"/>
  <c r="AM219" i="4"/>
  <c r="AM220" i="4"/>
  <c r="AM221" i="4"/>
  <c r="AM222" i="4"/>
  <c r="AM223" i="4"/>
  <c r="AM224" i="4"/>
  <c r="AM225" i="4"/>
  <c r="AM226" i="4"/>
  <c r="AM227" i="4"/>
  <c r="AM228" i="4"/>
  <c r="AM229" i="4"/>
  <c r="AM230" i="4"/>
  <c r="AM231" i="4"/>
  <c r="AM232" i="4"/>
  <c r="AM233" i="4"/>
  <c r="AM234" i="4"/>
  <c r="AM235" i="4"/>
  <c r="AM236" i="4"/>
  <c r="AM237" i="4"/>
  <c r="AM238" i="4"/>
  <c r="AM239" i="4"/>
  <c r="AM240" i="4"/>
  <c r="AM241" i="4"/>
  <c r="AM242" i="4"/>
  <c r="AM243" i="4"/>
  <c r="AM244" i="4"/>
  <c r="AM245" i="4"/>
  <c r="AM246" i="4"/>
  <c r="AM247" i="4"/>
  <c r="AM248" i="4"/>
  <c r="AM249" i="4"/>
  <c r="AM250" i="4"/>
  <c r="AM251" i="4"/>
  <c r="AM252" i="4"/>
  <c r="AM253" i="4"/>
  <c r="AM254" i="4"/>
  <c r="AM255" i="4"/>
  <c r="AM256" i="4"/>
  <c r="AM257" i="4"/>
  <c r="AM258" i="4"/>
  <c r="AM259" i="4"/>
  <c r="AM260" i="4"/>
  <c r="AM261" i="4"/>
  <c r="AM262" i="4"/>
  <c r="AM263" i="4"/>
  <c r="AM264" i="4"/>
  <c r="AM265" i="4"/>
  <c r="AM266" i="4"/>
  <c r="AM267" i="4"/>
  <c r="AM268" i="4"/>
  <c r="AM269" i="4"/>
  <c r="AM270" i="4"/>
  <c r="AM271" i="4"/>
  <c r="AM272" i="4"/>
  <c r="AM273" i="4"/>
  <c r="AM274" i="4"/>
  <c r="AM275" i="4"/>
  <c r="AM276" i="4"/>
  <c r="AM277" i="4"/>
  <c r="AM278" i="4"/>
  <c r="AM279" i="4"/>
  <c r="AM280" i="4"/>
  <c r="AM281" i="4"/>
  <c r="AM282" i="4"/>
  <c r="AM283" i="4"/>
  <c r="AM284" i="4"/>
  <c r="AM285" i="4"/>
  <c r="AM286" i="4"/>
  <c r="AM287" i="4"/>
  <c r="AM288" i="4"/>
  <c r="AM289" i="4"/>
  <c r="AM290" i="4"/>
  <c r="AM291" i="4"/>
  <c r="AM292" i="4"/>
  <c r="AM293" i="4"/>
  <c r="AM294" i="4"/>
  <c r="AM295" i="4"/>
  <c r="AM296" i="4"/>
  <c r="AM297" i="4"/>
  <c r="AM298" i="4"/>
  <c r="AM299" i="4"/>
  <c r="AM300" i="4"/>
  <c r="AM301" i="4"/>
  <c r="AM302" i="4"/>
  <c r="AM303" i="4"/>
  <c r="AM304" i="4"/>
  <c r="AM305" i="4"/>
  <c r="AM306" i="4"/>
  <c r="AM307" i="4"/>
  <c r="AM308" i="4"/>
  <c r="AM309" i="4"/>
  <c r="AM310" i="4"/>
  <c r="AM311" i="4"/>
  <c r="AM312" i="4"/>
  <c r="AM313" i="4"/>
  <c r="AM314" i="4"/>
  <c r="AM315" i="4"/>
  <c r="AM316" i="4"/>
  <c r="AM317" i="4"/>
  <c r="AM318" i="4"/>
  <c r="AM319" i="4"/>
  <c r="AM320" i="4"/>
  <c r="AM321" i="4"/>
  <c r="AM322" i="4"/>
  <c r="AM323" i="4"/>
  <c r="AM324" i="4"/>
  <c r="AM325" i="4"/>
  <c r="AM326" i="4"/>
  <c r="AM327" i="4"/>
  <c r="AM328" i="4"/>
  <c r="AM329" i="4"/>
  <c r="AM330" i="4"/>
  <c r="AM331" i="4"/>
  <c r="AM332" i="4"/>
  <c r="AM333" i="4"/>
  <c r="AM334" i="4"/>
  <c r="AM335" i="4"/>
  <c r="AM336" i="4"/>
  <c r="AM337" i="4"/>
  <c r="AM338" i="4"/>
  <c r="AM339" i="4"/>
  <c r="AM340" i="4"/>
  <c r="AM341" i="4"/>
  <c r="AM342" i="4"/>
  <c r="AM343" i="4"/>
  <c r="AM344" i="4"/>
  <c r="AM345" i="4"/>
  <c r="AM346" i="4"/>
  <c r="AM347" i="4"/>
  <c r="AM348" i="4"/>
  <c r="AM349" i="4"/>
  <c r="AM350" i="4"/>
  <c r="AM351" i="4"/>
  <c r="AM352" i="4"/>
  <c r="AM353" i="4"/>
  <c r="AM354" i="4"/>
  <c r="AM355" i="4"/>
  <c r="AM356" i="4"/>
  <c r="AM357" i="4"/>
  <c r="AM358" i="4"/>
  <c r="AM359" i="4"/>
  <c r="AM360" i="4"/>
  <c r="AM361" i="4"/>
  <c r="AM362" i="4"/>
  <c r="AM363" i="4"/>
  <c r="AM364" i="4"/>
  <c r="AM365" i="4"/>
  <c r="AM366" i="4"/>
  <c r="AM367" i="4"/>
  <c r="AM368" i="4"/>
  <c r="AM369" i="4"/>
  <c r="AM370" i="4"/>
  <c r="AM371" i="4"/>
  <c r="AM372" i="4"/>
  <c r="AM373" i="4"/>
  <c r="AM374" i="4"/>
  <c r="AM375" i="4"/>
  <c r="AM376" i="4"/>
  <c r="AM377" i="4"/>
  <c r="AM378" i="4"/>
  <c r="AM379" i="4"/>
  <c r="AM380" i="4"/>
  <c r="AM381" i="4"/>
  <c r="AM382" i="4"/>
  <c r="AM383" i="4"/>
  <c r="AM384"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40" i="4"/>
  <c r="AK41" i="4"/>
  <c r="AK42" i="4"/>
  <c r="AK43" i="4"/>
  <c r="AK44" i="4"/>
  <c r="AK45" i="4"/>
  <c r="AK46" i="4"/>
  <c r="AK47" i="4"/>
  <c r="AK48" i="4"/>
  <c r="AK49" i="4"/>
  <c r="AK50" i="4"/>
  <c r="AK51" i="4"/>
  <c r="AK52" i="4"/>
  <c r="AK53" i="4"/>
  <c r="AK54" i="4"/>
  <c r="AK55" i="4"/>
  <c r="AK56" i="4"/>
  <c r="AK57" i="4"/>
  <c r="AK58" i="4"/>
  <c r="AK59" i="4"/>
  <c r="AK60" i="4"/>
  <c r="AK61" i="4"/>
  <c r="AK62" i="4"/>
  <c r="AK63" i="4"/>
  <c r="AK64" i="4"/>
  <c r="AK65" i="4"/>
  <c r="AK66" i="4"/>
  <c r="AK67" i="4"/>
  <c r="AK68" i="4"/>
  <c r="AK69" i="4"/>
  <c r="AK70" i="4"/>
  <c r="AK71" i="4"/>
  <c r="AK72" i="4"/>
  <c r="AK73" i="4"/>
  <c r="AK74" i="4"/>
  <c r="AK75" i="4"/>
  <c r="AK76" i="4"/>
  <c r="AK77" i="4"/>
  <c r="AK78" i="4"/>
  <c r="AK79" i="4"/>
  <c r="AK80" i="4"/>
  <c r="AK81" i="4"/>
  <c r="AK82" i="4"/>
  <c r="AK83" i="4"/>
  <c r="AK84" i="4"/>
  <c r="AK85" i="4"/>
  <c r="AK86" i="4"/>
  <c r="AK87" i="4"/>
  <c r="AK88" i="4"/>
  <c r="AK89" i="4"/>
  <c r="AK90" i="4"/>
  <c r="AK91" i="4"/>
  <c r="AK92" i="4"/>
  <c r="AK93" i="4"/>
  <c r="AK94" i="4"/>
  <c r="AK95" i="4"/>
  <c r="AK96" i="4"/>
  <c r="AK97" i="4"/>
  <c r="AK98" i="4"/>
  <c r="AK99" i="4"/>
  <c r="AK100" i="4"/>
  <c r="AK101" i="4"/>
  <c r="AK102" i="4"/>
  <c r="AK103" i="4"/>
  <c r="AK104" i="4"/>
  <c r="AK105" i="4"/>
  <c r="AK106" i="4"/>
  <c r="AK107" i="4"/>
  <c r="AK108" i="4"/>
  <c r="AK109" i="4"/>
  <c r="AK110" i="4"/>
  <c r="AK111" i="4"/>
  <c r="AK112" i="4"/>
  <c r="AK113" i="4"/>
  <c r="AK114" i="4"/>
  <c r="AK115" i="4"/>
  <c r="AK116" i="4"/>
  <c r="AK117" i="4"/>
  <c r="AK118" i="4"/>
  <c r="AK119" i="4"/>
  <c r="AK120" i="4"/>
  <c r="AK121" i="4"/>
  <c r="AK122" i="4"/>
  <c r="AK123" i="4"/>
  <c r="AK124" i="4"/>
  <c r="AK125" i="4"/>
  <c r="AK126" i="4"/>
  <c r="AK127" i="4"/>
  <c r="AK128" i="4"/>
  <c r="AK129" i="4"/>
  <c r="AK130" i="4"/>
  <c r="AK131" i="4"/>
  <c r="AK132" i="4"/>
  <c r="AK133" i="4"/>
  <c r="AK134" i="4"/>
  <c r="AK135" i="4"/>
  <c r="AK136" i="4"/>
  <c r="AK137" i="4"/>
  <c r="AK138" i="4"/>
  <c r="AK139" i="4"/>
  <c r="AK140" i="4"/>
  <c r="AK141" i="4"/>
  <c r="AK142" i="4"/>
  <c r="AK143" i="4"/>
  <c r="AK144" i="4"/>
  <c r="AK145" i="4"/>
  <c r="AK146" i="4"/>
  <c r="AK147" i="4"/>
  <c r="AK148" i="4"/>
  <c r="AK149" i="4"/>
  <c r="AK150" i="4"/>
  <c r="AK151" i="4"/>
  <c r="AK152" i="4"/>
  <c r="AK153" i="4"/>
  <c r="AK154" i="4"/>
  <c r="AK155" i="4"/>
  <c r="AK156" i="4"/>
  <c r="AK157" i="4"/>
  <c r="AK158" i="4"/>
  <c r="AK159" i="4"/>
  <c r="AK160" i="4"/>
  <c r="AK161" i="4"/>
  <c r="AK162" i="4"/>
  <c r="AK163" i="4"/>
  <c r="AK164" i="4"/>
  <c r="AK165" i="4"/>
  <c r="AK166" i="4"/>
  <c r="AK167" i="4"/>
  <c r="AK168" i="4"/>
  <c r="AK169" i="4"/>
  <c r="AK170" i="4"/>
  <c r="AK171" i="4"/>
  <c r="AK172" i="4"/>
  <c r="AK173" i="4"/>
  <c r="AK174" i="4"/>
  <c r="AK175" i="4"/>
  <c r="AK176" i="4"/>
  <c r="AK177" i="4"/>
  <c r="AK178" i="4"/>
  <c r="AK179" i="4"/>
  <c r="AK180" i="4"/>
  <c r="AK181" i="4"/>
  <c r="AK182" i="4"/>
  <c r="AK183" i="4"/>
  <c r="AK184" i="4"/>
  <c r="AK185" i="4"/>
  <c r="AK186" i="4"/>
  <c r="AK187" i="4"/>
  <c r="AK188" i="4"/>
  <c r="AK189" i="4"/>
  <c r="AK190" i="4"/>
  <c r="AK191" i="4"/>
  <c r="AK192" i="4"/>
  <c r="AK193" i="4"/>
  <c r="AK194" i="4"/>
  <c r="AK195" i="4"/>
  <c r="AK196" i="4"/>
  <c r="AK197" i="4"/>
  <c r="AK198" i="4"/>
  <c r="AK199" i="4"/>
  <c r="AK200" i="4"/>
  <c r="AK201" i="4"/>
  <c r="AK202" i="4"/>
  <c r="AK203" i="4"/>
  <c r="AK204" i="4"/>
  <c r="AK205" i="4"/>
  <c r="AK206" i="4"/>
  <c r="AK207" i="4"/>
  <c r="AK208" i="4"/>
  <c r="AK209" i="4"/>
  <c r="AK210" i="4"/>
  <c r="AK211" i="4"/>
  <c r="AK212" i="4"/>
  <c r="AK213" i="4"/>
  <c r="AK214" i="4"/>
  <c r="AK215" i="4"/>
  <c r="AK216" i="4"/>
  <c r="AK217" i="4"/>
  <c r="AK218" i="4"/>
  <c r="AK219" i="4"/>
  <c r="AK220" i="4"/>
  <c r="AK221" i="4"/>
  <c r="AK222" i="4"/>
  <c r="AK223" i="4"/>
  <c r="AK224" i="4"/>
  <c r="AK225" i="4"/>
  <c r="AK226" i="4"/>
  <c r="AK227" i="4"/>
  <c r="AK228" i="4"/>
  <c r="AK229" i="4"/>
  <c r="AK230" i="4"/>
  <c r="AK231" i="4"/>
  <c r="AK232" i="4"/>
  <c r="AK233" i="4"/>
  <c r="AK234" i="4"/>
  <c r="AK235" i="4"/>
  <c r="AK236" i="4"/>
  <c r="AK237" i="4"/>
  <c r="AK238" i="4"/>
  <c r="AK239" i="4"/>
  <c r="AK240" i="4"/>
  <c r="AK241" i="4"/>
  <c r="AK242" i="4"/>
  <c r="AK243" i="4"/>
  <c r="AK244" i="4"/>
  <c r="AK245" i="4"/>
  <c r="AK246" i="4"/>
  <c r="AK247" i="4"/>
  <c r="AK248" i="4"/>
  <c r="AK249" i="4"/>
  <c r="AK250" i="4"/>
  <c r="AK251" i="4"/>
  <c r="AK252" i="4"/>
  <c r="AK253" i="4"/>
  <c r="AK254" i="4"/>
  <c r="AK255" i="4"/>
  <c r="AK256" i="4"/>
  <c r="AK257" i="4"/>
  <c r="AK258" i="4"/>
  <c r="AK259" i="4"/>
  <c r="AK260" i="4"/>
  <c r="AK261" i="4"/>
  <c r="AK262" i="4"/>
  <c r="AK263" i="4"/>
  <c r="AK264" i="4"/>
  <c r="AK265" i="4"/>
  <c r="AK266" i="4"/>
  <c r="AK267" i="4"/>
  <c r="AK268" i="4"/>
  <c r="AK269" i="4"/>
  <c r="AK270" i="4"/>
  <c r="AK271" i="4"/>
  <c r="AK272" i="4"/>
  <c r="AK273" i="4"/>
  <c r="AK274" i="4"/>
  <c r="AK275" i="4"/>
  <c r="AK276" i="4"/>
  <c r="AK277" i="4"/>
  <c r="AK278" i="4"/>
  <c r="AK279" i="4"/>
  <c r="AK280" i="4"/>
  <c r="AK281" i="4"/>
  <c r="AK282" i="4"/>
  <c r="AK283" i="4"/>
  <c r="AK284" i="4"/>
  <c r="AK285" i="4"/>
  <c r="AK286" i="4"/>
  <c r="AK287" i="4"/>
  <c r="AK288" i="4"/>
  <c r="AK289" i="4"/>
  <c r="AK290" i="4"/>
  <c r="AK291" i="4"/>
  <c r="AK292" i="4"/>
  <c r="AK293" i="4"/>
  <c r="AK294" i="4"/>
  <c r="AK295" i="4"/>
  <c r="AK296" i="4"/>
  <c r="AK297" i="4"/>
  <c r="AK298" i="4"/>
  <c r="AK299" i="4"/>
  <c r="AK300" i="4"/>
  <c r="AK301" i="4"/>
  <c r="AK302" i="4"/>
  <c r="AK303" i="4"/>
  <c r="AK304" i="4"/>
  <c r="AK305" i="4"/>
  <c r="AK306" i="4"/>
  <c r="AK307" i="4"/>
  <c r="AK308" i="4"/>
  <c r="AK309" i="4"/>
  <c r="AK310" i="4"/>
  <c r="AK311" i="4"/>
  <c r="AK312" i="4"/>
  <c r="AK313" i="4"/>
  <c r="AK314" i="4"/>
  <c r="AK315" i="4"/>
  <c r="AK316" i="4"/>
  <c r="AK317" i="4"/>
  <c r="AK318" i="4"/>
  <c r="AK319" i="4"/>
  <c r="AK320" i="4"/>
  <c r="AK321" i="4"/>
  <c r="AK322" i="4"/>
  <c r="AK323" i="4"/>
  <c r="AK324" i="4"/>
  <c r="AK325" i="4"/>
  <c r="AK326" i="4"/>
  <c r="AK327" i="4"/>
  <c r="AK328" i="4"/>
  <c r="AK329" i="4"/>
  <c r="AK330" i="4"/>
  <c r="AK331" i="4"/>
  <c r="AK332" i="4"/>
  <c r="AK333" i="4"/>
  <c r="AK334" i="4"/>
  <c r="AK335" i="4"/>
  <c r="AK336" i="4"/>
  <c r="AK337" i="4"/>
  <c r="AK338" i="4"/>
  <c r="AK339" i="4"/>
  <c r="AK340" i="4"/>
  <c r="AK341" i="4"/>
  <c r="AK342" i="4"/>
  <c r="AK343" i="4"/>
  <c r="AK344" i="4"/>
  <c r="AK345" i="4"/>
  <c r="AK346" i="4"/>
  <c r="AK347" i="4"/>
  <c r="AK348" i="4"/>
  <c r="AK349" i="4"/>
  <c r="AK350" i="4"/>
  <c r="AK351" i="4"/>
  <c r="AK352" i="4"/>
  <c r="AK353" i="4"/>
  <c r="AK354" i="4"/>
  <c r="AK355" i="4"/>
  <c r="AK356" i="4"/>
  <c r="AK357" i="4"/>
  <c r="AK358" i="4"/>
  <c r="AK359" i="4"/>
  <c r="AK360" i="4"/>
  <c r="AK361" i="4"/>
  <c r="AK362" i="4"/>
  <c r="AK363" i="4"/>
  <c r="AK364" i="4"/>
  <c r="AK365" i="4"/>
  <c r="AK366" i="4"/>
  <c r="AK367" i="4"/>
  <c r="AK368" i="4"/>
  <c r="AK369" i="4"/>
  <c r="AK370" i="4"/>
  <c r="AK371" i="4"/>
  <c r="AK372" i="4"/>
  <c r="AK373" i="4"/>
  <c r="AK374" i="4"/>
  <c r="AK375" i="4"/>
  <c r="AK376" i="4"/>
  <c r="AK377" i="4"/>
  <c r="AK378" i="4"/>
  <c r="AK379" i="4"/>
  <c r="AK380" i="4"/>
  <c r="AK381" i="4"/>
  <c r="AK382" i="4"/>
  <c r="AK383" i="4"/>
  <c r="AK384" i="4"/>
  <c r="AO5" i="4"/>
  <c r="AM5" i="4"/>
  <c r="AK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62" i="4"/>
  <c r="AI63" i="4"/>
  <c r="AI64" i="4"/>
  <c r="AI65" i="4"/>
  <c r="AI66" i="4"/>
  <c r="AI67" i="4"/>
  <c r="AI68" i="4"/>
  <c r="AI69" i="4"/>
  <c r="AI70" i="4"/>
  <c r="AI71" i="4"/>
  <c r="AI72" i="4"/>
  <c r="AI73" i="4"/>
  <c r="AI74" i="4"/>
  <c r="AI75" i="4"/>
  <c r="AI76" i="4"/>
  <c r="AI77" i="4"/>
  <c r="AI78" i="4"/>
  <c r="AI79" i="4"/>
  <c r="AI80" i="4"/>
  <c r="AI81" i="4"/>
  <c r="AI82" i="4"/>
  <c r="AI83" i="4"/>
  <c r="AI84" i="4"/>
  <c r="AI85" i="4"/>
  <c r="AI86" i="4"/>
  <c r="AI87" i="4"/>
  <c r="AI88" i="4"/>
  <c r="AI89" i="4"/>
  <c r="AI90" i="4"/>
  <c r="AI91" i="4"/>
  <c r="AI92" i="4"/>
  <c r="AI93" i="4"/>
  <c r="AI94" i="4"/>
  <c r="AI95" i="4"/>
  <c r="AI96" i="4"/>
  <c r="AI97" i="4"/>
  <c r="AI98" i="4"/>
  <c r="AI99" i="4"/>
  <c r="AI100" i="4"/>
  <c r="AI101" i="4"/>
  <c r="AI102" i="4"/>
  <c r="AI103" i="4"/>
  <c r="AI104" i="4"/>
  <c r="AI105" i="4"/>
  <c r="AI106" i="4"/>
  <c r="AI107" i="4"/>
  <c r="AI108" i="4"/>
  <c r="AI109" i="4"/>
  <c r="AI110" i="4"/>
  <c r="AI111" i="4"/>
  <c r="AI112" i="4"/>
  <c r="AI113" i="4"/>
  <c r="AI114" i="4"/>
  <c r="AI115" i="4"/>
  <c r="AI116" i="4"/>
  <c r="AI117" i="4"/>
  <c r="AI118" i="4"/>
  <c r="AI119" i="4"/>
  <c r="AI120" i="4"/>
  <c r="AI121" i="4"/>
  <c r="AI122" i="4"/>
  <c r="AI123" i="4"/>
  <c r="AI124" i="4"/>
  <c r="AI125" i="4"/>
  <c r="AI126" i="4"/>
  <c r="AI127" i="4"/>
  <c r="AI128" i="4"/>
  <c r="AI129" i="4"/>
  <c r="AI130" i="4"/>
  <c r="AI131" i="4"/>
  <c r="AI132" i="4"/>
  <c r="AI133" i="4"/>
  <c r="AI134" i="4"/>
  <c r="AI135" i="4"/>
  <c r="AI136" i="4"/>
  <c r="AI137" i="4"/>
  <c r="AI138" i="4"/>
  <c r="AI139" i="4"/>
  <c r="AI140" i="4"/>
  <c r="AI141" i="4"/>
  <c r="AI142" i="4"/>
  <c r="AI143" i="4"/>
  <c r="AI144" i="4"/>
  <c r="AI145" i="4"/>
  <c r="AI146" i="4"/>
  <c r="AI147" i="4"/>
  <c r="AI148" i="4"/>
  <c r="AI149" i="4"/>
  <c r="AI150" i="4"/>
  <c r="AI151" i="4"/>
  <c r="AI152" i="4"/>
  <c r="AI153" i="4"/>
  <c r="AI154" i="4"/>
  <c r="AI155" i="4"/>
  <c r="AI156" i="4"/>
  <c r="AI157" i="4"/>
  <c r="AI158" i="4"/>
  <c r="AI159" i="4"/>
  <c r="AI160" i="4"/>
  <c r="AI161" i="4"/>
  <c r="AI162" i="4"/>
  <c r="AI163" i="4"/>
  <c r="AI164" i="4"/>
  <c r="AI165" i="4"/>
  <c r="AI166" i="4"/>
  <c r="AI167" i="4"/>
  <c r="AI168" i="4"/>
  <c r="AI169" i="4"/>
  <c r="AI170" i="4"/>
  <c r="AI171" i="4"/>
  <c r="AI172" i="4"/>
  <c r="AI173" i="4"/>
  <c r="AI174" i="4"/>
  <c r="AI175" i="4"/>
  <c r="AI176" i="4"/>
  <c r="AI177" i="4"/>
  <c r="AI178" i="4"/>
  <c r="AI179" i="4"/>
  <c r="AI180" i="4"/>
  <c r="AI181" i="4"/>
  <c r="AI182" i="4"/>
  <c r="AI183" i="4"/>
  <c r="AI184" i="4"/>
  <c r="AI185" i="4"/>
  <c r="AI186" i="4"/>
  <c r="AI187" i="4"/>
  <c r="AI188" i="4"/>
  <c r="AI189" i="4"/>
  <c r="AI190" i="4"/>
  <c r="AI191" i="4"/>
  <c r="AI192" i="4"/>
  <c r="AI193" i="4"/>
  <c r="AI194" i="4"/>
  <c r="AI195" i="4"/>
  <c r="AI196" i="4"/>
  <c r="AI197" i="4"/>
  <c r="AI198" i="4"/>
  <c r="AI199" i="4"/>
  <c r="AI200" i="4"/>
  <c r="AI201" i="4"/>
  <c r="AI202" i="4"/>
  <c r="AI203" i="4"/>
  <c r="AI204" i="4"/>
  <c r="AI205" i="4"/>
  <c r="AI206" i="4"/>
  <c r="AI207" i="4"/>
  <c r="AI208" i="4"/>
  <c r="AI209" i="4"/>
  <c r="AI210" i="4"/>
  <c r="AI211" i="4"/>
  <c r="AI212" i="4"/>
  <c r="AI213" i="4"/>
  <c r="AI214" i="4"/>
  <c r="AI215" i="4"/>
  <c r="AI216" i="4"/>
  <c r="AI217" i="4"/>
  <c r="AI218" i="4"/>
  <c r="AI219" i="4"/>
  <c r="AI220" i="4"/>
  <c r="AI221" i="4"/>
  <c r="AI222" i="4"/>
  <c r="AI223" i="4"/>
  <c r="AI224" i="4"/>
  <c r="AI225" i="4"/>
  <c r="AI226" i="4"/>
  <c r="AI227" i="4"/>
  <c r="AI228" i="4"/>
  <c r="AI229" i="4"/>
  <c r="AI230" i="4"/>
  <c r="AI231" i="4"/>
  <c r="AI232" i="4"/>
  <c r="AI233" i="4"/>
  <c r="AI234" i="4"/>
  <c r="AI235" i="4"/>
  <c r="AI236" i="4"/>
  <c r="AI237" i="4"/>
  <c r="AI238" i="4"/>
  <c r="AI239" i="4"/>
  <c r="AI240" i="4"/>
  <c r="AI241" i="4"/>
  <c r="AI242" i="4"/>
  <c r="AI243" i="4"/>
  <c r="AI244" i="4"/>
  <c r="AI245" i="4"/>
  <c r="AI246" i="4"/>
  <c r="AI247" i="4"/>
  <c r="AI248" i="4"/>
  <c r="AI249" i="4"/>
  <c r="AI250" i="4"/>
  <c r="AI251" i="4"/>
  <c r="AI252" i="4"/>
  <c r="AI253" i="4"/>
  <c r="AI254" i="4"/>
  <c r="AI255" i="4"/>
  <c r="AI256" i="4"/>
  <c r="AI257" i="4"/>
  <c r="AI258" i="4"/>
  <c r="AI259" i="4"/>
  <c r="AI260" i="4"/>
  <c r="AI261" i="4"/>
  <c r="AI262" i="4"/>
  <c r="AI263" i="4"/>
  <c r="AI264" i="4"/>
  <c r="AI265" i="4"/>
  <c r="AI266" i="4"/>
  <c r="AI267" i="4"/>
  <c r="AI268" i="4"/>
  <c r="AI269" i="4"/>
  <c r="AI270" i="4"/>
  <c r="AI271" i="4"/>
  <c r="AI272" i="4"/>
  <c r="AI273" i="4"/>
  <c r="AI274" i="4"/>
  <c r="AI275" i="4"/>
  <c r="AI276" i="4"/>
  <c r="AI277" i="4"/>
  <c r="AI278" i="4"/>
  <c r="AI279" i="4"/>
  <c r="AI280" i="4"/>
  <c r="AI281" i="4"/>
  <c r="AI282" i="4"/>
  <c r="AI283" i="4"/>
  <c r="AI284" i="4"/>
  <c r="AI285" i="4"/>
  <c r="AI286" i="4"/>
  <c r="AI287" i="4"/>
  <c r="AI288" i="4"/>
  <c r="AI289" i="4"/>
  <c r="AI290" i="4"/>
  <c r="AI291" i="4"/>
  <c r="AI292" i="4"/>
  <c r="AI293" i="4"/>
  <c r="AI294" i="4"/>
  <c r="AI295" i="4"/>
  <c r="AI296" i="4"/>
  <c r="AI297" i="4"/>
  <c r="AI298" i="4"/>
  <c r="AI299" i="4"/>
  <c r="AI300" i="4"/>
  <c r="AI301" i="4"/>
  <c r="AI302" i="4"/>
  <c r="AI303" i="4"/>
  <c r="AI304" i="4"/>
  <c r="AI305" i="4"/>
  <c r="AI306" i="4"/>
  <c r="AI307" i="4"/>
  <c r="AI308" i="4"/>
  <c r="AI309" i="4"/>
  <c r="AI310" i="4"/>
  <c r="AI311" i="4"/>
  <c r="AI312" i="4"/>
  <c r="AI313" i="4"/>
  <c r="AI314" i="4"/>
  <c r="AI315" i="4"/>
  <c r="AI316" i="4"/>
  <c r="AI317" i="4"/>
  <c r="AI318" i="4"/>
  <c r="AI319" i="4"/>
  <c r="AI320" i="4"/>
  <c r="AI321" i="4"/>
  <c r="AI322" i="4"/>
  <c r="AI323" i="4"/>
  <c r="AI324" i="4"/>
  <c r="AI325" i="4"/>
  <c r="AI326" i="4"/>
  <c r="AI327" i="4"/>
  <c r="AI328" i="4"/>
  <c r="AI329" i="4"/>
  <c r="AI330" i="4"/>
  <c r="AI331" i="4"/>
  <c r="AI332" i="4"/>
  <c r="AI333" i="4"/>
  <c r="AI334" i="4"/>
  <c r="AI335" i="4"/>
  <c r="AI336" i="4"/>
  <c r="AI337" i="4"/>
  <c r="AI338" i="4"/>
  <c r="AI339" i="4"/>
  <c r="AI340" i="4"/>
  <c r="AI341" i="4"/>
  <c r="AI342" i="4"/>
  <c r="AI343" i="4"/>
  <c r="AI344" i="4"/>
  <c r="AI345" i="4"/>
  <c r="AI346" i="4"/>
  <c r="AI347" i="4"/>
  <c r="AI348" i="4"/>
  <c r="AI349" i="4"/>
  <c r="AI350" i="4"/>
  <c r="AI351" i="4"/>
  <c r="AI352" i="4"/>
  <c r="AI353" i="4"/>
  <c r="AI354" i="4"/>
  <c r="AI355" i="4"/>
  <c r="AI356" i="4"/>
  <c r="AI357" i="4"/>
  <c r="AI358" i="4"/>
  <c r="AI359" i="4"/>
  <c r="AI360" i="4"/>
  <c r="AI361" i="4"/>
  <c r="AI362" i="4"/>
  <c r="AI363" i="4"/>
  <c r="AI364" i="4"/>
  <c r="AI365" i="4"/>
  <c r="AI366" i="4"/>
  <c r="AI367" i="4"/>
  <c r="AI368" i="4"/>
  <c r="AI369" i="4"/>
  <c r="AI370" i="4"/>
  <c r="AI371" i="4"/>
  <c r="AI372" i="4"/>
  <c r="AI373" i="4"/>
  <c r="AI374" i="4"/>
  <c r="AI375" i="4"/>
  <c r="AI376" i="4"/>
  <c r="AI377" i="4"/>
  <c r="AI378" i="4"/>
  <c r="AI379" i="4"/>
  <c r="AI380" i="4"/>
  <c r="AI381" i="4"/>
  <c r="AI382" i="4"/>
  <c r="AI383" i="4"/>
  <c r="AI384" i="4"/>
  <c r="AI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146" i="4"/>
  <c r="AG147" i="4"/>
  <c r="AG148" i="4"/>
  <c r="AG149" i="4"/>
  <c r="AG150" i="4"/>
  <c r="AG151" i="4"/>
  <c r="AG152" i="4"/>
  <c r="AG153" i="4"/>
  <c r="AG154" i="4"/>
  <c r="AG155" i="4"/>
  <c r="AG156" i="4"/>
  <c r="AG157" i="4"/>
  <c r="AG158" i="4"/>
  <c r="AG159" i="4"/>
  <c r="AG160" i="4"/>
  <c r="AG161" i="4"/>
  <c r="AG162" i="4"/>
  <c r="AG163" i="4"/>
  <c r="AG164" i="4"/>
  <c r="AG165" i="4"/>
  <c r="AG166" i="4"/>
  <c r="AG167" i="4"/>
  <c r="AG168" i="4"/>
  <c r="AG169" i="4"/>
  <c r="AG170" i="4"/>
  <c r="AG171" i="4"/>
  <c r="AG172" i="4"/>
  <c r="AG173" i="4"/>
  <c r="AG174" i="4"/>
  <c r="AG175" i="4"/>
  <c r="AG176" i="4"/>
  <c r="AG177" i="4"/>
  <c r="AG178" i="4"/>
  <c r="AG179" i="4"/>
  <c r="AG180" i="4"/>
  <c r="AG181" i="4"/>
  <c r="AG182" i="4"/>
  <c r="AG183" i="4"/>
  <c r="AG184" i="4"/>
  <c r="AG185" i="4"/>
  <c r="AG186" i="4"/>
  <c r="AG187" i="4"/>
  <c r="AG188" i="4"/>
  <c r="AG189" i="4"/>
  <c r="AG190" i="4"/>
  <c r="AG191" i="4"/>
  <c r="AG192" i="4"/>
  <c r="AG193" i="4"/>
  <c r="AG194" i="4"/>
  <c r="AG195" i="4"/>
  <c r="AG196" i="4"/>
  <c r="AG197" i="4"/>
  <c r="AG198" i="4"/>
  <c r="AG199" i="4"/>
  <c r="AG200" i="4"/>
  <c r="AG201" i="4"/>
  <c r="AG202" i="4"/>
  <c r="AG203" i="4"/>
  <c r="AG204" i="4"/>
  <c r="AG205" i="4"/>
  <c r="AG206" i="4"/>
  <c r="AG207" i="4"/>
  <c r="AG208" i="4"/>
  <c r="AG209" i="4"/>
  <c r="AG210" i="4"/>
  <c r="AG211" i="4"/>
  <c r="AG212" i="4"/>
  <c r="AG213" i="4"/>
  <c r="AG214" i="4"/>
  <c r="AG215" i="4"/>
  <c r="AG216" i="4"/>
  <c r="AG217" i="4"/>
  <c r="AG218" i="4"/>
  <c r="AG219" i="4"/>
  <c r="AG220" i="4"/>
  <c r="AG221" i="4"/>
  <c r="AG222" i="4"/>
  <c r="AG223" i="4"/>
  <c r="AG224" i="4"/>
  <c r="AG225" i="4"/>
  <c r="AG226" i="4"/>
  <c r="AG227" i="4"/>
  <c r="AG228" i="4"/>
  <c r="AG229" i="4"/>
  <c r="AG230" i="4"/>
  <c r="AG231" i="4"/>
  <c r="AG232" i="4"/>
  <c r="AG233" i="4"/>
  <c r="AG234" i="4"/>
  <c r="AG235" i="4"/>
  <c r="AG236" i="4"/>
  <c r="AG237" i="4"/>
  <c r="AG238" i="4"/>
  <c r="AG239" i="4"/>
  <c r="AG240" i="4"/>
  <c r="AG241" i="4"/>
  <c r="AG242" i="4"/>
  <c r="AG243" i="4"/>
  <c r="AG244" i="4"/>
  <c r="AG245" i="4"/>
  <c r="AG246" i="4"/>
  <c r="AG247" i="4"/>
  <c r="AG248" i="4"/>
  <c r="AG249" i="4"/>
  <c r="AG250" i="4"/>
  <c r="AG251" i="4"/>
  <c r="AG252" i="4"/>
  <c r="AG253" i="4"/>
  <c r="AG254" i="4"/>
  <c r="AG255" i="4"/>
  <c r="AG256" i="4"/>
  <c r="AG257" i="4"/>
  <c r="AG258" i="4"/>
  <c r="AG259" i="4"/>
  <c r="AG260" i="4"/>
  <c r="AG261" i="4"/>
  <c r="AG262" i="4"/>
  <c r="AG263" i="4"/>
  <c r="AG264" i="4"/>
  <c r="AG265" i="4"/>
  <c r="AG266" i="4"/>
  <c r="AG267" i="4"/>
  <c r="AG268" i="4"/>
  <c r="AG269" i="4"/>
  <c r="AG270" i="4"/>
  <c r="AG271" i="4"/>
  <c r="AG272" i="4"/>
  <c r="AG273" i="4"/>
  <c r="AG274" i="4"/>
  <c r="AG275" i="4"/>
  <c r="AG276" i="4"/>
  <c r="AG277" i="4"/>
  <c r="AG278" i="4"/>
  <c r="AG279" i="4"/>
  <c r="AG280" i="4"/>
  <c r="AG281" i="4"/>
  <c r="AG282" i="4"/>
  <c r="AG283" i="4"/>
  <c r="AG284" i="4"/>
  <c r="AG285" i="4"/>
  <c r="AG286" i="4"/>
  <c r="AG287" i="4"/>
  <c r="AG288" i="4"/>
  <c r="AG289" i="4"/>
  <c r="AG290" i="4"/>
  <c r="AG291" i="4"/>
  <c r="AG292" i="4"/>
  <c r="AG293" i="4"/>
  <c r="AG294" i="4"/>
  <c r="AG295" i="4"/>
  <c r="AG296" i="4"/>
  <c r="AG297" i="4"/>
  <c r="AG298" i="4"/>
  <c r="AG299" i="4"/>
  <c r="AG300" i="4"/>
  <c r="AG301" i="4"/>
  <c r="AG302" i="4"/>
  <c r="AG303" i="4"/>
  <c r="AG304" i="4"/>
  <c r="AG305" i="4"/>
  <c r="AG306" i="4"/>
  <c r="AG307" i="4"/>
  <c r="AG308" i="4"/>
  <c r="AG309" i="4"/>
  <c r="AG310" i="4"/>
  <c r="AG311" i="4"/>
  <c r="AG312" i="4"/>
  <c r="AG313" i="4"/>
  <c r="AG314" i="4"/>
  <c r="AG315" i="4"/>
  <c r="AG316" i="4"/>
  <c r="AG317" i="4"/>
  <c r="AG318" i="4"/>
  <c r="AG319" i="4"/>
  <c r="AG320" i="4"/>
  <c r="AG321" i="4"/>
  <c r="AG322" i="4"/>
  <c r="AG323" i="4"/>
  <c r="AG324" i="4"/>
  <c r="AG325" i="4"/>
  <c r="AG326" i="4"/>
  <c r="AG327" i="4"/>
  <c r="AG328" i="4"/>
  <c r="AG329" i="4"/>
  <c r="AG330" i="4"/>
  <c r="AG331" i="4"/>
  <c r="AG332" i="4"/>
  <c r="AG333" i="4"/>
  <c r="AG334" i="4"/>
  <c r="AG335" i="4"/>
  <c r="AG336" i="4"/>
  <c r="AG337" i="4"/>
  <c r="AG338" i="4"/>
  <c r="AG339" i="4"/>
  <c r="AG340" i="4"/>
  <c r="AG341" i="4"/>
  <c r="AG342" i="4"/>
  <c r="AG343" i="4"/>
  <c r="AG344" i="4"/>
  <c r="AG345" i="4"/>
  <c r="AG346" i="4"/>
  <c r="AG347" i="4"/>
  <c r="AG348" i="4"/>
  <c r="AG349" i="4"/>
  <c r="AG350" i="4"/>
  <c r="AG351" i="4"/>
  <c r="AG352" i="4"/>
  <c r="AG353" i="4"/>
  <c r="AG354" i="4"/>
  <c r="AG355" i="4"/>
  <c r="AG356" i="4"/>
  <c r="AG357" i="4"/>
  <c r="AG358" i="4"/>
  <c r="AG359" i="4"/>
  <c r="AG360" i="4"/>
  <c r="AG361" i="4"/>
  <c r="AG362" i="4"/>
  <c r="AG363" i="4"/>
  <c r="AG364" i="4"/>
  <c r="AG365" i="4"/>
  <c r="AG366" i="4"/>
  <c r="AG367" i="4"/>
  <c r="AG368" i="4"/>
  <c r="AG369" i="4"/>
  <c r="AG370" i="4"/>
  <c r="AG371" i="4"/>
  <c r="AG372" i="4"/>
  <c r="AG373" i="4"/>
  <c r="AG374" i="4"/>
  <c r="AG375" i="4"/>
  <c r="AG376" i="4"/>
  <c r="AG377" i="4"/>
  <c r="AG378" i="4"/>
  <c r="AG379" i="4"/>
  <c r="AG380" i="4"/>
  <c r="AG381" i="4"/>
  <c r="AG382" i="4"/>
  <c r="AG383" i="4"/>
  <c r="AG384"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4"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8"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0"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7" i="4"/>
  <c r="AE318" i="4"/>
  <c r="AE319" i="4"/>
  <c r="AE320" i="4"/>
  <c r="AE321" i="4"/>
  <c r="AE322" i="4"/>
  <c r="AE323" i="4"/>
  <c r="AE324" i="4"/>
  <c r="AE325" i="4"/>
  <c r="AE326" i="4"/>
  <c r="AE327" i="4"/>
  <c r="AE328" i="4"/>
  <c r="AE329" i="4"/>
  <c r="AE330" i="4"/>
  <c r="AE331" i="4"/>
  <c r="AE332" i="4"/>
  <c r="AE333" i="4"/>
  <c r="AE334" i="4"/>
  <c r="AE335" i="4"/>
  <c r="AE336" i="4"/>
  <c r="AE337" i="4"/>
  <c r="AE338" i="4"/>
  <c r="AE339" i="4"/>
  <c r="AE340" i="4"/>
  <c r="AE341" i="4"/>
  <c r="AE342" i="4"/>
  <c r="AE343" i="4"/>
  <c r="AE344" i="4"/>
  <c r="AE345" i="4"/>
  <c r="AE346" i="4"/>
  <c r="AE347" i="4"/>
  <c r="AE348" i="4"/>
  <c r="AE349" i="4"/>
  <c r="AE350" i="4"/>
  <c r="AE351" i="4"/>
  <c r="AE352" i="4"/>
  <c r="AE353" i="4"/>
  <c r="AE354" i="4"/>
  <c r="AE355" i="4"/>
  <c r="AE356" i="4"/>
  <c r="AE357" i="4"/>
  <c r="AE358" i="4"/>
  <c r="AE359" i="4"/>
  <c r="AE360" i="4"/>
  <c r="AE361" i="4"/>
  <c r="AE362" i="4"/>
  <c r="AE363" i="4"/>
  <c r="AE364" i="4"/>
  <c r="AE365" i="4"/>
  <c r="AE366" i="4"/>
  <c r="AE367" i="4"/>
  <c r="AE368" i="4"/>
  <c r="AE369" i="4"/>
  <c r="AE370" i="4"/>
  <c r="AE371" i="4"/>
  <c r="AE372" i="4"/>
  <c r="AE373" i="4"/>
  <c r="AE374" i="4"/>
  <c r="AE375" i="4"/>
  <c r="AE376" i="4"/>
  <c r="AE377" i="4"/>
  <c r="AE378" i="4"/>
  <c r="AE379" i="4"/>
  <c r="AE380" i="4"/>
  <c r="AE381" i="4"/>
  <c r="AE382" i="4"/>
  <c r="AE383" i="4"/>
  <c r="AE384" i="4"/>
  <c r="AG5" i="4"/>
  <c r="AE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09" i="4"/>
  <c r="AC210" i="4"/>
  <c r="AC211" i="4"/>
  <c r="AC212" i="4"/>
  <c r="AC213" i="4"/>
  <c r="AC214"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39" i="4"/>
  <c r="AC240" i="4"/>
  <c r="AC241" i="4"/>
  <c r="AC242" i="4"/>
  <c r="AC243" i="4"/>
  <c r="AC244"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69" i="4"/>
  <c r="AC270" i="4"/>
  <c r="AC271" i="4"/>
  <c r="AC272" i="4"/>
  <c r="AC273" i="4"/>
  <c r="AC274"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299" i="4"/>
  <c r="AC300" i="4"/>
  <c r="AC301" i="4"/>
  <c r="AC302" i="4"/>
  <c r="AC303" i="4"/>
  <c r="AC304"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29" i="4"/>
  <c r="AC330" i="4"/>
  <c r="AC331" i="4"/>
  <c r="AC332" i="4"/>
  <c r="AC333" i="4"/>
  <c r="AC334"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59" i="4"/>
  <c r="AC360" i="4"/>
  <c r="AC361" i="4"/>
  <c r="AC362" i="4"/>
  <c r="AC363" i="4"/>
  <c r="AC364" i="4"/>
  <c r="AC365" i="4"/>
  <c r="AC366" i="4"/>
  <c r="AC367" i="4"/>
  <c r="AC368" i="4"/>
  <c r="AC369" i="4"/>
  <c r="AC370" i="4"/>
  <c r="AC371" i="4"/>
  <c r="AC372" i="4"/>
  <c r="AC373" i="4"/>
  <c r="AC374" i="4"/>
  <c r="AC375" i="4"/>
  <c r="AC376" i="4"/>
  <c r="AC377" i="4"/>
  <c r="AC378" i="4"/>
  <c r="AC379" i="4"/>
  <c r="AC380" i="4"/>
  <c r="AC381" i="4"/>
  <c r="AC382" i="4"/>
  <c r="AC383" i="4"/>
  <c r="AC384" i="4"/>
  <c r="AC5" i="4"/>
  <c r="AA386"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11" i="4"/>
  <c r="AA212" i="4"/>
  <c r="AA213" i="4"/>
  <c r="AA214" i="4"/>
  <c r="AA215" i="4"/>
  <c r="AA216" i="4"/>
  <c r="AA217" i="4"/>
  <c r="AA218" i="4"/>
  <c r="AA219" i="4"/>
  <c r="AA220" i="4"/>
  <c r="AA221" i="4"/>
  <c r="AA222" i="4"/>
  <c r="AA223" i="4"/>
  <c r="AA224" i="4"/>
  <c r="AA225" i="4"/>
  <c r="AA226" i="4"/>
  <c r="AA227" i="4"/>
  <c r="AA228" i="4"/>
  <c r="AA229" i="4"/>
  <c r="AA230" i="4"/>
  <c r="AA231" i="4"/>
  <c r="AA232" i="4"/>
  <c r="AA233" i="4"/>
  <c r="AA234" i="4"/>
  <c r="AA235" i="4"/>
  <c r="AA236" i="4"/>
  <c r="AA237" i="4"/>
  <c r="AA238" i="4"/>
  <c r="AA239" i="4"/>
  <c r="AA240" i="4"/>
  <c r="AA241" i="4"/>
  <c r="AA242" i="4"/>
  <c r="AA243" i="4"/>
  <c r="AA244" i="4"/>
  <c r="AA245" i="4"/>
  <c r="AA246" i="4"/>
  <c r="AA247" i="4"/>
  <c r="AA248" i="4"/>
  <c r="AA249" i="4"/>
  <c r="AA250" i="4"/>
  <c r="AA251" i="4"/>
  <c r="AA252" i="4"/>
  <c r="AA253" i="4"/>
  <c r="AA254" i="4"/>
  <c r="AA255" i="4"/>
  <c r="AA256" i="4"/>
  <c r="AA257" i="4"/>
  <c r="AA258" i="4"/>
  <c r="AA259" i="4"/>
  <c r="AA260" i="4"/>
  <c r="AA261" i="4"/>
  <c r="AA262" i="4"/>
  <c r="AA263" i="4"/>
  <c r="AA264" i="4"/>
  <c r="AA265" i="4"/>
  <c r="AA266" i="4"/>
  <c r="AA267" i="4"/>
  <c r="AA268" i="4"/>
  <c r="AA269" i="4"/>
  <c r="AA270" i="4"/>
  <c r="AA271" i="4"/>
  <c r="AA272" i="4"/>
  <c r="AA273" i="4"/>
  <c r="AA274" i="4"/>
  <c r="AA275" i="4"/>
  <c r="AA276" i="4"/>
  <c r="AA277" i="4"/>
  <c r="AA278" i="4"/>
  <c r="AA279" i="4"/>
  <c r="AA280" i="4"/>
  <c r="AA281" i="4"/>
  <c r="AA282" i="4"/>
  <c r="AA283" i="4"/>
  <c r="AA284" i="4"/>
  <c r="AA285" i="4"/>
  <c r="AA286" i="4"/>
  <c r="AA287" i="4"/>
  <c r="AA288" i="4"/>
  <c r="AA289" i="4"/>
  <c r="AA290" i="4"/>
  <c r="AA291" i="4"/>
  <c r="AA292" i="4"/>
  <c r="AA293" i="4"/>
  <c r="AA294" i="4"/>
  <c r="AA295" i="4"/>
  <c r="AA296" i="4"/>
  <c r="AA297" i="4"/>
  <c r="AA298" i="4"/>
  <c r="AA299" i="4"/>
  <c r="AA300" i="4"/>
  <c r="AA301" i="4"/>
  <c r="AA302" i="4"/>
  <c r="AA303" i="4"/>
  <c r="AA304" i="4"/>
  <c r="AA305" i="4"/>
  <c r="AA306" i="4"/>
  <c r="AA307" i="4"/>
  <c r="AA308" i="4"/>
  <c r="AA309" i="4"/>
  <c r="AA310" i="4"/>
  <c r="AA311" i="4"/>
  <c r="AA312" i="4"/>
  <c r="AA313" i="4"/>
  <c r="AA314" i="4"/>
  <c r="AA315" i="4"/>
  <c r="AA316" i="4"/>
  <c r="AA317" i="4"/>
  <c r="AA318" i="4"/>
  <c r="AA319" i="4"/>
  <c r="AA320" i="4"/>
  <c r="AA321" i="4"/>
  <c r="AA322" i="4"/>
  <c r="AA323" i="4"/>
  <c r="AA324" i="4"/>
  <c r="AA325" i="4"/>
  <c r="AA326" i="4"/>
  <c r="AA327" i="4"/>
  <c r="AA328" i="4"/>
  <c r="AA329" i="4"/>
  <c r="AA330" i="4"/>
  <c r="AA331" i="4"/>
  <c r="AA332" i="4"/>
  <c r="AA333" i="4"/>
  <c r="AA334" i="4"/>
  <c r="AA335" i="4"/>
  <c r="AA336" i="4"/>
  <c r="AA337" i="4"/>
  <c r="AA338" i="4"/>
  <c r="AA339" i="4"/>
  <c r="AA340" i="4"/>
  <c r="AA341" i="4"/>
  <c r="AA342" i="4"/>
  <c r="AA343" i="4"/>
  <c r="AA344" i="4"/>
  <c r="AA345" i="4"/>
  <c r="AA346" i="4"/>
  <c r="AA347" i="4"/>
  <c r="AA348" i="4"/>
  <c r="AA349" i="4"/>
  <c r="AA350" i="4"/>
  <c r="AA351" i="4"/>
  <c r="AA352" i="4"/>
  <c r="AA353" i="4"/>
  <c r="AA354" i="4"/>
  <c r="AA355" i="4"/>
  <c r="AA356" i="4"/>
  <c r="AA357" i="4"/>
  <c r="AA358" i="4"/>
  <c r="AA359" i="4"/>
  <c r="AA360" i="4"/>
  <c r="AA361" i="4"/>
  <c r="AA362" i="4"/>
  <c r="AA363" i="4"/>
  <c r="AA364" i="4"/>
  <c r="AA365" i="4"/>
  <c r="AA366" i="4"/>
  <c r="AA367" i="4"/>
  <c r="AA368" i="4"/>
  <c r="AA369" i="4"/>
  <c r="AA370" i="4"/>
  <c r="AA371" i="4"/>
  <c r="AA372" i="4"/>
  <c r="AA373" i="4"/>
  <c r="AA374" i="4"/>
  <c r="AA375" i="4"/>
  <c r="AA376" i="4"/>
  <c r="AA377" i="4"/>
  <c r="AA378" i="4"/>
  <c r="AA379" i="4"/>
  <c r="AA380" i="4"/>
  <c r="AA381" i="4"/>
  <c r="AA382" i="4"/>
  <c r="AA383" i="4"/>
  <c r="AA384" i="4"/>
  <c r="AA5" i="4"/>
  <c r="Y6" i="4"/>
  <c r="Y7" i="4"/>
  <c r="Y8" i="4"/>
  <c r="Y9" i="4"/>
  <c r="Y10" i="4"/>
  <c r="Y11" i="4"/>
  <c r="Y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125" i="4"/>
  <c r="Y126" i="4"/>
  <c r="Y127" i="4"/>
  <c r="Y128" i="4"/>
  <c r="Y129" i="4"/>
  <c r="Y130" i="4"/>
  <c r="Y131" i="4"/>
  <c r="Y132" i="4"/>
  <c r="Y133" i="4"/>
  <c r="Y134" i="4"/>
  <c r="Y135" i="4"/>
  <c r="Y136" i="4"/>
  <c r="Y137" i="4"/>
  <c r="Y138" i="4"/>
  <c r="Y139" i="4"/>
  <c r="Y140" i="4"/>
  <c r="Y141" i="4"/>
  <c r="Y142" i="4"/>
  <c r="Y143" i="4"/>
  <c r="Y144" i="4"/>
  <c r="Y145" i="4"/>
  <c r="Y146" i="4"/>
  <c r="Y147" i="4"/>
  <c r="Y148" i="4"/>
  <c r="Y149" i="4"/>
  <c r="Y150" i="4"/>
  <c r="Y151" i="4"/>
  <c r="Y152" i="4"/>
  <c r="Y153" i="4"/>
  <c r="Y154" i="4"/>
  <c r="Y155" i="4"/>
  <c r="Y156" i="4"/>
  <c r="Y157" i="4"/>
  <c r="Y158" i="4"/>
  <c r="Y159" i="4"/>
  <c r="Y160" i="4"/>
  <c r="Y161" i="4"/>
  <c r="Y162" i="4"/>
  <c r="Y163" i="4"/>
  <c r="Y164" i="4"/>
  <c r="Y165" i="4"/>
  <c r="Y166" i="4"/>
  <c r="Y167" i="4"/>
  <c r="Y168" i="4"/>
  <c r="Y169" i="4"/>
  <c r="Y170" i="4"/>
  <c r="Y171" i="4"/>
  <c r="Y172" i="4"/>
  <c r="Y173" i="4"/>
  <c r="Y174" i="4"/>
  <c r="Y175" i="4"/>
  <c r="Y176" i="4"/>
  <c r="Y177" i="4"/>
  <c r="Y178" i="4"/>
  <c r="Y179" i="4"/>
  <c r="Y180" i="4"/>
  <c r="Y181" i="4"/>
  <c r="Y182" i="4"/>
  <c r="Y183" i="4"/>
  <c r="Y184" i="4"/>
  <c r="Y185" i="4"/>
  <c r="Y186" i="4"/>
  <c r="Y187" i="4"/>
  <c r="Y188" i="4"/>
  <c r="Y189" i="4"/>
  <c r="Y190" i="4"/>
  <c r="Y191" i="4"/>
  <c r="Y192" i="4"/>
  <c r="Y193" i="4"/>
  <c r="Y194" i="4"/>
  <c r="Y195" i="4"/>
  <c r="Y196" i="4"/>
  <c r="Y197" i="4"/>
  <c r="Y198" i="4"/>
  <c r="Y199" i="4"/>
  <c r="Y200" i="4"/>
  <c r="Y201" i="4"/>
  <c r="Y202" i="4"/>
  <c r="Y203" i="4"/>
  <c r="Y204" i="4"/>
  <c r="Y205" i="4"/>
  <c r="Y206" i="4"/>
  <c r="Y207" i="4"/>
  <c r="Y208" i="4"/>
  <c r="Y209" i="4"/>
  <c r="Y210" i="4"/>
  <c r="Y211" i="4"/>
  <c r="Y212" i="4"/>
  <c r="Y213" i="4"/>
  <c r="Y214" i="4"/>
  <c r="Y215" i="4"/>
  <c r="Y216" i="4"/>
  <c r="Y217" i="4"/>
  <c r="Y218" i="4"/>
  <c r="Y219" i="4"/>
  <c r="Y220" i="4"/>
  <c r="Y221" i="4"/>
  <c r="Y222" i="4"/>
  <c r="Y223" i="4"/>
  <c r="Y224" i="4"/>
  <c r="Y225" i="4"/>
  <c r="Y226" i="4"/>
  <c r="Y227" i="4"/>
  <c r="Y228" i="4"/>
  <c r="Y229" i="4"/>
  <c r="Y230" i="4"/>
  <c r="Y231" i="4"/>
  <c r="Y232" i="4"/>
  <c r="Y233" i="4"/>
  <c r="Y234" i="4"/>
  <c r="Y235" i="4"/>
  <c r="Y236" i="4"/>
  <c r="Y237" i="4"/>
  <c r="Y238" i="4"/>
  <c r="Y239" i="4"/>
  <c r="Y240" i="4"/>
  <c r="Y241" i="4"/>
  <c r="Y242" i="4"/>
  <c r="Y243" i="4"/>
  <c r="Y244" i="4"/>
  <c r="Y245" i="4"/>
  <c r="Y246" i="4"/>
  <c r="Y247" i="4"/>
  <c r="Y248" i="4"/>
  <c r="Y249" i="4"/>
  <c r="Y250" i="4"/>
  <c r="Y251" i="4"/>
  <c r="Y252" i="4"/>
  <c r="Y253" i="4"/>
  <c r="Y254" i="4"/>
  <c r="Y255" i="4"/>
  <c r="Y256" i="4"/>
  <c r="Y257" i="4"/>
  <c r="Y258" i="4"/>
  <c r="Y259" i="4"/>
  <c r="Y260" i="4"/>
  <c r="Y261" i="4"/>
  <c r="Y262" i="4"/>
  <c r="Y263" i="4"/>
  <c r="Y264" i="4"/>
  <c r="Y265" i="4"/>
  <c r="Y266" i="4"/>
  <c r="Y267" i="4"/>
  <c r="Y268" i="4"/>
  <c r="Y269" i="4"/>
  <c r="Y270" i="4"/>
  <c r="Y271" i="4"/>
  <c r="Y272" i="4"/>
  <c r="Y273" i="4"/>
  <c r="Y274" i="4"/>
  <c r="Y275" i="4"/>
  <c r="Y276" i="4"/>
  <c r="Y277" i="4"/>
  <c r="Y278" i="4"/>
  <c r="Y279" i="4"/>
  <c r="Y280" i="4"/>
  <c r="Y281" i="4"/>
  <c r="Y282" i="4"/>
  <c r="Y283" i="4"/>
  <c r="Y284" i="4"/>
  <c r="Y285" i="4"/>
  <c r="Y286" i="4"/>
  <c r="Y287" i="4"/>
  <c r="Y288" i="4"/>
  <c r="Y289" i="4"/>
  <c r="Y290" i="4"/>
  <c r="Y291" i="4"/>
  <c r="Y292" i="4"/>
  <c r="Y293" i="4"/>
  <c r="Y294" i="4"/>
  <c r="Y295" i="4"/>
  <c r="Y296" i="4"/>
  <c r="Y297" i="4"/>
  <c r="Y298" i="4"/>
  <c r="Y299" i="4"/>
  <c r="Y300" i="4"/>
  <c r="Y301" i="4"/>
  <c r="Y302" i="4"/>
  <c r="Y303" i="4"/>
  <c r="Y304" i="4"/>
  <c r="Y305" i="4"/>
  <c r="Y306" i="4"/>
  <c r="Y307" i="4"/>
  <c r="Y308" i="4"/>
  <c r="Y309" i="4"/>
  <c r="Y310" i="4"/>
  <c r="Y311" i="4"/>
  <c r="Y312" i="4"/>
  <c r="Y313" i="4"/>
  <c r="Y314" i="4"/>
  <c r="Y315" i="4"/>
  <c r="Y316" i="4"/>
  <c r="Y317" i="4"/>
  <c r="Y318" i="4"/>
  <c r="Y319" i="4"/>
  <c r="Y320" i="4"/>
  <c r="Y321" i="4"/>
  <c r="Y322" i="4"/>
  <c r="Y323" i="4"/>
  <c r="Y324" i="4"/>
  <c r="Y325" i="4"/>
  <c r="Y326" i="4"/>
  <c r="Y327" i="4"/>
  <c r="Y328" i="4"/>
  <c r="Y329" i="4"/>
  <c r="Y330" i="4"/>
  <c r="Y331" i="4"/>
  <c r="Y332" i="4"/>
  <c r="Y333" i="4"/>
  <c r="Y334" i="4"/>
  <c r="Y335" i="4"/>
  <c r="Y336" i="4"/>
  <c r="Y337" i="4"/>
  <c r="Y338" i="4"/>
  <c r="Y339" i="4"/>
  <c r="Y340" i="4"/>
  <c r="Y341" i="4"/>
  <c r="Y342" i="4"/>
  <c r="Y343" i="4"/>
  <c r="Y344" i="4"/>
  <c r="Y345" i="4"/>
  <c r="Y346" i="4"/>
  <c r="Y347" i="4"/>
  <c r="Y348" i="4"/>
  <c r="Y349" i="4"/>
  <c r="Y350" i="4"/>
  <c r="Y351" i="4"/>
  <c r="Y352" i="4"/>
  <c r="Y353" i="4"/>
  <c r="Y354" i="4"/>
  <c r="Y355" i="4"/>
  <c r="Y356" i="4"/>
  <c r="Y357" i="4"/>
  <c r="Y358" i="4"/>
  <c r="Y359" i="4"/>
  <c r="Y360" i="4"/>
  <c r="Y361" i="4"/>
  <c r="Y362" i="4"/>
  <c r="Y363" i="4"/>
  <c r="Y364" i="4"/>
  <c r="Y365" i="4"/>
  <c r="Y366" i="4"/>
  <c r="Y367" i="4"/>
  <c r="Y368" i="4"/>
  <c r="Y369" i="4"/>
  <c r="Y370" i="4"/>
  <c r="Y371" i="4"/>
  <c r="Y372" i="4"/>
  <c r="Y373" i="4"/>
  <c r="Y374" i="4"/>
  <c r="Y375" i="4"/>
  <c r="Y376" i="4"/>
  <c r="Y377" i="4"/>
  <c r="Y378" i="4"/>
  <c r="Y379" i="4"/>
  <c r="Y380" i="4"/>
  <c r="Y381" i="4"/>
  <c r="Y382" i="4"/>
  <c r="Y383" i="4"/>
  <c r="Y384" i="4"/>
  <c r="Y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148" i="4"/>
  <c r="W149" i="4"/>
  <c r="W150" i="4"/>
  <c r="W151" i="4"/>
  <c r="W152" i="4"/>
  <c r="W153" i="4"/>
  <c r="W154" i="4"/>
  <c r="W155" i="4"/>
  <c r="W156" i="4"/>
  <c r="W157" i="4"/>
  <c r="W158" i="4"/>
  <c r="W159" i="4"/>
  <c r="W160" i="4"/>
  <c r="W161" i="4"/>
  <c r="W162" i="4"/>
  <c r="W163" i="4"/>
  <c r="W164" i="4"/>
  <c r="W165" i="4"/>
  <c r="W166" i="4"/>
  <c r="W167" i="4"/>
  <c r="W168" i="4"/>
  <c r="W169" i="4"/>
  <c r="W170" i="4"/>
  <c r="W171" i="4"/>
  <c r="W172" i="4"/>
  <c r="W173" i="4"/>
  <c r="W174" i="4"/>
  <c r="W175" i="4"/>
  <c r="W176" i="4"/>
  <c r="W177" i="4"/>
  <c r="W178" i="4"/>
  <c r="W179" i="4"/>
  <c r="W180" i="4"/>
  <c r="W181" i="4"/>
  <c r="W182" i="4"/>
  <c r="W183" i="4"/>
  <c r="W184" i="4"/>
  <c r="W185" i="4"/>
  <c r="W186" i="4"/>
  <c r="W187" i="4"/>
  <c r="W188" i="4"/>
  <c r="W189" i="4"/>
  <c r="W190" i="4"/>
  <c r="W191" i="4"/>
  <c r="W192" i="4"/>
  <c r="W193" i="4"/>
  <c r="W194" i="4"/>
  <c r="W195" i="4"/>
  <c r="W196" i="4"/>
  <c r="W197" i="4"/>
  <c r="W198" i="4"/>
  <c r="W199" i="4"/>
  <c r="W200" i="4"/>
  <c r="W201" i="4"/>
  <c r="W202" i="4"/>
  <c r="W203" i="4"/>
  <c r="W204" i="4"/>
  <c r="W205" i="4"/>
  <c r="W206" i="4"/>
  <c r="W207" i="4"/>
  <c r="W208" i="4"/>
  <c r="W209" i="4"/>
  <c r="W210" i="4"/>
  <c r="W211" i="4"/>
  <c r="W212" i="4"/>
  <c r="W213" i="4"/>
  <c r="W214" i="4"/>
  <c r="W215" i="4"/>
  <c r="W216" i="4"/>
  <c r="W217" i="4"/>
  <c r="W218" i="4"/>
  <c r="W219" i="4"/>
  <c r="W220" i="4"/>
  <c r="W221" i="4"/>
  <c r="W222" i="4"/>
  <c r="W223" i="4"/>
  <c r="W224" i="4"/>
  <c r="W225" i="4"/>
  <c r="W226" i="4"/>
  <c r="W227" i="4"/>
  <c r="W228" i="4"/>
  <c r="W229" i="4"/>
  <c r="W230" i="4"/>
  <c r="W231" i="4"/>
  <c r="W232" i="4"/>
  <c r="W233" i="4"/>
  <c r="W234" i="4"/>
  <c r="W235" i="4"/>
  <c r="W236" i="4"/>
  <c r="W237" i="4"/>
  <c r="W238" i="4"/>
  <c r="W239" i="4"/>
  <c r="W240" i="4"/>
  <c r="W241" i="4"/>
  <c r="W242" i="4"/>
  <c r="W243" i="4"/>
  <c r="W244" i="4"/>
  <c r="W245" i="4"/>
  <c r="W246" i="4"/>
  <c r="W247" i="4"/>
  <c r="W248" i="4"/>
  <c r="W249" i="4"/>
  <c r="W250" i="4"/>
  <c r="W251" i="4"/>
  <c r="W252" i="4"/>
  <c r="W253" i="4"/>
  <c r="W254" i="4"/>
  <c r="W255" i="4"/>
  <c r="W256" i="4"/>
  <c r="W257" i="4"/>
  <c r="W258" i="4"/>
  <c r="W259" i="4"/>
  <c r="W260" i="4"/>
  <c r="W261" i="4"/>
  <c r="W262" i="4"/>
  <c r="W263" i="4"/>
  <c r="W264" i="4"/>
  <c r="W265" i="4"/>
  <c r="W266" i="4"/>
  <c r="W267" i="4"/>
  <c r="W268" i="4"/>
  <c r="W269" i="4"/>
  <c r="W270" i="4"/>
  <c r="W271" i="4"/>
  <c r="W272" i="4"/>
  <c r="W273" i="4"/>
  <c r="W274" i="4"/>
  <c r="W275" i="4"/>
  <c r="W276" i="4"/>
  <c r="W277" i="4"/>
  <c r="W278" i="4"/>
  <c r="W279" i="4"/>
  <c r="W280" i="4"/>
  <c r="W281" i="4"/>
  <c r="W282" i="4"/>
  <c r="W283" i="4"/>
  <c r="W284" i="4"/>
  <c r="W285" i="4"/>
  <c r="W286" i="4"/>
  <c r="W287" i="4"/>
  <c r="W288" i="4"/>
  <c r="W289" i="4"/>
  <c r="W290" i="4"/>
  <c r="W291" i="4"/>
  <c r="W292" i="4"/>
  <c r="W293" i="4"/>
  <c r="W294" i="4"/>
  <c r="W295" i="4"/>
  <c r="W296" i="4"/>
  <c r="W297" i="4"/>
  <c r="W298" i="4"/>
  <c r="W299" i="4"/>
  <c r="W300" i="4"/>
  <c r="W301" i="4"/>
  <c r="W302" i="4"/>
  <c r="W303" i="4"/>
  <c r="W304" i="4"/>
  <c r="W305" i="4"/>
  <c r="W306" i="4"/>
  <c r="W307" i="4"/>
  <c r="W308" i="4"/>
  <c r="W309" i="4"/>
  <c r="W310" i="4"/>
  <c r="W311" i="4"/>
  <c r="W312" i="4"/>
  <c r="W313" i="4"/>
  <c r="W314" i="4"/>
  <c r="W315" i="4"/>
  <c r="W316" i="4"/>
  <c r="W317" i="4"/>
  <c r="W318" i="4"/>
  <c r="W319" i="4"/>
  <c r="W320" i="4"/>
  <c r="W321" i="4"/>
  <c r="W322" i="4"/>
  <c r="W323" i="4"/>
  <c r="W324" i="4"/>
  <c r="W325" i="4"/>
  <c r="W326" i="4"/>
  <c r="W327" i="4"/>
  <c r="W328" i="4"/>
  <c r="W329" i="4"/>
  <c r="W330" i="4"/>
  <c r="W331" i="4"/>
  <c r="W332" i="4"/>
  <c r="W333" i="4"/>
  <c r="W334" i="4"/>
  <c r="W335" i="4"/>
  <c r="W336" i="4"/>
  <c r="W337" i="4"/>
  <c r="W338" i="4"/>
  <c r="W339" i="4"/>
  <c r="W340" i="4"/>
  <c r="W341" i="4"/>
  <c r="W342" i="4"/>
  <c r="W343" i="4"/>
  <c r="W344" i="4"/>
  <c r="W345" i="4"/>
  <c r="W346" i="4"/>
  <c r="W347" i="4"/>
  <c r="W348" i="4"/>
  <c r="W349" i="4"/>
  <c r="W350" i="4"/>
  <c r="W351" i="4"/>
  <c r="W352" i="4"/>
  <c r="W353" i="4"/>
  <c r="W354" i="4"/>
  <c r="W355" i="4"/>
  <c r="W356" i="4"/>
  <c r="W357" i="4"/>
  <c r="W358" i="4"/>
  <c r="W359" i="4"/>
  <c r="W360" i="4"/>
  <c r="W361" i="4"/>
  <c r="W362" i="4"/>
  <c r="W363" i="4"/>
  <c r="W364" i="4"/>
  <c r="W365" i="4"/>
  <c r="W366" i="4"/>
  <c r="W367" i="4"/>
  <c r="W368" i="4"/>
  <c r="W369" i="4"/>
  <c r="W370" i="4"/>
  <c r="W371" i="4"/>
  <c r="W372" i="4"/>
  <c r="W373" i="4"/>
  <c r="W374" i="4"/>
  <c r="W375" i="4"/>
  <c r="W376" i="4"/>
  <c r="W377" i="4"/>
  <c r="W378" i="4"/>
  <c r="W379" i="4"/>
  <c r="W380" i="4"/>
  <c r="W381" i="4"/>
  <c r="W382" i="4"/>
  <c r="W383" i="4"/>
  <c r="W384" i="4"/>
  <c r="W5" i="4"/>
  <c r="U386"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212" i="4"/>
  <c r="U213" i="4"/>
  <c r="U214" i="4"/>
  <c r="U215" i="4"/>
  <c r="U216" i="4"/>
  <c r="U217" i="4"/>
  <c r="U218" i="4"/>
  <c r="U219" i="4"/>
  <c r="U220" i="4"/>
  <c r="U221" i="4"/>
  <c r="U222" i="4"/>
  <c r="U223" i="4"/>
  <c r="U224" i="4"/>
  <c r="U225" i="4"/>
  <c r="U226" i="4"/>
  <c r="U227" i="4"/>
  <c r="U228" i="4"/>
  <c r="U229" i="4"/>
  <c r="U230" i="4"/>
  <c r="U231" i="4"/>
  <c r="U232" i="4"/>
  <c r="U233" i="4"/>
  <c r="U234" i="4"/>
  <c r="U235" i="4"/>
  <c r="U236" i="4"/>
  <c r="U237" i="4"/>
  <c r="U238" i="4"/>
  <c r="U239" i="4"/>
  <c r="U240" i="4"/>
  <c r="U241" i="4"/>
  <c r="U242" i="4"/>
  <c r="U243" i="4"/>
  <c r="U244" i="4"/>
  <c r="U245" i="4"/>
  <c r="U246" i="4"/>
  <c r="U247" i="4"/>
  <c r="U248" i="4"/>
  <c r="U249" i="4"/>
  <c r="U250" i="4"/>
  <c r="U251" i="4"/>
  <c r="U252" i="4"/>
  <c r="U253" i="4"/>
  <c r="U254" i="4"/>
  <c r="U255" i="4"/>
  <c r="U256" i="4"/>
  <c r="U257" i="4"/>
  <c r="U258" i="4"/>
  <c r="U259" i="4"/>
  <c r="U260" i="4"/>
  <c r="U261" i="4"/>
  <c r="U262" i="4"/>
  <c r="U263" i="4"/>
  <c r="U264" i="4"/>
  <c r="U265" i="4"/>
  <c r="U266" i="4"/>
  <c r="U267" i="4"/>
  <c r="U268" i="4"/>
  <c r="U269" i="4"/>
  <c r="U270" i="4"/>
  <c r="U271" i="4"/>
  <c r="U272" i="4"/>
  <c r="U273" i="4"/>
  <c r="U274" i="4"/>
  <c r="U275" i="4"/>
  <c r="U276" i="4"/>
  <c r="U277" i="4"/>
  <c r="U278" i="4"/>
  <c r="U279" i="4"/>
  <c r="U280" i="4"/>
  <c r="U281" i="4"/>
  <c r="U282" i="4"/>
  <c r="U283" i="4"/>
  <c r="U284" i="4"/>
  <c r="U285" i="4"/>
  <c r="U286" i="4"/>
  <c r="U287" i="4"/>
  <c r="U288" i="4"/>
  <c r="U289" i="4"/>
  <c r="U290" i="4"/>
  <c r="U291" i="4"/>
  <c r="U292" i="4"/>
  <c r="U293" i="4"/>
  <c r="U294" i="4"/>
  <c r="U295" i="4"/>
  <c r="U296" i="4"/>
  <c r="U297" i="4"/>
  <c r="U298" i="4"/>
  <c r="U299" i="4"/>
  <c r="U300" i="4"/>
  <c r="U301" i="4"/>
  <c r="U302" i="4"/>
  <c r="U303" i="4"/>
  <c r="U304" i="4"/>
  <c r="U305" i="4"/>
  <c r="U306" i="4"/>
  <c r="U307" i="4"/>
  <c r="U308" i="4"/>
  <c r="U309" i="4"/>
  <c r="U310" i="4"/>
  <c r="U311" i="4"/>
  <c r="U312" i="4"/>
  <c r="U313" i="4"/>
  <c r="U314" i="4"/>
  <c r="U315" i="4"/>
  <c r="U316" i="4"/>
  <c r="U317" i="4"/>
  <c r="U318" i="4"/>
  <c r="U319" i="4"/>
  <c r="U320" i="4"/>
  <c r="U321" i="4"/>
  <c r="U322" i="4"/>
  <c r="U323" i="4"/>
  <c r="U324" i="4"/>
  <c r="U325" i="4"/>
  <c r="U326" i="4"/>
  <c r="U327" i="4"/>
  <c r="U328" i="4"/>
  <c r="U329" i="4"/>
  <c r="U330" i="4"/>
  <c r="U331" i="4"/>
  <c r="U332" i="4"/>
  <c r="U333" i="4"/>
  <c r="U334" i="4"/>
  <c r="U335" i="4"/>
  <c r="U336" i="4"/>
  <c r="U337" i="4"/>
  <c r="U338" i="4"/>
  <c r="U339" i="4"/>
  <c r="U340" i="4"/>
  <c r="U341" i="4"/>
  <c r="U342" i="4"/>
  <c r="U343" i="4"/>
  <c r="U344" i="4"/>
  <c r="U345" i="4"/>
  <c r="U346" i="4"/>
  <c r="U347" i="4"/>
  <c r="U348" i="4"/>
  <c r="U349" i="4"/>
  <c r="U350" i="4"/>
  <c r="U351" i="4"/>
  <c r="U352" i="4"/>
  <c r="U353" i="4"/>
  <c r="U354" i="4"/>
  <c r="U355" i="4"/>
  <c r="U356" i="4"/>
  <c r="U357" i="4"/>
  <c r="U358" i="4"/>
  <c r="U359" i="4"/>
  <c r="U360" i="4"/>
  <c r="U361" i="4"/>
  <c r="U362" i="4"/>
  <c r="U363" i="4"/>
  <c r="U364" i="4"/>
  <c r="U365" i="4"/>
  <c r="U366" i="4"/>
  <c r="U367" i="4"/>
  <c r="U368" i="4"/>
  <c r="U369" i="4"/>
  <c r="U370" i="4"/>
  <c r="U371" i="4"/>
  <c r="U372" i="4"/>
  <c r="U373" i="4"/>
  <c r="U374" i="4"/>
  <c r="U375" i="4"/>
  <c r="U376" i="4"/>
  <c r="U377" i="4"/>
  <c r="U378" i="4"/>
  <c r="U379" i="4"/>
  <c r="U380" i="4"/>
  <c r="U381" i="4"/>
  <c r="U382" i="4"/>
  <c r="U383" i="4"/>
  <c r="U384" i="4"/>
  <c r="U5" i="4"/>
  <c r="S386"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7" i="4"/>
  <c r="S258" i="4"/>
  <c r="S259" i="4"/>
  <c r="S260" i="4"/>
  <c r="S261" i="4"/>
  <c r="S262" i="4"/>
  <c r="S263" i="4"/>
  <c r="S264" i="4"/>
  <c r="S265" i="4"/>
  <c r="S266" i="4"/>
  <c r="S267" i="4"/>
  <c r="S268" i="4"/>
  <c r="S269" i="4"/>
  <c r="S270" i="4"/>
  <c r="S271" i="4"/>
  <c r="S272" i="4"/>
  <c r="S273" i="4"/>
  <c r="S274" i="4"/>
  <c r="S275" i="4"/>
  <c r="S276" i="4"/>
  <c r="S277" i="4"/>
  <c r="S278" i="4"/>
  <c r="S279" i="4"/>
  <c r="S280" i="4"/>
  <c r="S281" i="4"/>
  <c r="S282" i="4"/>
  <c r="S283" i="4"/>
  <c r="S284" i="4"/>
  <c r="S285" i="4"/>
  <c r="S286" i="4"/>
  <c r="S287" i="4"/>
  <c r="S288" i="4"/>
  <c r="S289" i="4"/>
  <c r="S290" i="4"/>
  <c r="S291" i="4"/>
  <c r="S292" i="4"/>
  <c r="S293" i="4"/>
  <c r="S294" i="4"/>
  <c r="S295" i="4"/>
  <c r="S296" i="4"/>
  <c r="S297" i="4"/>
  <c r="S298" i="4"/>
  <c r="S299" i="4"/>
  <c r="S300" i="4"/>
  <c r="S301" i="4"/>
  <c r="S302" i="4"/>
  <c r="S303" i="4"/>
  <c r="S304" i="4"/>
  <c r="S305" i="4"/>
  <c r="S306" i="4"/>
  <c r="S307" i="4"/>
  <c r="S308" i="4"/>
  <c r="S309" i="4"/>
  <c r="S310" i="4"/>
  <c r="S311" i="4"/>
  <c r="S312" i="4"/>
  <c r="S313" i="4"/>
  <c r="S314" i="4"/>
  <c r="S315" i="4"/>
  <c r="S316" i="4"/>
  <c r="S317" i="4"/>
  <c r="S318" i="4"/>
  <c r="S319" i="4"/>
  <c r="S320" i="4"/>
  <c r="S321" i="4"/>
  <c r="S322" i="4"/>
  <c r="S323" i="4"/>
  <c r="S324" i="4"/>
  <c r="S325" i="4"/>
  <c r="S326" i="4"/>
  <c r="S327" i="4"/>
  <c r="S328" i="4"/>
  <c r="S329" i="4"/>
  <c r="S330" i="4"/>
  <c r="S331" i="4"/>
  <c r="S332" i="4"/>
  <c r="S333" i="4"/>
  <c r="S334" i="4"/>
  <c r="S335" i="4"/>
  <c r="S336" i="4"/>
  <c r="S337"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4" i="4"/>
  <c r="S375" i="4"/>
  <c r="S376" i="4"/>
  <c r="S377" i="4"/>
  <c r="S378" i="4"/>
  <c r="S379" i="4"/>
  <c r="S380" i="4"/>
  <c r="S381" i="4"/>
  <c r="S382" i="4"/>
  <c r="S383" i="4"/>
  <c r="S384" i="4"/>
  <c r="S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339" i="4"/>
  <c r="Q340" i="4"/>
  <c r="Q341" i="4"/>
  <c r="Q342" i="4"/>
  <c r="Q343" i="4"/>
  <c r="Q344" i="4"/>
  <c r="Q345" i="4"/>
  <c r="Q346" i="4"/>
  <c r="Q347" i="4"/>
  <c r="Q348" i="4"/>
  <c r="Q349" i="4"/>
  <c r="Q350" i="4"/>
  <c r="Q351" i="4"/>
  <c r="Q352" i="4"/>
  <c r="Q353" i="4"/>
  <c r="Q354" i="4"/>
  <c r="Q355" i="4"/>
  <c r="Q356" i="4"/>
  <c r="Q357" i="4"/>
  <c r="Q358" i="4"/>
  <c r="Q359" i="4"/>
  <c r="Q360" i="4"/>
  <c r="Q361" i="4"/>
  <c r="Q362" i="4"/>
  <c r="Q363" i="4"/>
  <c r="Q364" i="4"/>
  <c r="Q365" i="4"/>
  <c r="Q366" i="4"/>
  <c r="Q367" i="4"/>
  <c r="Q368" i="4"/>
  <c r="Q369" i="4"/>
  <c r="Q370" i="4"/>
  <c r="Q371" i="4"/>
  <c r="Q372" i="4"/>
  <c r="Q373" i="4"/>
  <c r="Q374" i="4"/>
  <c r="Q375" i="4"/>
  <c r="Q376" i="4"/>
  <c r="Q377" i="4"/>
  <c r="Q378" i="4"/>
  <c r="Q379" i="4"/>
  <c r="Q380" i="4"/>
  <c r="Q381" i="4"/>
  <c r="Q382" i="4"/>
  <c r="Q383" i="4"/>
  <c r="Q384" i="4"/>
  <c r="Q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295" i="4"/>
  <c r="O296" i="4"/>
  <c r="O297" i="4"/>
  <c r="O298" i="4"/>
  <c r="O299" i="4"/>
  <c r="O300" i="4"/>
  <c r="O301" i="4"/>
  <c r="O302" i="4"/>
  <c r="O303" i="4"/>
  <c r="O304" i="4"/>
  <c r="O305" i="4"/>
  <c r="O306" i="4"/>
  <c r="O307" i="4"/>
  <c r="O308" i="4"/>
  <c r="O309" i="4"/>
  <c r="O310" i="4"/>
  <c r="O311" i="4"/>
  <c r="O312" i="4"/>
  <c r="O313" i="4"/>
  <c r="O314" i="4"/>
  <c r="O315" i="4"/>
  <c r="O316" i="4"/>
  <c r="O317" i="4"/>
  <c r="O318" i="4"/>
  <c r="O319" i="4"/>
  <c r="O320" i="4"/>
  <c r="O321" i="4"/>
  <c r="O322" i="4"/>
  <c r="O323" i="4"/>
  <c r="O324" i="4"/>
  <c r="O325" i="4"/>
  <c r="O326" i="4"/>
  <c r="O327" i="4"/>
  <c r="O328" i="4"/>
  <c r="O329" i="4"/>
  <c r="O330" i="4"/>
  <c r="O331" i="4"/>
  <c r="O332" i="4"/>
  <c r="O333" i="4"/>
  <c r="O334" i="4"/>
  <c r="O335" i="4"/>
  <c r="O336" i="4"/>
  <c r="O337" i="4"/>
  <c r="O338" i="4"/>
  <c r="O339" i="4"/>
  <c r="O340" i="4"/>
  <c r="O341" i="4"/>
  <c r="O342" i="4"/>
  <c r="O343" i="4"/>
  <c r="O344" i="4"/>
  <c r="O345" i="4"/>
  <c r="O346" i="4"/>
  <c r="O347" i="4"/>
  <c r="O348" i="4"/>
  <c r="O349" i="4"/>
  <c r="O350" i="4"/>
  <c r="O351" i="4"/>
  <c r="O352" i="4"/>
  <c r="O353" i="4"/>
  <c r="O354" i="4"/>
  <c r="O355" i="4"/>
  <c r="O356" i="4"/>
  <c r="O357" i="4"/>
  <c r="O358" i="4"/>
  <c r="O359" i="4"/>
  <c r="O360" i="4"/>
  <c r="O361" i="4"/>
  <c r="O362" i="4"/>
  <c r="O363" i="4"/>
  <c r="O364" i="4"/>
  <c r="O365" i="4"/>
  <c r="O366" i="4"/>
  <c r="O367" i="4"/>
  <c r="O368" i="4"/>
  <c r="O369" i="4"/>
  <c r="O370" i="4"/>
  <c r="O371" i="4"/>
  <c r="O372" i="4"/>
  <c r="O373" i="4"/>
  <c r="O374" i="4"/>
  <c r="O375" i="4"/>
  <c r="O376" i="4"/>
  <c r="O377" i="4"/>
  <c r="O378" i="4"/>
  <c r="O379" i="4"/>
  <c r="O380" i="4"/>
  <c r="O381" i="4"/>
  <c r="O382" i="4"/>
  <c r="O383" i="4"/>
  <c r="O384" i="4"/>
  <c r="O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5" i="4"/>
  <c r="E386" i="4"/>
  <c r="F386" i="4"/>
  <c r="Y386" i="4" s="1"/>
  <c r="G386" i="4"/>
  <c r="AG386" i="4" s="1"/>
  <c r="H386" i="4"/>
  <c r="AO386" i="4" s="1"/>
  <c r="I386" i="4"/>
  <c r="AU386" i="4" s="1"/>
  <c r="AI386" i="4" l="1"/>
  <c r="AQ386" i="4"/>
  <c r="AW386" i="4"/>
  <c r="AS386" i="4"/>
  <c r="W386" i="4"/>
  <c r="AC386" i="4"/>
  <c r="AE386" i="4"/>
  <c r="AK386" i="4"/>
  <c r="AM386" i="4"/>
  <c r="BE6" i="4"/>
  <c r="BE7" i="4"/>
  <c r="BE8" i="4"/>
  <c r="BE9" i="4"/>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E38" i="4"/>
  <c r="BE39" i="4"/>
  <c r="BE40" i="4"/>
  <c r="BE41" i="4"/>
  <c r="BE42" i="4"/>
  <c r="BE43" i="4"/>
  <c r="BE44" i="4"/>
  <c r="BE45" i="4"/>
  <c r="BE46" i="4"/>
  <c r="BE47" i="4"/>
  <c r="BE48" i="4"/>
  <c r="BE49" i="4"/>
  <c r="BE50" i="4"/>
  <c r="BE51" i="4"/>
  <c r="BE52" i="4"/>
  <c r="BE53" i="4"/>
  <c r="BE54" i="4"/>
  <c r="BE55" i="4"/>
  <c r="BE56" i="4"/>
  <c r="BE57" i="4"/>
  <c r="BE58" i="4"/>
  <c r="BE59" i="4"/>
  <c r="BE60" i="4"/>
  <c r="BE61" i="4"/>
  <c r="BE62" i="4"/>
  <c r="BE63" i="4"/>
  <c r="BE64" i="4"/>
  <c r="BE65" i="4"/>
  <c r="BE66" i="4"/>
  <c r="BE67" i="4"/>
  <c r="BE68" i="4"/>
  <c r="BE69" i="4"/>
  <c r="BE70" i="4"/>
  <c r="BE71" i="4"/>
  <c r="BE72" i="4"/>
  <c r="BE73" i="4"/>
  <c r="BE74" i="4"/>
  <c r="BE75" i="4"/>
  <c r="BE76" i="4"/>
  <c r="BE77" i="4"/>
  <c r="BE78" i="4"/>
  <c r="BE79" i="4"/>
  <c r="BE80" i="4"/>
  <c r="BE81" i="4"/>
  <c r="BE82" i="4"/>
  <c r="BE83" i="4"/>
  <c r="BE84" i="4"/>
  <c r="BE85" i="4"/>
  <c r="BE86" i="4"/>
  <c r="BE87" i="4"/>
  <c r="BE88" i="4"/>
  <c r="BE89" i="4"/>
  <c r="BE90" i="4"/>
  <c r="BE91" i="4"/>
  <c r="BE92" i="4"/>
  <c r="BE93" i="4"/>
  <c r="BE94" i="4"/>
  <c r="BE95" i="4"/>
  <c r="BE96" i="4"/>
  <c r="BE97" i="4"/>
  <c r="BE98" i="4"/>
  <c r="BE99" i="4"/>
  <c r="BE100" i="4"/>
  <c r="BE101" i="4"/>
  <c r="BE102" i="4"/>
  <c r="BE103" i="4"/>
  <c r="BE104" i="4"/>
  <c r="BE105" i="4"/>
  <c r="BE106" i="4"/>
  <c r="BE107" i="4"/>
  <c r="BE108" i="4"/>
  <c r="BE109" i="4"/>
  <c r="BE110" i="4"/>
  <c r="BE111" i="4"/>
  <c r="BE112" i="4"/>
  <c r="BE113" i="4"/>
  <c r="BE114" i="4"/>
  <c r="BE115" i="4"/>
  <c r="BE116" i="4"/>
  <c r="BE117" i="4"/>
  <c r="BE208" i="4"/>
  <c r="BE118" i="4"/>
  <c r="BE119" i="4"/>
  <c r="BE120" i="4"/>
  <c r="BE121" i="4"/>
  <c r="BE122" i="4"/>
  <c r="BE123" i="4"/>
  <c r="BE124" i="4"/>
  <c r="BE125" i="4"/>
  <c r="BE126" i="4"/>
  <c r="BE127" i="4"/>
  <c r="BE128" i="4"/>
  <c r="BE129" i="4"/>
  <c r="BE130" i="4"/>
  <c r="BE131" i="4"/>
  <c r="BE132" i="4"/>
  <c r="BE133" i="4"/>
  <c r="BE134" i="4"/>
  <c r="BE135" i="4"/>
  <c r="BE136" i="4"/>
  <c r="BE137" i="4"/>
  <c r="BE138" i="4"/>
  <c r="BE139" i="4"/>
  <c r="BE140" i="4"/>
  <c r="BE141" i="4"/>
  <c r="BE142" i="4"/>
  <c r="BE143" i="4"/>
  <c r="BE144" i="4"/>
  <c r="BE145" i="4"/>
  <c r="BE146" i="4"/>
  <c r="BE147" i="4"/>
  <c r="BE148" i="4"/>
  <c r="BE149" i="4"/>
  <c r="BE150" i="4"/>
  <c r="BE151" i="4"/>
  <c r="BE152" i="4"/>
  <c r="BE153" i="4"/>
  <c r="BE154" i="4"/>
  <c r="BE155" i="4"/>
  <c r="BE156" i="4"/>
  <c r="BE157" i="4"/>
  <c r="BE158" i="4"/>
  <c r="BE159" i="4"/>
  <c r="BE160" i="4"/>
  <c r="BE161" i="4"/>
  <c r="BE162" i="4"/>
  <c r="BE163" i="4"/>
  <c r="BE164" i="4"/>
  <c r="BE165" i="4"/>
  <c r="BE166" i="4"/>
  <c r="BE167" i="4"/>
  <c r="BE168" i="4"/>
  <c r="BE169" i="4"/>
  <c r="BE170" i="4"/>
  <c r="BE171" i="4"/>
  <c r="BE172" i="4"/>
  <c r="BE173" i="4"/>
  <c r="BE174" i="4"/>
  <c r="BE175" i="4"/>
  <c r="BE176" i="4"/>
  <c r="BE177" i="4"/>
  <c r="BE178" i="4"/>
  <c r="BE179" i="4"/>
  <c r="BE180" i="4"/>
  <c r="BE181" i="4"/>
  <c r="BE182" i="4"/>
  <c r="BE183" i="4"/>
  <c r="BE184" i="4"/>
  <c r="BE185" i="4"/>
  <c r="BE186" i="4"/>
  <c r="BE187" i="4"/>
  <c r="BE188" i="4"/>
  <c r="BE189" i="4"/>
  <c r="BE190" i="4"/>
  <c r="BE191" i="4"/>
  <c r="BE192" i="4"/>
  <c r="BE193" i="4"/>
  <c r="BE194" i="4"/>
  <c r="BE195" i="4"/>
  <c r="BE196" i="4"/>
  <c r="BE197" i="4"/>
  <c r="BE198" i="4"/>
  <c r="BE199" i="4"/>
  <c r="BE200" i="4"/>
  <c r="BE201" i="4"/>
  <c r="BE202" i="4"/>
  <c r="BE203" i="4"/>
  <c r="BE204" i="4"/>
  <c r="BE205" i="4"/>
  <c r="BE206" i="4"/>
  <c r="BE207" i="4"/>
  <c r="BE209" i="4"/>
  <c r="BE210" i="4"/>
  <c r="BE211" i="4"/>
  <c r="BE212" i="4"/>
  <c r="BE213" i="4"/>
  <c r="BE214" i="4"/>
  <c r="BE215" i="4"/>
  <c r="BE216" i="4"/>
  <c r="BE217" i="4"/>
  <c r="BE218" i="4"/>
  <c r="BE219" i="4"/>
  <c r="BE220" i="4"/>
  <c r="BE221" i="4"/>
  <c r="BE222" i="4"/>
  <c r="BE223" i="4"/>
  <c r="BE224" i="4"/>
  <c r="BE225" i="4"/>
  <c r="BE226" i="4"/>
  <c r="BE227" i="4"/>
  <c r="BE228" i="4"/>
  <c r="BE229" i="4"/>
  <c r="BE230" i="4"/>
  <c r="BE231" i="4"/>
  <c r="BE232" i="4"/>
  <c r="BE233" i="4"/>
  <c r="BE234" i="4"/>
  <c r="BE235" i="4"/>
  <c r="BE236" i="4"/>
  <c r="BE237" i="4"/>
  <c r="BE238" i="4"/>
  <c r="BE239" i="4"/>
  <c r="BE240" i="4"/>
  <c r="BE241" i="4"/>
  <c r="BE242" i="4"/>
  <c r="BE243" i="4"/>
  <c r="BE244" i="4"/>
  <c r="BE245" i="4"/>
  <c r="BE246" i="4"/>
  <c r="BE247" i="4"/>
  <c r="BE248" i="4"/>
  <c r="BE249" i="4"/>
  <c r="BE250" i="4"/>
  <c r="BE251" i="4"/>
  <c r="BE252" i="4"/>
  <c r="BE253" i="4"/>
  <c r="BE254" i="4"/>
  <c r="BE255" i="4"/>
  <c r="BE256" i="4"/>
  <c r="BE257" i="4"/>
  <c r="BE258" i="4"/>
  <c r="BE259" i="4"/>
  <c r="BE260" i="4"/>
  <c r="BE261" i="4"/>
  <c r="BE262" i="4"/>
  <c r="BE263" i="4"/>
  <c r="BE264" i="4"/>
  <c r="BE265" i="4"/>
  <c r="BE266" i="4"/>
  <c r="BE267" i="4"/>
  <c r="BE268" i="4"/>
  <c r="BE269" i="4"/>
  <c r="BE270" i="4"/>
  <c r="BE271" i="4"/>
  <c r="BE272" i="4"/>
  <c r="BE273" i="4"/>
  <c r="BE274" i="4"/>
  <c r="BE275" i="4"/>
  <c r="BE276" i="4"/>
  <c r="BE277" i="4"/>
  <c r="BE278" i="4"/>
  <c r="BE279" i="4"/>
  <c r="BE280" i="4"/>
  <c r="BE281" i="4"/>
  <c r="BE282" i="4"/>
  <c r="BE283" i="4"/>
  <c r="BE284" i="4"/>
  <c r="BE285" i="4"/>
  <c r="BE286" i="4"/>
  <c r="BE287" i="4"/>
  <c r="BE288" i="4"/>
  <c r="BE289" i="4"/>
  <c r="BE290" i="4"/>
  <c r="BE291" i="4"/>
  <c r="BE292" i="4"/>
  <c r="BE293" i="4"/>
  <c r="BE294" i="4"/>
  <c r="BE295" i="4"/>
  <c r="BE296" i="4"/>
  <c r="BE297" i="4"/>
  <c r="BE298" i="4"/>
  <c r="BE299" i="4"/>
  <c r="BE300" i="4"/>
  <c r="BE301" i="4"/>
  <c r="BE302" i="4"/>
  <c r="BE303" i="4"/>
  <c r="BE304" i="4"/>
  <c r="BE305" i="4"/>
  <c r="BE306" i="4"/>
  <c r="BE307" i="4"/>
  <c r="BE308" i="4"/>
  <c r="BE309" i="4"/>
  <c r="BE310" i="4"/>
  <c r="BE311" i="4"/>
  <c r="BE312" i="4"/>
  <c r="BE313" i="4"/>
  <c r="BE314" i="4"/>
  <c r="BE315" i="4"/>
  <c r="BE316" i="4"/>
  <c r="BE317" i="4"/>
  <c r="BE318" i="4"/>
  <c r="BE319" i="4"/>
  <c r="BE320" i="4"/>
  <c r="BE321" i="4"/>
  <c r="BE322" i="4"/>
  <c r="BE323" i="4"/>
  <c r="BE324" i="4"/>
  <c r="BE325" i="4"/>
  <c r="BE326" i="4"/>
  <c r="BE327" i="4"/>
  <c r="BE328" i="4"/>
  <c r="BE329" i="4"/>
  <c r="BE330" i="4"/>
  <c r="BE331" i="4"/>
  <c r="BE332" i="4"/>
  <c r="BE333" i="4"/>
  <c r="BE344" i="4"/>
  <c r="BE334" i="4"/>
  <c r="BE335" i="4"/>
  <c r="BE336" i="4"/>
  <c r="BE337" i="4"/>
  <c r="BE338" i="4"/>
  <c r="BE339" i="4"/>
  <c r="BE340" i="4"/>
  <c r="BE341" i="4"/>
  <c r="BE342" i="4"/>
  <c r="BE343" i="4"/>
  <c r="BE345" i="4"/>
  <c r="BE346" i="4"/>
  <c r="BE347" i="4"/>
  <c r="BE348" i="4"/>
  <c r="BE349" i="4"/>
  <c r="BE350" i="4"/>
  <c r="BE351" i="4"/>
  <c r="BE352" i="4"/>
  <c r="BE353" i="4"/>
  <c r="BE354" i="4"/>
  <c r="BE355" i="4"/>
  <c r="BE356" i="4"/>
  <c r="BE357" i="4"/>
  <c r="BE358" i="4"/>
  <c r="BE359" i="4"/>
  <c r="BE360" i="4"/>
  <c r="BE361" i="4"/>
  <c r="BE362" i="4"/>
  <c r="BE363" i="4"/>
  <c r="BE364" i="4"/>
  <c r="BE365" i="4"/>
  <c r="BE366" i="4"/>
  <c r="BE367" i="4"/>
  <c r="BE368" i="4"/>
  <c r="BE369" i="4"/>
  <c r="BE370" i="4"/>
  <c r="BE371" i="4"/>
  <c r="BE372" i="4"/>
  <c r="BE373" i="4"/>
  <c r="BE374" i="4"/>
  <c r="BE375" i="4"/>
  <c r="BE376" i="4"/>
  <c r="BE377" i="4"/>
  <c r="BE378" i="4"/>
  <c r="BE379" i="4"/>
  <c r="BE380" i="4"/>
  <c r="BE381" i="4"/>
  <c r="BE382" i="4"/>
  <c r="BE383" i="4"/>
  <c r="BE384" i="4"/>
  <c r="BD386" i="4"/>
  <c r="BE5" i="4"/>
  <c r="BC6" i="4" l="1"/>
  <c r="BC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BC62" i="4"/>
  <c r="BC63" i="4"/>
  <c r="BC64" i="4"/>
  <c r="BC65" i="4"/>
  <c r="BC66" i="4"/>
  <c r="BC67" i="4"/>
  <c r="BC68" i="4"/>
  <c r="BC69" i="4"/>
  <c r="BC70" i="4"/>
  <c r="BC71" i="4"/>
  <c r="BC72" i="4"/>
  <c r="BC73" i="4"/>
  <c r="BC74" i="4"/>
  <c r="BC75" i="4"/>
  <c r="BC76" i="4"/>
  <c r="BC77" i="4"/>
  <c r="BC78" i="4"/>
  <c r="BC79" i="4"/>
  <c r="BC80" i="4"/>
  <c r="BC81" i="4"/>
  <c r="BC82" i="4"/>
  <c r="BC83" i="4"/>
  <c r="BC84" i="4"/>
  <c r="BC85" i="4"/>
  <c r="BC86" i="4"/>
  <c r="BC87" i="4"/>
  <c r="BC88" i="4"/>
  <c r="BC89" i="4"/>
  <c r="BC90" i="4"/>
  <c r="BC91" i="4"/>
  <c r="BC92" i="4"/>
  <c r="BC93" i="4"/>
  <c r="BC94" i="4"/>
  <c r="BC95" i="4"/>
  <c r="BC96" i="4"/>
  <c r="BC97" i="4"/>
  <c r="BC98" i="4"/>
  <c r="BC99" i="4"/>
  <c r="BC100" i="4"/>
  <c r="BC101" i="4"/>
  <c r="BC102" i="4"/>
  <c r="BC103" i="4"/>
  <c r="BC104" i="4"/>
  <c r="BC105" i="4"/>
  <c r="BC106" i="4"/>
  <c r="BC107" i="4"/>
  <c r="BC108" i="4"/>
  <c r="BC109" i="4"/>
  <c r="BC110" i="4"/>
  <c r="BC111" i="4"/>
  <c r="BC112" i="4"/>
  <c r="BC113" i="4"/>
  <c r="BC114" i="4"/>
  <c r="BC115" i="4"/>
  <c r="BC116" i="4"/>
  <c r="BC117" i="4"/>
  <c r="BC208" i="4"/>
  <c r="BC118" i="4"/>
  <c r="BC119" i="4"/>
  <c r="BC120" i="4"/>
  <c r="BC121" i="4"/>
  <c r="BC122" i="4"/>
  <c r="BC123" i="4"/>
  <c r="BC124" i="4"/>
  <c r="BC125" i="4"/>
  <c r="BC126" i="4"/>
  <c r="BC127" i="4"/>
  <c r="BC128" i="4"/>
  <c r="BC129" i="4"/>
  <c r="BC130" i="4"/>
  <c r="BC131" i="4"/>
  <c r="BC132" i="4"/>
  <c r="BC133" i="4"/>
  <c r="BC134" i="4"/>
  <c r="BC135" i="4"/>
  <c r="BC136" i="4"/>
  <c r="BC137" i="4"/>
  <c r="BC138" i="4"/>
  <c r="BC139" i="4"/>
  <c r="BC140" i="4"/>
  <c r="BC141" i="4"/>
  <c r="BC142" i="4"/>
  <c r="BC143" i="4"/>
  <c r="BC144" i="4"/>
  <c r="BC145" i="4"/>
  <c r="BC146" i="4"/>
  <c r="BC147" i="4"/>
  <c r="BC148" i="4"/>
  <c r="BC149" i="4"/>
  <c r="BC150" i="4"/>
  <c r="BC151" i="4"/>
  <c r="BC152" i="4"/>
  <c r="BC153" i="4"/>
  <c r="BC154" i="4"/>
  <c r="BC155" i="4"/>
  <c r="BC156" i="4"/>
  <c r="BC157" i="4"/>
  <c r="BC158" i="4"/>
  <c r="BC159" i="4"/>
  <c r="BC160" i="4"/>
  <c r="BC161" i="4"/>
  <c r="BC162" i="4"/>
  <c r="BC163" i="4"/>
  <c r="BC164" i="4"/>
  <c r="BC165" i="4"/>
  <c r="BC166" i="4"/>
  <c r="BC167" i="4"/>
  <c r="BC168" i="4"/>
  <c r="BC169" i="4"/>
  <c r="BC170" i="4"/>
  <c r="BC171" i="4"/>
  <c r="BC172" i="4"/>
  <c r="BC173" i="4"/>
  <c r="BC174" i="4"/>
  <c r="BC175" i="4"/>
  <c r="BC176" i="4"/>
  <c r="BC177" i="4"/>
  <c r="BC178" i="4"/>
  <c r="BC179" i="4"/>
  <c r="BC180" i="4"/>
  <c r="BC181" i="4"/>
  <c r="BC182" i="4"/>
  <c r="BC183" i="4"/>
  <c r="BC184" i="4"/>
  <c r="BC185" i="4"/>
  <c r="BC186" i="4"/>
  <c r="BC187" i="4"/>
  <c r="BC188" i="4"/>
  <c r="BC189" i="4"/>
  <c r="BC190" i="4"/>
  <c r="BC191" i="4"/>
  <c r="BC192" i="4"/>
  <c r="BC193" i="4"/>
  <c r="BC194" i="4"/>
  <c r="BC195" i="4"/>
  <c r="BC196" i="4"/>
  <c r="BC197" i="4"/>
  <c r="BC198" i="4"/>
  <c r="BC199" i="4"/>
  <c r="BC200" i="4"/>
  <c r="BC201" i="4"/>
  <c r="BC202" i="4"/>
  <c r="BC203" i="4"/>
  <c r="BC204" i="4"/>
  <c r="BC205" i="4"/>
  <c r="BC206" i="4"/>
  <c r="BC207" i="4"/>
  <c r="BC209" i="4"/>
  <c r="BC210" i="4"/>
  <c r="BC211" i="4"/>
  <c r="BC212" i="4"/>
  <c r="BC213" i="4"/>
  <c r="BC214" i="4"/>
  <c r="BC215" i="4"/>
  <c r="BC216" i="4"/>
  <c r="BC217" i="4"/>
  <c r="BC218" i="4"/>
  <c r="BC219" i="4"/>
  <c r="BC220" i="4"/>
  <c r="BC221" i="4"/>
  <c r="BC222" i="4"/>
  <c r="BC223" i="4"/>
  <c r="BC224" i="4"/>
  <c r="BC225" i="4"/>
  <c r="BC226" i="4"/>
  <c r="BC227" i="4"/>
  <c r="BC228" i="4"/>
  <c r="BC229" i="4"/>
  <c r="BC230" i="4"/>
  <c r="BC231" i="4"/>
  <c r="BC232" i="4"/>
  <c r="BC233" i="4"/>
  <c r="BC234" i="4"/>
  <c r="BC235" i="4"/>
  <c r="BC236" i="4"/>
  <c r="BC237" i="4"/>
  <c r="BC238" i="4"/>
  <c r="BC239" i="4"/>
  <c r="BC240" i="4"/>
  <c r="BC241" i="4"/>
  <c r="BC242" i="4"/>
  <c r="BC243" i="4"/>
  <c r="BC244" i="4"/>
  <c r="BC245" i="4"/>
  <c r="BC246" i="4"/>
  <c r="BC247" i="4"/>
  <c r="BC248" i="4"/>
  <c r="BC249" i="4"/>
  <c r="BC250" i="4"/>
  <c r="BC251" i="4"/>
  <c r="BC252" i="4"/>
  <c r="BC253" i="4"/>
  <c r="BC254" i="4"/>
  <c r="BC255" i="4"/>
  <c r="BC256" i="4"/>
  <c r="BC257" i="4"/>
  <c r="BC258" i="4"/>
  <c r="BC259" i="4"/>
  <c r="BC260" i="4"/>
  <c r="BC261" i="4"/>
  <c r="BC262" i="4"/>
  <c r="BC263" i="4"/>
  <c r="BC264" i="4"/>
  <c r="BC265" i="4"/>
  <c r="BC266" i="4"/>
  <c r="BC267" i="4"/>
  <c r="BC268" i="4"/>
  <c r="BC269" i="4"/>
  <c r="BC270" i="4"/>
  <c r="BC271" i="4"/>
  <c r="BC272" i="4"/>
  <c r="BC273" i="4"/>
  <c r="BC274" i="4"/>
  <c r="BC275" i="4"/>
  <c r="BC276" i="4"/>
  <c r="BC277" i="4"/>
  <c r="BC278" i="4"/>
  <c r="BC279" i="4"/>
  <c r="BC280" i="4"/>
  <c r="BC281" i="4"/>
  <c r="BC282" i="4"/>
  <c r="BC283" i="4"/>
  <c r="BC284" i="4"/>
  <c r="BC285" i="4"/>
  <c r="BC286" i="4"/>
  <c r="BC287" i="4"/>
  <c r="BC288" i="4"/>
  <c r="BC289" i="4"/>
  <c r="BC290" i="4"/>
  <c r="BC291" i="4"/>
  <c r="BC292" i="4"/>
  <c r="BC293" i="4"/>
  <c r="BC294" i="4"/>
  <c r="BC295" i="4"/>
  <c r="BC296" i="4"/>
  <c r="BC297" i="4"/>
  <c r="BC298" i="4"/>
  <c r="BC299" i="4"/>
  <c r="BC300" i="4"/>
  <c r="BC301" i="4"/>
  <c r="BC302" i="4"/>
  <c r="BC303" i="4"/>
  <c r="BC304" i="4"/>
  <c r="BC305" i="4"/>
  <c r="BC306" i="4"/>
  <c r="BC307" i="4"/>
  <c r="BC308" i="4"/>
  <c r="BC309" i="4"/>
  <c r="BC310" i="4"/>
  <c r="BC311" i="4"/>
  <c r="BC312" i="4"/>
  <c r="BC313" i="4"/>
  <c r="BC314" i="4"/>
  <c r="BC315" i="4"/>
  <c r="BC316" i="4"/>
  <c r="BC317" i="4"/>
  <c r="BC318" i="4"/>
  <c r="BC319" i="4"/>
  <c r="BC320" i="4"/>
  <c r="BC321" i="4"/>
  <c r="BC322" i="4"/>
  <c r="BC323" i="4"/>
  <c r="BC324" i="4"/>
  <c r="BC325" i="4"/>
  <c r="BC326" i="4"/>
  <c r="BC327" i="4"/>
  <c r="BC328" i="4"/>
  <c r="BC329" i="4"/>
  <c r="BC330" i="4"/>
  <c r="BC331" i="4"/>
  <c r="BC332" i="4"/>
  <c r="BC333" i="4"/>
  <c r="BC344" i="4"/>
  <c r="BC334" i="4"/>
  <c r="BC335" i="4"/>
  <c r="BC336" i="4"/>
  <c r="BC337" i="4"/>
  <c r="BC338" i="4"/>
  <c r="BC339" i="4"/>
  <c r="BC340" i="4"/>
  <c r="BC341" i="4"/>
  <c r="BC342" i="4"/>
  <c r="BC343" i="4"/>
  <c r="BC345" i="4"/>
  <c r="BC346" i="4"/>
  <c r="BC347" i="4"/>
  <c r="BC348" i="4"/>
  <c r="BC349" i="4"/>
  <c r="BC350" i="4"/>
  <c r="BC351" i="4"/>
  <c r="BC352" i="4"/>
  <c r="BC353" i="4"/>
  <c r="BC354" i="4"/>
  <c r="BC355" i="4"/>
  <c r="BC356" i="4"/>
  <c r="BC357" i="4"/>
  <c r="BC358" i="4"/>
  <c r="BC359" i="4"/>
  <c r="BC360" i="4"/>
  <c r="BC361" i="4"/>
  <c r="BC362" i="4"/>
  <c r="BC363" i="4"/>
  <c r="BC364" i="4"/>
  <c r="BC365" i="4"/>
  <c r="BC366" i="4"/>
  <c r="BC367" i="4"/>
  <c r="BC368" i="4"/>
  <c r="BC369" i="4"/>
  <c r="BC370" i="4"/>
  <c r="BC371" i="4"/>
  <c r="BC372" i="4"/>
  <c r="BC373" i="4"/>
  <c r="BC374" i="4"/>
  <c r="BC375" i="4"/>
  <c r="BC376" i="4"/>
  <c r="BC377" i="4"/>
  <c r="BC378" i="4"/>
  <c r="BC379" i="4"/>
  <c r="BC380" i="4"/>
  <c r="BC381" i="4"/>
  <c r="BC382" i="4"/>
  <c r="BC383" i="4"/>
  <c r="BC384" i="4"/>
  <c r="BC5" i="4"/>
  <c r="BB386" i="4"/>
  <c r="BA6" i="4" l="1"/>
  <c r="BA7" i="4"/>
  <c r="BA8" i="4"/>
  <c r="BA9" i="4"/>
  <c r="BA10" i="4"/>
  <c r="BA11" i="4"/>
  <c r="BA12" i="4"/>
  <c r="BA13" i="4"/>
  <c r="BA14" i="4"/>
  <c r="BA15" i="4"/>
  <c r="BA16" i="4"/>
  <c r="BA17" i="4"/>
  <c r="BA18" i="4"/>
  <c r="BA19" i="4"/>
  <c r="BA20" i="4"/>
  <c r="BA21" i="4"/>
  <c r="BA22" i="4"/>
  <c r="BA23" i="4"/>
  <c r="BA24" i="4"/>
  <c r="BA25" i="4"/>
  <c r="BA26" i="4"/>
  <c r="BA27" i="4"/>
  <c r="BA28" i="4"/>
  <c r="BA29" i="4"/>
  <c r="BA30" i="4"/>
  <c r="BA31" i="4"/>
  <c r="BA32" i="4"/>
  <c r="BA33" i="4"/>
  <c r="BA34" i="4"/>
  <c r="BA35" i="4"/>
  <c r="BA36" i="4"/>
  <c r="BA37" i="4"/>
  <c r="BA38" i="4"/>
  <c r="BA39" i="4"/>
  <c r="BA40" i="4"/>
  <c r="BA41" i="4"/>
  <c r="BA42" i="4"/>
  <c r="BA43" i="4"/>
  <c r="BA44" i="4"/>
  <c r="BA45" i="4"/>
  <c r="BA46" i="4"/>
  <c r="BA47" i="4"/>
  <c r="BA48" i="4"/>
  <c r="BA49" i="4"/>
  <c r="BA50" i="4"/>
  <c r="BA51" i="4"/>
  <c r="BA52" i="4"/>
  <c r="BA53" i="4"/>
  <c r="BA54" i="4"/>
  <c r="BA55" i="4"/>
  <c r="BA56" i="4"/>
  <c r="BA57" i="4"/>
  <c r="BA58" i="4"/>
  <c r="BA59" i="4"/>
  <c r="BA60" i="4"/>
  <c r="BA61" i="4"/>
  <c r="BA62" i="4"/>
  <c r="BA63" i="4"/>
  <c r="BA64" i="4"/>
  <c r="BA65" i="4"/>
  <c r="BA66" i="4"/>
  <c r="BA67" i="4"/>
  <c r="BA68" i="4"/>
  <c r="BA69" i="4"/>
  <c r="BA70" i="4"/>
  <c r="BA71" i="4"/>
  <c r="BA72" i="4"/>
  <c r="BA73" i="4"/>
  <c r="BA74" i="4"/>
  <c r="BA75" i="4"/>
  <c r="BA76" i="4"/>
  <c r="BA77" i="4"/>
  <c r="BA78" i="4"/>
  <c r="BA79" i="4"/>
  <c r="BA80" i="4"/>
  <c r="BA81" i="4"/>
  <c r="BA82" i="4"/>
  <c r="BA83" i="4"/>
  <c r="BA84" i="4"/>
  <c r="BA85" i="4"/>
  <c r="BA86" i="4"/>
  <c r="BA87" i="4"/>
  <c r="BA88" i="4"/>
  <c r="BA89" i="4"/>
  <c r="BA90" i="4"/>
  <c r="BA91" i="4"/>
  <c r="BA92" i="4"/>
  <c r="BA93" i="4"/>
  <c r="BA94" i="4"/>
  <c r="BA95" i="4"/>
  <c r="BA96" i="4"/>
  <c r="BA97" i="4"/>
  <c r="BA98" i="4"/>
  <c r="BA99" i="4"/>
  <c r="BA100" i="4"/>
  <c r="BA101" i="4"/>
  <c r="BA102" i="4"/>
  <c r="BA103" i="4"/>
  <c r="BA104" i="4"/>
  <c r="BA105" i="4"/>
  <c r="BA106" i="4"/>
  <c r="BA107" i="4"/>
  <c r="BA108" i="4"/>
  <c r="BA109" i="4"/>
  <c r="BA110" i="4"/>
  <c r="BA111" i="4"/>
  <c r="BA112" i="4"/>
  <c r="BA113" i="4"/>
  <c r="BA114" i="4"/>
  <c r="BA115" i="4"/>
  <c r="BA116" i="4"/>
  <c r="BA117" i="4"/>
  <c r="BA208" i="4"/>
  <c r="BA118" i="4"/>
  <c r="BA119" i="4"/>
  <c r="BA120" i="4"/>
  <c r="BA121" i="4"/>
  <c r="BA122" i="4"/>
  <c r="BA123" i="4"/>
  <c r="BA124" i="4"/>
  <c r="BA125" i="4"/>
  <c r="BA126" i="4"/>
  <c r="BA127" i="4"/>
  <c r="BA128" i="4"/>
  <c r="BA129" i="4"/>
  <c r="BA130" i="4"/>
  <c r="BA131" i="4"/>
  <c r="BA132" i="4"/>
  <c r="BA133" i="4"/>
  <c r="BA134" i="4"/>
  <c r="BA135" i="4"/>
  <c r="BA136" i="4"/>
  <c r="BA137" i="4"/>
  <c r="BA138" i="4"/>
  <c r="BA139" i="4"/>
  <c r="BA140" i="4"/>
  <c r="BA141" i="4"/>
  <c r="BA142" i="4"/>
  <c r="BA143" i="4"/>
  <c r="BA144" i="4"/>
  <c r="BA145" i="4"/>
  <c r="BA146" i="4"/>
  <c r="BA147" i="4"/>
  <c r="BA148" i="4"/>
  <c r="BA149" i="4"/>
  <c r="BA150" i="4"/>
  <c r="BA151" i="4"/>
  <c r="BA152" i="4"/>
  <c r="BA153" i="4"/>
  <c r="BA154" i="4"/>
  <c r="BA155" i="4"/>
  <c r="BA156" i="4"/>
  <c r="BA157" i="4"/>
  <c r="BA158" i="4"/>
  <c r="BA159" i="4"/>
  <c r="BA160" i="4"/>
  <c r="BA161" i="4"/>
  <c r="BA162" i="4"/>
  <c r="BA163" i="4"/>
  <c r="BA164" i="4"/>
  <c r="BA165" i="4"/>
  <c r="BA166" i="4"/>
  <c r="BA167" i="4"/>
  <c r="BA168" i="4"/>
  <c r="BA169" i="4"/>
  <c r="BA170" i="4"/>
  <c r="BA171" i="4"/>
  <c r="BA172" i="4"/>
  <c r="BA173" i="4"/>
  <c r="BA174" i="4"/>
  <c r="BA175" i="4"/>
  <c r="BA176" i="4"/>
  <c r="BA177" i="4"/>
  <c r="BA178" i="4"/>
  <c r="BA179" i="4"/>
  <c r="BA180" i="4"/>
  <c r="BA181" i="4"/>
  <c r="BA182" i="4"/>
  <c r="BA183" i="4"/>
  <c r="BA184" i="4"/>
  <c r="BA185" i="4"/>
  <c r="BA186" i="4"/>
  <c r="BA187" i="4"/>
  <c r="BA188" i="4"/>
  <c r="BA189" i="4"/>
  <c r="BA190" i="4"/>
  <c r="BA191" i="4"/>
  <c r="BA192" i="4"/>
  <c r="BA193" i="4"/>
  <c r="BA194" i="4"/>
  <c r="BA195" i="4"/>
  <c r="BA196" i="4"/>
  <c r="BA197" i="4"/>
  <c r="BA198" i="4"/>
  <c r="BA199" i="4"/>
  <c r="BA200" i="4"/>
  <c r="BA201" i="4"/>
  <c r="BA202" i="4"/>
  <c r="BA203" i="4"/>
  <c r="BA204" i="4"/>
  <c r="BA205" i="4"/>
  <c r="BA206" i="4"/>
  <c r="BA207" i="4"/>
  <c r="BA209" i="4"/>
  <c r="BA210" i="4"/>
  <c r="BA211" i="4"/>
  <c r="BA212" i="4"/>
  <c r="BA213" i="4"/>
  <c r="BA214" i="4"/>
  <c r="BA215" i="4"/>
  <c r="BA216" i="4"/>
  <c r="BA217" i="4"/>
  <c r="BA218" i="4"/>
  <c r="BA219" i="4"/>
  <c r="BA220" i="4"/>
  <c r="BA221" i="4"/>
  <c r="BA222" i="4"/>
  <c r="BA223" i="4"/>
  <c r="BA224" i="4"/>
  <c r="BA225" i="4"/>
  <c r="BA226" i="4"/>
  <c r="BA227" i="4"/>
  <c r="BA228" i="4"/>
  <c r="BA229" i="4"/>
  <c r="BA230" i="4"/>
  <c r="BA231" i="4"/>
  <c r="BA232" i="4"/>
  <c r="BA233" i="4"/>
  <c r="BA234" i="4"/>
  <c r="BA235" i="4"/>
  <c r="BA236" i="4"/>
  <c r="BA237" i="4"/>
  <c r="BA238" i="4"/>
  <c r="BA239" i="4"/>
  <c r="BA240" i="4"/>
  <c r="BA241" i="4"/>
  <c r="BA242" i="4"/>
  <c r="BA243" i="4"/>
  <c r="BA244" i="4"/>
  <c r="BA245" i="4"/>
  <c r="BA246" i="4"/>
  <c r="BA247" i="4"/>
  <c r="BA248" i="4"/>
  <c r="BA249" i="4"/>
  <c r="BA250" i="4"/>
  <c r="BA251" i="4"/>
  <c r="BA252" i="4"/>
  <c r="BA253" i="4"/>
  <c r="BA254" i="4"/>
  <c r="BA255" i="4"/>
  <c r="BA256" i="4"/>
  <c r="BA257" i="4"/>
  <c r="BA258" i="4"/>
  <c r="BA259" i="4"/>
  <c r="BA260" i="4"/>
  <c r="BA261" i="4"/>
  <c r="BA262" i="4"/>
  <c r="BA263" i="4"/>
  <c r="BA264" i="4"/>
  <c r="BA265" i="4"/>
  <c r="BA266" i="4"/>
  <c r="BA267" i="4"/>
  <c r="BA268" i="4"/>
  <c r="BA269" i="4"/>
  <c r="BA270" i="4"/>
  <c r="BA271" i="4"/>
  <c r="BA272" i="4"/>
  <c r="BA273" i="4"/>
  <c r="BA274" i="4"/>
  <c r="BA275" i="4"/>
  <c r="BA276" i="4"/>
  <c r="BA277" i="4"/>
  <c r="BA278" i="4"/>
  <c r="BA279" i="4"/>
  <c r="BA280" i="4"/>
  <c r="BA281" i="4"/>
  <c r="BA282" i="4"/>
  <c r="BA283" i="4"/>
  <c r="BA284" i="4"/>
  <c r="BA285" i="4"/>
  <c r="BA286" i="4"/>
  <c r="BA287" i="4"/>
  <c r="BA288" i="4"/>
  <c r="BA289" i="4"/>
  <c r="BA290" i="4"/>
  <c r="BA291" i="4"/>
  <c r="BA292" i="4"/>
  <c r="BA293" i="4"/>
  <c r="BA294" i="4"/>
  <c r="BA295" i="4"/>
  <c r="BA296" i="4"/>
  <c r="BA297" i="4"/>
  <c r="BA298" i="4"/>
  <c r="BA299" i="4"/>
  <c r="BA300" i="4"/>
  <c r="BA301" i="4"/>
  <c r="BA302" i="4"/>
  <c r="BA303" i="4"/>
  <c r="BA304" i="4"/>
  <c r="BA305" i="4"/>
  <c r="BA306" i="4"/>
  <c r="BA307" i="4"/>
  <c r="BA308" i="4"/>
  <c r="BA309" i="4"/>
  <c r="BA310" i="4"/>
  <c r="BA311" i="4"/>
  <c r="BA312" i="4"/>
  <c r="BA313" i="4"/>
  <c r="BA314" i="4"/>
  <c r="BA315" i="4"/>
  <c r="BA316" i="4"/>
  <c r="BA317" i="4"/>
  <c r="BA318" i="4"/>
  <c r="BA319" i="4"/>
  <c r="BA320" i="4"/>
  <c r="BA321" i="4"/>
  <c r="BA322" i="4"/>
  <c r="BA323" i="4"/>
  <c r="BA324" i="4"/>
  <c r="BA325" i="4"/>
  <c r="BA326" i="4"/>
  <c r="BA327" i="4"/>
  <c r="BA328" i="4"/>
  <c r="BA329" i="4"/>
  <c r="BA330" i="4"/>
  <c r="BA331" i="4"/>
  <c r="BA332" i="4"/>
  <c r="BA333" i="4"/>
  <c r="BA344" i="4"/>
  <c r="BA334" i="4"/>
  <c r="BA335" i="4"/>
  <c r="BA336" i="4"/>
  <c r="BA337" i="4"/>
  <c r="BA338" i="4"/>
  <c r="BA339" i="4"/>
  <c r="BA340" i="4"/>
  <c r="BA341" i="4"/>
  <c r="BA342" i="4"/>
  <c r="BA343" i="4"/>
  <c r="BA345" i="4"/>
  <c r="BA346" i="4"/>
  <c r="BA347" i="4"/>
  <c r="BA348" i="4"/>
  <c r="BA349" i="4"/>
  <c r="BA350" i="4"/>
  <c r="BA351" i="4"/>
  <c r="BA352" i="4"/>
  <c r="BA353" i="4"/>
  <c r="BA354" i="4"/>
  <c r="BA355" i="4"/>
  <c r="BA356" i="4"/>
  <c r="BA357" i="4"/>
  <c r="BA358" i="4"/>
  <c r="BA359" i="4"/>
  <c r="BA360" i="4"/>
  <c r="BA361" i="4"/>
  <c r="BA362" i="4"/>
  <c r="BA363" i="4"/>
  <c r="BA364" i="4"/>
  <c r="BA365" i="4"/>
  <c r="BA366" i="4"/>
  <c r="BA367" i="4"/>
  <c r="BA368" i="4"/>
  <c r="BA369" i="4"/>
  <c r="BA370" i="4"/>
  <c r="BA371" i="4"/>
  <c r="BA372" i="4"/>
  <c r="BA373" i="4"/>
  <c r="BA374" i="4"/>
  <c r="BA375" i="4"/>
  <c r="BA376" i="4"/>
  <c r="BA377" i="4"/>
  <c r="BA378" i="4"/>
  <c r="BA379" i="4"/>
  <c r="BA380" i="4"/>
  <c r="BA381" i="4"/>
  <c r="BA382" i="4"/>
  <c r="BA383" i="4"/>
  <c r="BA384" i="4"/>
  <c r="BA5" i="4"/>
  <c r="AY6" i="4"/>
  <c r="AY7" i="4"/>
  <c r="AY8" i="4"/>
  <c r="AY9" i="4"/>
  <c r="AY10" i="4"/>
  <c r="AY11" i="4"/>
  <c r="AY12" i="4"/>
  <c r="AY13" i="4"/>
  <c r="AY14" i="4"/>
  <c r="AY15" i="4"/>
  <c r="AY16" i="4"/>
  <c r="AY17" i="4"/>
  <c r="AY18" i="4"/>
  <c r="AY19" i="4"/>
  <c r="AY20" i="4"/>
  <c r="AY21" i="4"/>
  <c r="AY22" i="4"/>
  <c r="AY23" i="4"/>
  <c r="AY24" i="4"/>
  <c r="AY25" i="4"/>
  <c r="AY26" i="4"/>
  <c r="AY27" i="4"/>
  <c r="AY28" i="4"/>
  <c r="AY29" i="4"/>
  <c r="AY30" i="4"/>
  <c r="AY31" i="4"/>
  <c r="AY32" i="4"/>
  <c r="AY33" i="4"/>
  <c r="AY34" i="4"/>
  <c r="AY35" i="4"/>
  <c r="AY36" i="4"/>
  <c r="AY37" i="4"/>
  <c r="AY38" i="4"/>
  <c r="AY39" i="4"/>
  <c r="AY40" i="4"/>
  <c r="AY41" i="4"/>
  <c r="AY42" i="4"/>
  <c r="AY43" i="4"/>
  <c r="AY44" i="4"/>
  <c r="AY45" i="4"/>
  <c r="AY46" i="4"/>
  <c r="AY47" i="4"/>
  <c r="AY48" i="4"/>
  <c r="AY49" i="4"/>
  <c r="AY50" i="4"/>
  <c r="AY51" i="4"/>
  <c r="AY52" i="4"/>
  <c r="AY53" i="4"/>
  <c r="AY54" i="4"/>
  <c r="AY55" i="4"/>
  <c r="AY56" i="4"/>
  <c r="AY57" i="4"/>
  <c r="AY58" i="4"/>
  <c r="AY59" i="4"/>
  <c r="AY60" i="4"/>
  <c r="AY61" i="4"/>
  <c r="AY62" i="4"/>
  <c r="AY63" i="4"/>
  <c r="AY64" i="4"/>
  <c r="AY65" i="4"/>
  <c r="AY66" i="4"/>
  <c r="AY67" i="4"/>
  <c r="AY68" i="4"/>
  <c r="AY69" i="4"/>
  <c r="AY70" i="4"/>
  <c r="AY71" i="4"/>
  <c r="AY72" i="4"/>
  <c r="AY73" i="4"/>
  <c r="AY74" i="4"/>
  <c r="AY75" i="4"/>
  <c r="AY76" i="4"/>
  <c r="AY77" i="4"/>
  <c r="AY78" i="4"/>
  <c r="AY79" i="4"/>
  <c r="AY80" i="4"/>
  <c r="AY81" i="4"/>
  <c r="AY82" i="4"/>
  <c r="AY83" i="4"/>
  <c r="AY84" i="4"/>
  <c r="AY85" i="4"/>
  <c r="AY86" i="4"/>
  <c r="AY87" i="4"/>
  <c r="AY88" i="4"/>
  <c r="AY89" i="4"/>
  <c r="AY90" i="4"/>
  <c r="AY91" i="4"/>
  <c r="AY92" i="4"/>
  <c r="AY93" i="4"/>
  <c r="AY94" i="4"/>
  <c r="AY95" i="4"/>
  <c r="AY96" i="4"/>
  <c r="AY97" i="4"/>
  <c r="AY98" i="4"/>
  <c r="AY99" i="4"/>
  <c r="AY100" i="4"/>
  <c r="AY101" i="4"/>
  <c r="AY102" i="4"/>
  <c r="AY103" i="4"/>
  <c r="AY104" i="4"/>
  <c r="AY105" i="4"/>
  <c r="AY106" i="4"/>
  <c r="AY107" i="4"/>
  <c r="AY108" i="4"/>
  <c r="AY109" i="4"/>
  <c r="AY110" i="4"/>
  <c r="AY111" i="4"/>
  <c r="AY112" i="4"/>
  <c r="AY113" i="4"/>
  <c r="AY114" i="4"/>
  <c r="AY115" i="4"/>
  <c r="AY116" i="4"/>
  <c r="AY117" i="4"/>
  <c r="AY208" i="4"/>
  <c r="AY118" i="4"/>
  <c r="AY119" i="4"/>
  <c r="AY120" i="4"/>
  <c r="AY121" i="4"/>
  <c r="AY122" i="4"/>
  <c r="AY123" i="4"/>
  <c r="AY124" i="4"/>
  <c r="AY125" i="4"/>
  <c r="AY126" i="4"/>
  <c r="AY127" i="4"/>
  <c r="AY128" i="4"/>
  <c r="AY129" i="4"/>
  <c r="AY130" i="4"/>
  <c r="AY131" i="4"/>
  <c r="AY132" i="4"/>
  <c r="AY133" i="4"/>
  <c r="AY134" i="4"/>
  <c r="AY135" i="4"/>
  <c r="AY136" i="4"/>
  <c r="AY137" i="4"/>
  <c r="AY138" i="4"/>
  <c r="AY139" i="4"/>
  <c r="AY140" i="4"/>
  <c r="AY141" i="4"/>
  <c r="AY142" i="4"/>
  <c r="AY143" i="4"/>
  <c r="AY144" i="4"/>
  <c r="AY145" i="4"/>
  <c r="AY146" i="4"/>
  <c r="AY147" i="4"/>
  <c r="AY148" i="4"/>
  <c r="AY149" i="4"/>
  <c r="AY150" i="4"/>
  <c r="AY151" i="4"/>
  <c r="AY152" i="4"/>
  <c r="AY153" i="4"/>
  <c r="AY154" i="4"/>
  <c r="AY155" i="4"/>
  <c r="AY156" i="4"/>
  <c r="AY157" i="4"/>
  <c r="AY158" i="4"/>
  <c r="AY159" i="4"/>
  <c r="AY160" i="4"/>
  <c r="AY161" i="4"/>
  <c r="AY162" i="4"/>
  <c r="AY163" i="4"/>
  <c r="AY164" i="4"/>
  <c r="AY165" i="4"/>
  <c r="AY166" i="4"/>
  <c r="AY167" i="4"/>
  <c r="AY168" i="4"/>
  <c r="AY169" i="4"/>
  <c r="AY170" i="4"/>
  <c r="AY171" i="4"/>
  <c r="AY172" i="4"/>
  <c r="AY173" i="4"/>
  <c r="AY174" i="4"/>
  <c r="AY175" i="4"/>
  <c r="AY176" i="4"/>
  <c r="AY177" i="4"/>
  <c r="AY178" i="4"/>
  <c r="AY179" i="4"/>
  <c r="AY180" i="4"/>
  <c r="AY181" i="4"/>
  <c r="AY182" i="4"/>
  <c r="AY183" i="4"/>
  <c r="AY184" i="4"/>
  <c r="AY185" i="4"/>
  <c r="AY186" i="4"/>
  <c r="AY187" i="4"/>
  <c r="AY188" i="4"/>
  <c r="AY189" i="4"/>
  <c r="AY190" i="4"/>
  <c r="AY191" i="4"/>
  <c r="AY192" i="4"/>
  <c r="AY193" i="4"/>
  <c r="AY194" i="4"/>
  <c r="AY195" i="4"/>
  <c r="AY196" i="4"/>
  <c r="AY197" i="4"/>
  <c r="AY198" i="4"/>
  <c r="AY199" i="4"/>
  <c r="AY200" i="4"/>
  <c r="AY201" i="4"/>
  <c r="AY202" i="4"/>
  <c r="AY203" i="4"/>
  <c r="AY204" i="4"/>
  <c r="AY205" i="4"/>
  <c r="AY206" i="4"/>
  <c r="AY207" i="4"/>
  <c r="AY209" i="4"/>
  <c r="AY210" i="4"/>
  <c r="AY211" i="4"/>
  <c r="AY212" i="4"/>
  <c r="AY213" i="4"/>
  <c r="AY214" i="4"/>
  <c r="AY215" i="4"/>
  <c r="AY216" i="4"/>
  <c r="AY217" i="4"/>
  <c r="AY218" i="4"/>
  <c r="AY219" i="4"/>
  <c r="AY220" i="4"/>
  <c r="AY221" i="4"/>
  <c r="AY222" i="4"/>
  <c r="AY223" i="4"/>
  <c r="AY224" i="4"/>
  <c r="AY225" i="4"/>
  <c r="AY226" i="4"/>
  <c r="AY227" i="4"/>
  <c r="AY228" i="4"/>
  <c r="AY229" i="4"/>
  <c r="AY230" i="4"/>
  <c r="AY231" i="4"/>
  <c r="AY232" i="4"/>
  <c r="AY233" i="4"/>
  <c r="AY234" i="4"/>
  <c r="AY235" i="4"/>
  <c r="AY236" i="4"/>
  <c r="AY237" i="4"/>
  <c r="AY238" i="4"/>
  <c r="AY239" i="4"/>
  <c r="AY240" i="4"/>
  <c r="AY241" i="4"/>
  <c r="AY242" i="4"/>
  <c r="AY243" i="4"/>
  <c r="AY244" i="4"/>
  <c r="AY245" i="4"/>
  <c r="AY246" i="4"/>
  <c r="AY247" i="4"/>
  <c r="AY248" i="4"/>
  <c r="AY249" i="4"/>
  <c r="AY250" i="4"/>
  <c r="AY251" i="4"/>
  <c r="AY252" i="4"/>
  <c r="AY253" i="4"/>
  <c r="AY254" i="4"/>
  <c r="AY255" i="4"/>
  <c r="AY256" i="4"/>
  <c r="AY257" i="4"/>
  <c r="AY258" i="4"/>
  <c r="AY259" i="4"/>
  <c r="AY260" i="4"/>
  <c r="AY261" i="4"/>
  <c r="AY262" i="4"/>
  <c r="AY263" i="4"/>
  <c r="AY264" i="4"/>
  <c r="AY265" i="4"/>
  <c r="AY266" i="4"/>
  <c r="AY267" i="4"/>
  <c r="AY268" i="4"/>
  <c r="AY269" i="4"/>
  <c r="AY270" i="4"/>
  <c r="AY271" i="4"/>
  <c r="AY272" i="4"/>
  <c r="AY273" i="4"/>
  <c r="AY274" i="4"/>
  <c r="AY275" i="4"/>
  <c r="AY276" i="4"/>
  <c r="AY277" i="4"/>
  <c r="AY278" i="4"/>
  <c r="AY279" i="4"/>
  <c r="AY280" i="4"/>
  <c r="AY281" i="4"/>
  <c r="AY282" i="4"/>
  <c r="AY283" i="4"/>
  <c r="AY284" i="4"/>
  <c r="AY285" i="4"/>
  <c r="AY286" i="4"/>
  <c r="AY287" i="4"/>
  <c r="AY288" i="4"/>
  <c r="AY289" i="4"/>
  <c r="AY290" i="4"/>
  <c r="AY291" i="4"/>
  <c r="AY292" i="4"/>
  <c r="AY293" i="4"/>
  <c r="AY294" i="4"/>
  <c r="AY295" i="4"/>
  <c r="AY296" i="4"/>
  <c r="AY297" i="4"/>
  <c r="AY298" i="4"/>
  <c r="AY299" i="4"/>
  <c r="AY300" i="4"/>
  <c r="AY301" i="4"/>
  <c r="AY302" i="4"/>
  <c r="AY303" i="4"/>
  <c r="AY304" i="4"/>
  <c r="AY305" i="4"/>
  <c r="AY306" i="4"/>
  <c r="AY307" i="4"/>
  <c r="AY308" i="4"/>
  <c r="AY309" i="4"/>
  <c r="AY310" i="4"/>
  <c r="AY311" i="4"/>
  <c r="AY312" i="4"/>
  <c r="AY313" i="4"/>
  <c r="AY314" i="4"/>
  <c r="AY315" i="4"/>
  <c r="AY316" i="4"/>
  <c r="AY317" i="4"/>
  <c r="AY318" i="4"/>
  <c r="AY319" i="4"/>
  <c r="AY320" i="4"/>
  <c r="AY321" i="4"/>
  <c r="AY322" i="4"/>
  <c r="AY323" i="4"/>
  <c r="AY324" i="4"/>
  <c r="AY325" i="4"/>
  <c r="AY326" i="4"/>
  <c r="AY327" i="4"/>
  <c r="AY328" i="4"/>
  <c r="AY329" i="4"/>
  <c r="AY330" i="4"/>
  <c r="AY331" i="4"/>
  <c r="AY332" i="4"/>
  <c r="AY333" i="4"/>
  <c r="AY344" i="4"/>
  <c r="AY334" i="4"/>
  <c r="AY335" i="4"/>
  <c r="AY336" i="4"/>
  <c r="AY337" i="4"/>
  <c r="AY338" i="4"/>
  <c r="AY339" i="4"/>
  <c r="AY340" i="4"/>
  <c r="AY341" i="4"/>
  <c r="AY342" i="4"/>
  <c r="AY343" i="4"/>
  <c r="AY345" i="4"/>
  <c r="AY346" i="4"/>
  <c r="AY347" i="4"/>
  <c r="AY348" i="4"/>
  <c r="AY349" i="4"/>
  <c r="AY350" i="4"/>
  <c r="AY351" i="4"/>
  <c r="AY352" i="4"/>
  <c r="AY353" i="4"/>
  <c r="AY354" i="4"/>
  <c r="AY355" i="4"/>
  <c r="AY356" i="4"/>
  <c r="AY357" i="4"/>
  <c r="AY358" i="4"/>
  <c r="AY359" i="4"/>
  <c r="AY360" i="4"/>
  <c r="AY361" i="4"/>
  <c r="AY362" i="4"/>
  <c r="AY363" i="4"/>
  <c r="AY364" i="4"/>
  <c r="AY365" i="4"/>
  <c r="AY366" i="4"/>
  <c r="AY367" i="4"/>
  <c r="AY368" i="4"/>
  <c r="AY369" i="4"/>
  <c r="AY370" i="4"/>
  <c r="AY371" i="4"/>
  <c r="AY372" i="4"/>
  <c r="AY373" i="4"/>
  <c r="AY374" i="4"/>
  <c r="AY375" i="4"/>
  <c r="AY376" i="4"/>
  <c r="AY377" i="4"/>
  <c r="AY378" i="4"/>
  <c r="AY379" i="4"/>
  <c r="AY380" i="4"/>
  <c r="AY381" i="4"/>
  <c r="AY382" i="4"/>
  <c r="AY383" i="4"/>
  <c r="AY384" i="4"/>
  <c r="AY5" i="4"/>
  <c r="AZ386" i="4"/>
  <c r="AX386" i="4"/>
  <c r="L332" i="3" l="1"/>
  <c r="I332" i="3"/>
  <c r="H332" i="3"/>
  <c r="G332" i="3"/>
  <c r="J332" i="3"/>
  <c r="E332" i="3"/>
  <c r="F332" i="3" s="1"/>
  <c r="D332" i="3"/>
  <c r="K332" i="3" l="1"/>
  <c r="AT386" i="4"/>
  <c r="AV386" i="4"/>
  <c r="AR386" i="4" l="1"/>
  <c r="AP386" i="4" l="1"/>
  <c r="AN386" i="4" l="1"/>
  <c r="AL386" i="4"/>
  <c r="AJ386" i="4"/>
  <c r="H386" i="2" l="1"/>
  <c r="M386" i="2"/>
  <c r="N386" i="2" s="1"/>
  <c r="K386" i="2"/>
  <c r="L386" i="2" s="1"/>
  <c r="I386" i="2"/>
  <c r="J386" i="2" s="1"/>
  <c r="G386" i="2"/>
  <c r="E386" i="2"/>
  <c r="F386" i="2" s="1"/>
  <c r="D386"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5" i="2"/>
  <c r="L5" i="2"/>
  <c r="J5" i="2"/>
  <c r="H5"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6" i="2"/>
  <c r="F7" i="2"/>
  <c r="F8" i="2"/>
  <c r="F9" i="2"/>
  <c r="F10" i="2"/>
  <c r="F11" i="2"/>
  <c r="F12" i="2"/>
  <c r="F13" i="2"/>
  <c r="F14" i="2"/>
  <c r="F15" i="2"/>
  <c r="F16" i="2"/>
  <c r="F17" i="2"/>
  <c r="F18" i="2"/>
  <c r="F19" i="2"/>
  <c r="F5" i="2"/>
  <c r="AH386" i="4" l="1"/>
  <c r="AF386" i="4"/>
  <c r="AD386" i="4"/>
  <c r="Z386" i="4" l="1"/>
  <c r="AB386" i="4"/>
  <c r="X386" i="4"/>
  <c r="L386" i="4"/>
  <c r="M386" i="4" s="1"/>
  <c r="J386" i="4"/>
  <c r="V386" i="4"/>
  <c r="T386" i="4"/>
  <c r="R386" i="4"/>
  <c r="P386" i="4"/>
  <c r="Q386" i="4" s="1"/>
  <c r="N386" i="4"/>
  <c r="O386" i="4" s="1"/>
  <c r="BC386" i="4" l="1"/>
  <c r="BE386" i="4"/>
  <c r="BA386" i="4"/>
  <c r="AY386" i="4"/>
</calcChain>
</file>

<file path=xl/sharedStrings.xml><?xml version="1.0" encoding="utf-8"?>
<sst xmlns="http://schemas.openxmlformats.org/spreadsheetml/2006/main" count="9561" uniqueCount="1239">
  <si>
    <t>Homes in Location</t>
  </si>
  <si>
    <t>North East</t>
  </si>
  <si>
    <t>County Durham</t>
  </si>
  <si>
    <t>Darlington</t>
  </si>
  <si>
    <t>Gateshead</t>
  </si>
  <si>
    <t>Hartlepool</t>
  </si>
  <si>
    <t>Middlesbrough</t>
  </si>
  <si>
    <t>Newcastle upon Tyne</t>
  </si>
  <si>
    <t>North Tyneside</t>
  </si>
  <si>
    <t>Northumberland</t>
  </si>
  <si>
    <t>Redcar and Cleveland</t>
  </si>
  <si>
    <t>South Tyneside</t>
  </si>
  <si>
    <t>Stockton-on-Tees</t>
  </si>
  <si>
    <t>Sunderland</t>
  </si>
  <si>
    <t>North West</t>
  </si>
  <si>
    <t>Allerdale</t>
  </si>
  <si>
    <t>Barrow-in-Furness</t>
  </si>
  <si>
    <t>Blackburn with Darwen</t>
  </si>
  <si>
    <t>Blackpool</t>
  </si>
  <si>
    <t>Bolton</t>
  </si>
  <si>
    <t>Burnley</t>
  </si>
  <si>
    <t>Bury</t>
  </si>
  <si>
    <t>Carlisle</t>
  </si>
  <si>
    <t>Cheshire East</t>
  </si>
  <si>
    <t>Cheshire West and Chester</t>
  </si>
  <si>
    <t>Chorley</t>
  </si>
  <si>
    <t>Copeland</t>
  </si>
  <si>
    <t>Eden</t>
  </si>
  <si>
    <t>Fylde</t>
  </si>
  <si>
    <t>Halton</t>
  </si>
  <si>
    <t>Hyndburn</t>
  </si>
  <si>
    <t>Knowsley</t>
  </si>
  <si>
    <t>Lancaster</t>
  </si>
  <si>
    <t>Liverpool</t>
  </si>
  <si>
    <t>Manchester</t>
  </si>
  <si>
    <t>Oldham</t>
  </si>
  <si>
    <t>Pendle</t>
  </si>
  <si>
    <t>Preston</t>
  </si>
  <si>
    <t>Ribble Valley</t>
  </si>
  <si>
    <t>Rochdale</t>
  </si>
  <si>
    <t>Rossendale</t>
  </si>
  <si>
    <t>Salford</t>
  </si>
  <si>
    <t>Sefton</t>
  </si>
  <si>
    <t>South Lakeland</t>
  </si>
  <si>
    <t>South Ribble</t>
  </si>
  <si>
    <t>St. Helens</t>
  </si>
  <si>
    <t>Stockport</t>
  </si>
  <si>
    <t>Tameside</t>
  </si>
  <si>
    <t>Trafford</t>
  </si>
  <si>
    <t>Warrington</t>
  </si>
  <si>
    <t>West Lancashire</t>
  </si>
  <si>
    <t>Wigan</t>
  </si>
  <si>
    <t>Wirral</t>
  </si>
  <si>
    <t>Wyre</t>
  </si>
  <si>
    <t>Barnsley</t>
  </si>
  <si>
    <t>Bradford</t>
  </si>
  <si>
    <t>Calderdale</t>
  </si>
  <si>
    <t>Craven</t>
  </si>
  <si>
    <t>Doncaster</t>
  </si>
  <si>
    <t>East Riding of Yorkshire</t>
  </si>
  <si>
    <t>Hambleton</t>
  </si>
  <si>
    <t>Harrogate</t>
  </si>
  <si>
    <t>Kingston upon Hull, City of</t>
  </si>
  <si>
    <t>Kirklees</t>
  </si>
  <si>
    <t>Leeds</t>
  </si>
  <si>
    <t>North East Lincolnshire</t>
  </si>
  <si>
    <t>North Lincolnshire</t>
  </si>
  <si>
    <t>Richmondshire</t>
  </si>
  <si>
    <t>Rotherham</t>
  </si>
  <si>
    <t>Ryedale</t>
  </si>
  <si>
    <t>Scarborough</t>
  </si>
  <si>
    <t>Selby</t>
  </si>
  <si>
    <t>Sheffield</t>
  </si>
  <si>
    <t>Wakefield</t>
  </si>
  <si>
    <t>York</t>
  </si>
  <si>
    <t>East Midlands</t>
  </si>
  <si>
    <t>Amber Valley</t>
  </si>
  <si>
    <t>Ashfield</t>
  </si>
  <si>
    <t>Bassetlaw</t>
  </si>
  <si>
    <t>Blaby</t>
  </si>
  <si>
    <t>Bolsover</t>
  </si>
  <si>
    <t>Boston</t>
  </si>
  <si>
    <t>Broxtowe</t>
  </si>
  <si>
    <t>Charnwood</t>
  </si>
  <si>
    <t>Chesterfield</t>
  </si>
  <si>
    <t>Corby</t>
  </si>
  <si>
    <t>Daventry</t>
  </si>
  <si>
    <t>Derby</t>
  </si>
  <si>
    <t>Derbyshire Dales</t>
  </si>
  <si>
    <t>East Lindsey</t>
  </si>
  <si>
    <t>East Northamptonshire</t>
  </si>
  <si>
    <t>Erewash</t>
  </si>
  <si>
    <t>Gedling</t>
  </si>
  <si>
    <t>Harborough</t>
  </si>
  <si>
    <t>High Peak</t>
  </si>
  <si>
    <t>Hinckley and Bosworth</t>
  </si>
  <si>
    <t>Kettering</t>
  </si>
  <si>
    <t>Leicester</t>
  </si>
  <si>
    <t>Lincoln</t>
  </si>
  <si>
    <t>Mansfield</t>
  </si>
  <si>
    <t>Melton</t>
  </si>
  <si>
    <t>Newark and Sherwood</t>
  </si>
  <si>
    <t>North East Derbyshire</t>
  </si>
  <si>
    <t>North Kesteven</t>
  </si>
  <si>
    <t>North West Leicestershire</t>
  </si>
  <si>
    <t>Northampton</t>
  </si>
  <si>
    <t>Nottingham</t>
  </si>
  <si>
    <t>Oadby and Wigston</t>
  </si>
  <si>
    <t>Rushcliffe</t>
  </si>
  <si>
    <t>Rutland</t>
  </si>
  <si>
    <t>South Derbyshire</t>
  </si>
  <si>
    <t>South Holland</t>
  </si>
  <si>
    <t>South Kesteven</t>
  </si>
  <si>
    <t>South Northamptonshire</t>
  </si>
  <si>
    <t>Wellingborough</t>
  </si>
  <si>
    <t>West Lindsey</t>
  </si>
  <si>
    <t>West Midlands</t>
  </si>
  <si>
    <t>Birmingham</t>
  </si>
  <si>
    <t>Bromsgrove</t>
  </si>
  <si>
    <t>Cannock Chase</t>
  </si>
  <si>
    <t>Coventry</t>
  </si>
  <si>
    <t>Dudley</t>
  </si>
  <si>
    <t>East Staffordshire</t>
  </si>
  <si>
    <t>Herefordshire, County of</t>
  </si>
  <si>
    <t>Lichfield</t>
  </si>
  <si>
    <t>Malvern Hills</t>
  </si>
  <si>
    <t>Newcastle-under-Lyme</t>
  </si>
  <si>
    <t>North Warwickshire</t>
  </si>
  <si>
    <t>Nuneaton and Bedworth</t>
  </si>
  <si>
    <t>Redditch</t>
  </si>
  <si>
    <t>Rugby</t>
  </si>
  <si>
    <t>Sandwell</t>
  </si>
  <si>
    <t>Shropshire</t>
  </si>
  <si>
    <t>Solihull</t>
  </si>
  <si>
    <t>South Staffordshire</t>
  </si>
  <si>
    <t>Stafford</t>
  </si>
  <si>
    <t>Staffordshire Moorlands</t>
  </si>
  <si>
    <t>Stoke-on-Trent</t>
  </si>
  <si>
    <t>Stratford-on-Avon</t>
  </si>
  <si>
    <t>Tamworth</t>
  </si>
  <si>
    <t>Telford and Wrekin</t>
  </si>
  <si>
    <t>Walsall</t>
  </si>
  <si>
    <t>Warwick</t>
  </si>
  <si>
    <t>Wolverhampton</t>
  </si>
  <si>
    <t>Worcester</t>
  </si>
  <si>
    <t>Wychavon</t>
  </si>
  <si>
    <t>Wyre Forest</t>
  </si>
  <si>
    <t>East of England</t>
  </si>
  <si>
    <t>Babergh</t>
  </si>
  <si>
    <t>Basildon</t>
  </si>
  <si>
    <t>Bedford</t>
  </si>
  <si>
    <t>Braintree</t>
  </si>
  <si>
    <t>Breckland</t>
  </si>
  <si>
    <t>Brentwood</t>
  </si>
  <si>
    <t>Broadland</t>
  </si>
  <si>
    <t>Broxbourne</t>
  </si>
  <si>
    <t>Cambridge</t>
  </si>
  <si>
    <t>Castle Point</t>
  </si>
  <si>
    <t>Central Bedfordshire</t>
  </si>
  <si>
    <t>Chelmsford</t>
  </si>
  <si>
    <t>Colchester</t>
  </si>
  <si>
    <t>Dacorum</t>
  </si>
  <si>
    <t>East Cambridgeshire</t>
  </si>
  <si>
    <t>East Hertfordshire</t>
  </si>
  <si>
    <t>Epping Forest</t>
  </si>
  <si>
    <t>Fenland</t>
  </si>
  <si>
    <t>Forest Heath</t>
  </si>
  <si>
    <t>Great Yarmouth</t>
  </si>
  <si>
    <t>Harlow</t>
  </si>
  <si>
    <t>Hertsmere</t>
  </si>
  <si>
    <t>Huntingdonshire</t>
  </si>
  <si>
    <t>Ipswich</t>
  </si>
  <si>
    <t>King's Lynn and West Norfolk</t>
  </si>
  <si>
    <t>Luton</t>
  </si>
  <si>
    <t>Maldon</t>
  </si>
  <si>
    <t>Mid Suffolk</t>
  </si>
  <si>
    <t>North Hertfordshire</t>
  </si>
  <si>
    <t>North Norfolk</t>
  </si>
  <si>
    <t>Norwich</t>
  </si>
  <si>
    <t>Peterborough</t>
  </si>
  <si>
    <t>Rochford</t>
  </si>
  <si>
    <t>South Cambridgeshire</t>
  </si>
  <si>
    <t>South Norfolk</t>
  </si>
  <si>
    <t>Southend-on-Sea</t>
  </si>
  <si>
    <t>St Albans</t>
  </si>
  <si>
    <t>St Edmundsbury</t>
  </si>
  <si>
    <t>Stevenage</t>
  </si>
  <si>
    <t>Suffolk Coastal</t>
  </si>
  <si>
    <t>Tendring</t>
  </si>
  <si>
    <t>Three Rivers</t>
  </si>
  <si>
    <t>Thurrock</t>
  </si>
  <si>
    <t>Uttlesford</t>
  </si>
  <si>
    <t>Watford</t>
  </si>
  <si>
    <t>Waveney</t>
  </si>
  <si>
    <t>Welwyn Hatfield</t>
  </si>
  <si>
    <t>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</si>
  <si>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</si>
  <si>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</si>
  <si>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</si>
  <si>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</si>
  <si>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</si>
  <si>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</si>
  <si>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</si>
  <si>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</si>
  <si>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</si>
  <si>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</si>
  <si>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</si>
  <si>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</si>
  <si>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</si>
  <si>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</si>
  <si>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</si>
  <si>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</si>
  <si>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</si>
  <si>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</si>
  <si>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</si>
  <si>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</si>
  <si>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</si>
  <si>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</si>
  <si>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</si>
  <si>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</si>
  <si>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</si>
  <si>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</si>
  <si>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</si>
  <si>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</si>
  <si>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</si>
  <si>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</si>
  <si>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</si>
  <si>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</si>
  <si>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South East</t>
  </si>
  <si>
    <t>Adur</t>
  </si>
  <si>
    <t>Arun</t>
  </si>
  <si>
    <t>Ashford</t>
  </si>
  <si>
    <t>Aylesbury Vale</t>
  </si>
  <si>
    <t>Basingstoke and Deane</t>
  </si>
  <si>
    <t>Bracknell Forest</t>
  </si>
  <si>
    <t>Brighton and Hove</t>
  </si>
  <si>
    <t>Canterbury</t>
  </si>
  <si>
    <t>Cherwell</t>
  </si>
  <si>
    <t>Chichester</t>
  </si>
  <si>
    <t>Chiltern</t>
  </si>
  <si>
    <t>Crawley</t>
  </si>
  <si>
    <t>Dartford</t>
  </si>
  <si>
    <t>Dover</t>
  </si>
  <si>
    <t>East Hampshire</t>
  </si>
  <si>
    <t>Eastbourne</t>
  </si>
  <si>
    <t>Eastleigh</t>
  </si>
  <si>
    <t>Elmbridge</t>
  </si>
  <si>
    <t>Epsom and Ewell</t>
  </si>
  <si>
    <t>Fareham</t>
  </si>
  <si>
    <t>Gosport</t>
  </si>
  <si>
    <t>Gravesham</t>
  </si>
  <si>
    <t>Guildford</t>
  </si>
  <si>
    <t>Hart</t>
  </si>
  <si>
    <t>Hastings</t>
  </si>
  <si>
    <t>Havant</t>
  </si>
  <si>
    <t>Horsham</t>
  </si>
  <si>
    <t>Isle of Wight</t>
  </si>
  <si>
    <t>Lewes</t>
  </si>
  <si>
    <t>Maidstone</t>
  </si>
  <si>
    <t>Medway</t>
  </si>
  <si>
    <t>Mid Sussex</t>
  </si>
  <si>
    <t>Milton Keynes</t>
  </si>
  <si>
    <t>Mole Valley</t>
  </si>
  <si>
    <t>New Forest</t>
  </si>
  <si>
    <t>Oxford</t>
  </si>
  <si>
    <t>Portsmouth</t>
  </si>
  <si>
    <t>Reading</t>
  </si>
  <si>
    <t>Reigate and Banstead</t>
  </si>
  <si>
    <t>Rother</t>
  </si>
  <si>
    <t>Runnymede</t>
  </si>
  <si>
    <t>Rushmoor</t>
  </si>
  <si>
    <t>Sevenoaks</t>
  </si>
  <si>
    <t>Shepway</t>
  </si>
  <si>
    <t>Slough</t>
  </si>
  <si>
    <t>South Bucks</t>
  </si>
  <si>
    <t>South Oxfordshire</t>
  </si>
  <si>
    <t>Southampton</t>
  </si>
  <si>
    <t>Spelthorne</t>
  </si>
  <si>
    <t>Surrey Heath</t>
  </si>
  <si>
    <t>Swale</t>
  </si>
  <si>
    <t>Tandridge</t>
  </si>
  <si>
    <t>Test Valley</t>
  </si>
  <si>
    <t>Thanet</t>
  </si>
  <si>
    <t>Tonbridge and Malling</t>
  </si>
  <si>
    <t>Tunbridge Wells</t>
  </si>
  <si>
    <t>Vale of White Horse</t>
  </si>
  <si>
    <t>Waverley</t>
  </si>
  <si>
    <t>Wealden</t>
  </si>
  <si>
    <t>West Berkshire</t>
  </si>
  <si>
    <t>West Oxfordshire</t>
  </si>
  <si>
    <t>Winchester</t>
  </si>
  <si>
    <t>Windsor and Maidenhead</t>
  </si>
  <si>
    <t>Woking</t>
  </si>
  <si>
    <t>Wokingham</t>
  </si>
  <si>
    <t>Worthing</t>
  </si>
  <si>
    <t>Wycombe</t>
  </si>
  <si>
    <t>South West</t>
  </si>
  <si>
    <t>Bath and North East Somerset</t>
  </si>
  <si>
    <t>Bournemouth</t>
  </si>
  <si>
    <t>Bristol, City of</t>
  </si>
  <si>
    <t>Cheltenham</t>
  </si>
  <si>
    <t>Christchurch</t>
  </si>
  <si>
    <t>Cornwall</t>
  </si>
  <si>
    <t>Cotswold</t>
  </si>
  <si>
    <t>East Devon</t>
  </si>
  <si>
    <t>East Dorset</t>
  </si>
  <si>
    <t>Exeter</t>
  </si>
  <si>
    <t>Forest of Dean</t>
  </si>
  <si>
    <t>Gloucester</t>
  </si>
  <si>
    <t>Isles of Scilly</t>
  </si>
  <si>
    <t>Mendip</t>
  </si>
  <si>
    <t>Mid Devon</t>
  </si>
  <si>
    <t>North Devon</t>
  </si>
  <si>
    <t>North Dorset</t>
  </si>
  <si>
    <t>North Somerset</t>
  </si>
  <si>
    <t>Plymouth</t>
  </si>
  <si>
    <t>Poole</t>
  </si>
  <si>
    <t>Purbeck</t>
  </si>
  <si>
    <t>Sedgemoor</t>
  </si>
  <si>
    <t>South Gloucestershire</t>
  </si>
  <si>
    <t>South Hams</t>
  </si>
  <si>
    <t>South Somerset</t>
  </si>
  <si>
    <t>Stroud</t>
  </si>
  <si>
    <t>Swindon</t>
  </si>
  <si>
    <t>Taunton Deane</t>
  </si>
  <si>
    <t>Teignbridge</t>
  </si>
  <si>
    <t>Tewkesbury</t>
  </si>
  <si>
    <t>Torbay</t>
  </si>
  <si>
    <t>Torridge</t>
  </si>
  <si>
    <t>West Devon</t>
  </si>
  <si>
    <t>West Dorset</t>
  </si>
  <si>
    <t>West Somerset</t>
  </si>
  <si>
    <t>Weymouth and Portland</t>
  </si>
  <si>
    <t>Wiltshire</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</si>
  <si>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</si>
  <si>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</si>
  <si>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</si>
  <si>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</si>
  <si>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</si>
  <si>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</si>
  <si>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</si>
  <si>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</si>
  <si>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</si>
  <si>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</si>
  <si>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</si>
  <si>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</si>
  <si>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</si>
  <si>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</si>
  <si>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</si>
  <si>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</si>
  <si>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</si>
  <si>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</si>
  <si>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</si>
  <si>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</si>
  <si>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</si>
  <si>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</si>
  <si>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</si>
  <si>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</si>
  <si>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</si>
  <si>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</si>
  <si>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</si>
  <si>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</si>
  <si>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</si>
  <si>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</si>
  <si>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</si>
  <si>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</si>
  <si>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</si>
  <si>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</si>
  <si>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</si>
  <si>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</si>
  <si>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</si>
  <si>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</si>
  <si>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</si>
  <si>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</si>
  <si>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</si>
  <si>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</si>
  <si>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</si>
  <si>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</si>
  <si>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</si>
  <si>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</si>
  <si>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</si>
  <si>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</si>
  <si>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</si>
  <si>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</si>
  <si>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</si>
  <si>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</si>
  <si>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</si>
  <si>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</si>
  <si>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Fuel Poverty in Local Authorities</t>
  </si>
  <si>
    <t>LA Code</t>
  </si>
  <si>
    <t>LA Name</t>
  </si>
  <si>
    <t>Estimated number of households</t>
  </si>
  <si>
    <t>Estimated number of households in fuel poverty</t>
  </si>
  <si>
    <t>% of households fuel poor</t>
  </si>
  <si>
    <t>00AA</t>
  </si>
  <si>
    <t>City of London</t>
  </si>
  <si>
    <t>00AB</t>
  </si>
  <si>
    <t>00AC</t>
  </si>
  <si>
    <t>00AD</t>
  </si>
  <si>
    <t>00AE</t>
  </si>
  <si>
    <t>00AF</t>
  </si>
  <si>
    <t>00AG</t>
  </si>
  <si>
    <t>00AH</t>
  </si>
  <si>
    <t>00AJ</t>
  </si>
  <si>
    <t>00AK</t>
  </si>
  <si>
    <t>00AL</t>
  </si>
  <si>
    <t>00AM</t>
  </si>
  <si>
    <t>00AN</t>
  </si>
  <si>
    <t>00AP</t>
  </si>
  <si>
    <t>00AQ</t>
  </si>
  <si>
    <t>00AR</t>
  </si>
  <si>
    <t>00AS</t>
  </si>
  <si>
    <t>00AT</t>
  </si>
  <si>
    <t>00AU</t>
  </si>
  <si>
    <t>00AW</t>
  </si>
  <si>
    <t>00AX</t>
  </si>
  <si>
    <t>00AY</t>
  </si>
  <si>
    <t>00AZ</t>
  </si>
  <si>
    <t>00BA</t>
  </si>
  <si>
    <t>00BB</t>
  </si>
  <si>
    <t>00BC</t>
  </si>
  <si>
    <t>00BD</t>
  </si>
  <si>
    <t>00BE</t>
  </si>
  <si>
    <t>00BF</t>
  </si>
  <si>
    <t>00BG</t>
  </si>
  <si>
    <t>00BH</t>
  </si>
  <si>
    <t>00BJ</t>
  </si>
  <si>
    <t>00BK</t>
  </si>
  <si>
    <t>00BL</t>
  </si>
  <si>
    <t>00BM</t>
  </si>
  <si>
    <t>00BN</t>
  </si>
  <si>
    <t>00BP</t>
  </si>
  <si>
    <t>00BQ</t>
  </si>
  <si>
    <t>00BR</t>
  </si>
  <si>
    <t>00BS</t>
  </si>
  <si>
    <t>00BT</t>
  </si>
  <si>
    <t>00BU</t>
  </si>
  <si>
    <t>00BW</t>
  </si>
  <si>
    <t>00BX</t>
  </si>
  <si>
    <t>00BY</t>
  </si>
  <si>
    <t>00BZ</t>
  </si>
  <si>
    <t>00CA</t>
  </si>
  <si>
    <t>00CB</t>
  </si>
  <si>
    <t>00EQ</t>
  </si>
  <si>
    <t>00ET</t>
  </si>
  <si>
    <t>00EU</t>
  </si>
  <si>
    <t>00EW</t>
  </si>
  <si>
    <t>00EX</t>
  </si>
  <si>
    <t>00EY</t>
  </si>
  <si>
    <t>16UB</t>
  </si>
  <si>
    <t>16UC</t>
  </si>
  <si>
    <t>16UD</t>
  </si>
  <si>
    <t>16UE</t>
  </si>
  <si>
    <t>16UF</t>
  </si>
  <si>
    <t>16UG</t>
  </si>
  <si>
    <t>30UD</t>
  </si>
  <si>
    <t>30UE</t>
  </si>
  <si>
    <t>30UF</t>
  </si>
  <si>
    <t>30UG</t>
  </si>
  <si>
    <t>30UH</t>
  </si>
  <si>
    <t>30UJ</t>
  </si>
  <si>
    <t>30UK</t>
  </si>
  <si>
    <t>30UL</t>
  </si>
  <si>
    <t>30UM</t>
  </si>
  <si>
    <t>30UN</t>
  </si>
  <si>
    <t>30UP</t>
  </si>
  <si>
    <t>30UQ</t>
  </si>
  <si>
    <t>00CN</t>
  </si>
  <si>
    <t>00CQ</t>
  </si>
  <si>
    <t>00CR</t>
  </si>
  <si>
    <t>00CS</t>
  </si>
  <si>
    <t>00CT</t>
  </si>
  <si>
    <t>00CU</t>
  </si>
  <si>
    <t>00CW</t>
  </si>
  <si>
    <t>00GA</t>
  </si>
  <si>
    <t>00GF</t>
  </si>
  <si>
    <t>00GG</t>
  </si>
  <si>
    <t>00GL</t>
  </si>
  <si>
    <t>41UB</t>
  </si>
  <si>
    <t>41UC</t>
  </si>
  <si>
    <t>41UD</t>
  </si>
  <si>
    <t>41UE</t>
  </si>
  <si>
    <t>41UF</t>
  </si>
  <si>
    <t>41UG</t>
  </si>
  <si>
    <t>41UH</t>
  </si>
  <si>
    <t>41UK</t>
  </si>
  <si>
    <t>44UB</t>
  </si>
  <si>
    <t>44UC</t>
  </si>
  <si>
    <t>44UD</t>
  </si>
  <si>
    <t>44UE</t>
  </si>
  <si>
    <t>44UF</t>
  </si>
  <si>
    <t>47UB</t>
  </si>
  <si>
    <t>47UC</t>
  </si>
  <si>
    <t>47UD</t>
  </si>
  <si>
    <t>47UE</t>
  </si>
  <si>
    <t>47UF</t>
  </si>
  <si>
    <t>47UG</t>
  </si>
  <si>
    <t>00FK</t>
  </si>
  <si>
    <t>00FN</t>
  </si>
  <si>
    <t>00FP</t>
  </si>
  <si>
    <t>00FY</t>
  </si>
  <si>
    <t>17UB</t>
  </si>
  <si>
    <t>17UC</t>
  </si>
  <si>
    <t>17UD</t>
  </si>
  <si>
    <t>17UF</t>
  </si>
  <si>
    <t>17UG</t>
  </si>
  <si>
    <t>17UH</t>
  </si>
  <si>
    <t>17UJ</t>
  </si>
  <si>
    <t>17UK</t>
  </si>
  <si>
    <t>31UB</t>
  </si>
  <si>
    <t>31UC</t>
  </si>
  <si>
    <t>31UD</t>
  </si>
  <si>
    <t>31UE</t>
  </si>
  <si>
    <t>31UG</t>
  </si>
  <si>
    <t>31UH</t>
  </si>
  <si>
    <t>31UJ</t>
  </si>
  <si>
    <t>32UB</t>
  </si>
  <si>
    <t>32UC</t>
  </si>
  <si>
    <t>32UD</t>
  </si>
  <si>
    <t>32UE</t>
  </si>
  <si>
    <t>32UF</t>
  </si>
  <si>
    <t>32UG</t>
  </si>
  <si>
    <t>32UH</t>
  </si>
  <si>
    <t>34UB</t>
  </si>
  <si>
    <t>34UC</t>
  </si>
  <si>
    <t>34UD</t>
  </si>
  <si>
    <t>34UE</t>
  </si>
  <si>
    <t>34UF</t>
  </si>
  <si>
    <t>34UG</t>
  </si>
  <si>
    <t>34UH</t>
  </si>
  <si>
    <t>37UB</t>
  </si>
  <si>
    <t>37UC</t>
  </si>
  <si>
    <t>37UD</t>
  </si>
  <si>
    <t>37UE</t>
  </si>
  <si>
    <t>37UF</t>
  </si>
  <si>
    <t>37UG</t>
  </si>
  <si>
    <t>37UJ</t>
  </si>
  <si>
    <t>00CH</t>
  </si>
  <si>
    <t>00CJ</t>
  </si>
  <si>
    <t>00CK</t>
  </si>
  <si>
    <t>00CL</t>
  </si>
  <si>
    <t>00CM</t>
  </si>
  <si>
    <t>00EB</t>
  </si>
  <si>
    <t>00EC</t>
  </si>
  <si>
    <t>00EE</t>
  </si>
  <si>
    <t>00EF</t>
  </si>
  <si>
    <t>00EH</t>
  </si>
  <si>
    <t>00EJ</t>
  </si>
  <si>
    <t>00EM</t>
  </si>
  <si>
    <t>00JA</t>
  </si>
  <si>
    <t>00KA</t>
  </si>
  <si>
    <t>00KB</t>
  </si>
  <si>
    <t>00KC</t>
  </si>
  <si>
    <t>00KF</t>
  </si>
  <si>
    <t>00KG</t>
  </si>
  <si>
    <t>12UB</t>
  </si>
  <si>
    <t>12UC</t>
  </si>
  <si>
    <t>12UD</t>
  </si>
  <si>
    <t>12UE</t>
  </si>
  <si>
    <t>12UG</t>
  </si>
  <si>
    <t>22UB</t>
  </si>
  <si>
    <t>22UC</t>
  </si>
  <si>
    <t>22UD</t>
  </si>
  <si>
    <t>22UE</t>
  </si>
  <si>
    <t>22UF</t>
  </si>
  <si>
    <t>22UG</t>
  </si>
  <si>
    <t>22UH</t>
  </si>
  <si>
    <t>22UJ</t>
  </si>
  <si>
    <t>22UK</t>
  </si>
  <si>
    <t>22UL</t>
  </si>
  <si>
    <t>22UN</t>
  </si>
  <si>
    <t>22UQ</t>
  </si>
  <si>
    <t>26UB</t>
  </si>
  <si>
    <t>26UC</t>
  </si>
  <si>
    <t>26UD</t>
  </si>
  <si>
    <t>26UE</t>
  </si>
  <si>
    <t>26UF</t>
  </si>
  <si>
    <t>26UG</t>
  </si>
  <si>
    <t>26UH</t>
  </si>
  <si>
    <t>26UJ</t>
  </si>
  <si>
    <t>26UK</t>
  </si>
  <si>
    <t>26UL</t>
  </si>
  <si>
    <t>33UB</t>
  </si>
  <si>
    <t>33UC</t>
  </si>
  <si>
    <t>33UD</t>
  </si>
  <si>
    <t>33UE</t>
  </si>
  <si>
    <t>33UF</t>
  </si>
  <si>
    <t>33UG</t>
  </si>
  <si>
    <t>33UH</t>
  </si>
  <si>
    <t>42UB</t>
  </si>
  <si>
    <t>42UC</t>
  </si>
  <si>
    <t>42UD</t>
  </si>
  <si>
    <t>42UE</t>
  </si>
  <si>
    <t>42UF</t>
  </si>
  <si>
    <t>42UG</t>
  </si>
  <si>
    <t>42UH</t>
  </si>
  <si>
    <t>00LC</t>
  </si>
  <si>
    <t>00MA</t>
  </si>
  <si>
    <t>00MB</t>
  </si>
  <si>
    <t>00MC</t>
  </si>
  <si>
    <t>00MD</t>
  </si>
  <si>
    <t>00ME</t>
  </si>
  <si>
    <t>00MF</t>
  </si>
  <si>
    <t>00MG</t>
  </si>
  <si>
    <t>00ML</t>
  </si>
  <si>
    <t>00MR</t>
  </si>
  <si>
    <t>00MS</t>
  </si>
  <si>
    <t>00MW</t>
  </si>
  <si>
    <t>11UB</t>
  </si>
  <si>
    <t>11UC</t>
  </si>
  <si>
    <t>11UE</t>
  </si>
  <si>
    <t>11UF</t>
  </si>
  <si>
    <t>21UC</t>
  </si>
  <si>
    <t>21UD</t>
  </si>
  <si>
    <t>21UF</t>
  </si>
  <si>
    <t>21UG</t>
  </si>
  <si>
    <t>21UH</t>
  </si>
  <si>
    <t>24UB</t>
  </si>
  <si>
    <t>24UC</t>
  </si>
  <si>
    <t>24UD</t>
  </si>
  <si>
    <t>24UE</t>
  </si>
  <si>
    <t>24UF</t>
  </si>
  <si>
    <t>24UG</t>
  </si>
  <si>
    <t>24UH</t>
  </si>
  <si>
    <t>24UJ</t>
  </si>
  <si>
    <t>24UL</t>
  </si>
  <si>
    <t>24UN</t>
  </si>
  <si>
    <t>24UP</t>
  </si>
  <si>
    <t>29UB</t>
  </si>
  <si>
    <t>29UC</t>
  </si>
  <si>
    <t>29UD</t>
  </si>
  <si>
    <t>29UE</t>
  </si>
  <si>
    <t>29UG</t>
  </si>
  <si>
    <t>29UH</t>
  </si>
  <si>
    <t>29UK</t>
  </si>
  <si>
    <t>29UL</t>
  </si>
  <si>
    <t>29UM</t>
  </si>
  <si>
    <t>29UN</t>
  </si>
  <si>
    <t>29UP</t>
  </si>
  <si>
    <t>29UQ</t>
  </si>
  <si>
    <t>38UB</t>
  </si>
  <si>
    <t>38UC</t>
  </si>
  <si>
    <t>38UD</t>
  </si>
  <si>
    <t>38UE</t>
  </si>
  <si>
    <t>38UF</t>
  </si>
  <si>
    <t>43UB</t>
  </si>
  <si>
    <t>43UC</t>
  </si>
  <si>
    <t>43UD</t>
  </si>
  <si>
    <t>43UE</t>
  </si>
  <si>
    <t>43UF</t>
  </si>
  <si>
    <t>43UG</t>
  </si>
  <si>
    <t>43UH</t>
  </si>
  <si>
    <t>43UJ</t>
  </si>
  <si>
    <t>43UK</t>
  </si>
  <si>
    <t>43UL</t>
  </si>
  <si>
    <t>43UM</t>
  </si>
  <si>
    <t>45UB</t>
  </si>
  <si>
    <t>45UC</t>
  </si>
  <si>
    <t>45UD</t>
  </si>
  <si>
    <t>45UE</t>
  </si>
  <si>
    <t>45UF</t>
  </si>
  <si>
    <t>45UG</t>
  </si>
  <si>
    <t>45UH</t>
  </si>
  <si>
    <t>00HA</t>
  </si>
  <si>
    <t>00HB</t>
  </si>
  <si>
    <t>00HC</t>
  </si>
  <si>
    <t>00HD</t>
  </si>
  <si>
    <t>00HE</t>
  </si>
  <si>
    <t>00HF</t>
  </si>
  <si>
    <t>00HG</t>
  </si>
  <si>
    <t>00HH</t>
  </si>
  <si>
    <t>00HN</t>
  </si>
  <si>
    <t>00HP</t>
  </si>
  <si>
    <t>00HX</t>
  </si>
  <si>
    <t>00HY</t>
  </si>
  <si>
    <t>18UB</t>
  </si>
  <si>
    <t>18UC</t>
  </si>
  <si>
    <t>18UD</t>
  </si>
  <si>
    <t>18UE</t>
  </si>
  <si>
    <t>18UG</t>
  </si>
  <si>
    <t>18UH</t>
  </si>
  <si>
    <t>18UK</t>
  </si>
  <si>
    <t>18UL</t>
  </si>
  <si>
    <t>19UC</t>
  </si>
  <si>
    <t>19UD</t>
  </si>
  <si>
    <t>19UE</t>
  </si>
  <si>
    <t>19UG</t>
  </si>
  <si>
    <t>19UH</t>
  </si>
  <si>
    <t>19UJ</t>
  </si>
  <si>
    <t>23UB</t>
  </si>
  <si>
    <t>23UC</t>
  </si>
  <si>
    <t>23UD</t>
  </si>
  <si>
    <t>23UE</t>
  </si>
  <si>
    <t>23UF</t>
  </si>
  <si>
    <t>23UG</t>
  </si>
  <si>
    <t>40UB</t>
  </si>
  <si>
    <t>40UC</t>
  </si>
  <si>
    <t>40UD</t>
  </si>
  <si>
    <t>40UE</t>
  </si>
  <si>
    <t>40UF</t>
  </si>
  <si>
    <t>00CC</t>
  </si>
  <si>
    <t>00CE</t>
  </si>
  <si>
    <t>00CF</t>
  </si>
  <si>
    <t>00CG</t>
  </si>
  <si>
    <t>00CX</t>
  </si>
  <si>
    <t>00CY</t>
  </si>
  <si>
    <t>00CZ</t>
  </si>
  <si>
    <t>00DA</t>
  </si>
  <si>
    <t>00DB</t>
  </si>
  <si>
    <t>00FA</t>
  </si>
  <si>
    <t>00FB</t>
  </si>
  <si>
    <t>00FC</t>
  </si>
  <si>
    <t>00FD</t>
  </si>
  <si>
    <t>00FF</t>
  </si>
  <si>
    <t>36UB</t>
  </si>
  <si>
    <t>36UC</t>
  </si>
  <si>
    <t>36UD</t>
  </si>
  <si>
    <t>36UE</t>
  </si>
  <si>
    <t>36UF</t>
  </si>
  <si>
    <t>36UG</t>
  </si>
  <si>
    <t>36UH</t>
  </si>
  <si>
    <t>00NA</t>
  </si>
  <si>
    <t>00NC</t>
  </si>
  <si>
    <t>00NE</t>
  </si>
  <si>
    <t>00NG</t>
  </si>
  <si>
    <t>00NJ</t>
  </si>
  <si>
    <t>00NL</t>
  </si>
  <si>
    <t>00NN</t>
  </si>
  <si>
    <t>00NQ</t>
  </si>
  <si>
    <t>00NS</t>
  </si>
  <si>
    <t>00NU</t>
  </si>
  <si>
    <t>00NX</t>
  </si>
  <si>
    <t>00NZ</t>
  </si>
  <si>
    <t>00PB</t>
  </si>
  <si>
    <t>00PD</t>
  </si>
  <si>
    <t>00PF</t>
  </si>
  <si>
    <t>00PH</t>
  </si>
  <si>
    <t>00PK</t>
  </si>
  <si>
    <t>00PL</t>
  </si>
  <si>
    <t>00PM</t>
  </si>
  <si>
    <t>00PP</t>
  </si>
  <si>
    <t>00PR</t>
  </si>
  <si>
    <t>00PT</t>
  </si>
  <si>
    <t>00QA</t>
  </si>
  <si>
    <t>00QB</t>
  </si>
  <si>
    <t>00QC</t>
  </si>
  <si>
    <t>00QD</t>
  </si>
  <si>
    <t>00QE</t>
  </si>
  <si>
    <t>00QF</t>
  </si>
  <si>
    <t>00QG</t>
  </si>
  <si>
    <t>00QH</t>
  </si>
  <si>
    <t>00QJ</t>
  </si>
  <si>
    <t>00QK</t>
  </si>
  <si>
    <t>00QL</t>
  </si>
  <si>
    <t>00QM</t>
  </si>
  <si>
    <t>00QN</t>
  </si>
  <si>
    <t>00QP</t>
  </si>
  <si>
    <t>00QQ</t>
  </si>
  <si>
    <t>00QR</t>
  </si>
  <si>
    <t>00QS</t>
  </si>
  <si>
    <t>00QT</t>
  </si>
  <si>
    <t>00QU</t>
  </si>
  <si>
    <t>00QW</t>
  </si>
  <si>
    <t>00QX</t>
  </si>
  <si>
    <t>00QY</t>
  </si>
  <si>
    <t>00QZ</t>
  </si>
  <si>
    <t>00RA</t>
  </si>
  <si>
    <t>00RB</t>
  </si>
  <si>
    <t>00RC</t>
  </si>
  <si>
    <t>00RE</t>
  </si>
  <si>
    <t>00RF</t>
  </si>
  <si>
    <t>00RG</t>
  </si>
  <si>
    <t>00RH</t>
  </si>
  <si>
    <t>00RJ</t>
  </si>
  <si>
    <t>00RD</t>
  </si>
  <si>
    <t>Yorkshire and Humberside</t>
  </si>
  <si>
    <t>South Buckinghamshire</t>
  </si>
  <si>
    <t>St. Albans</t>
  </si>
  <si>
    <t>St. Edmundsbury</t>
  </si>
  <si>
    <t>Count per 10,000 household</t>
  </si>
  <si>
    <t>Wales</t>
  </si>
  <si>
    <t>Scotland</t>
  </si>
  <si>
    <t>As at end of March 2011</t>
  </si>
  <si>
    <t>Cumulative Number Domestic PV Installed</t>
  </si>
  <si>
    <t>As at end of June 2011</t>
  </si>
  <si>
    <t>Number of Domestic PV Installations per 10,000 Households</t>
  </si>
  <si>
    <t>Total</t>
  </si>
  <si>
    <t>As at end of June 2010</t>
  </si>
  <si>
    <t>As at end of September 2010</t>
  </si>
  <si>
    <t>As at end of December 2010</t>
  </si>
  <si>
    <t>As at end of September 2011</t>
  </si>
  <si>
    <t>2008/09</t>
  </si>
  <si>
    <t>2009/10</t>
  </si>
  <si>
    <t>2010/11</t>
  </si>
  <si>
    <t>Central Bedfordshire UA</t>
  </si>
  <si>
    <t>Cheshire East UA</t>
  </si>
  <si>
    <t>Cheshire West and Chester UA</t>
  </si>
  <si>
    <t>Cornwall UA</t>
  </si>
  <si>
    <t>County Durham UA</t>
  </si>
  <si>
    <t>Eilean Siar (Western Isles)</t>
  </si>
  <si>
    <t>Northumberland UA</t>
  </si>
  <si>
    <t>Shropshire UA</t>
  </si>
  <si>
    <t>Vale of Glamorgan, The</t>
  </si>
  <si>
    <t>Wiltshire UA</t>
  </si>
  <si>
    <t>Domestic Gas Sales per Consumer (KWh) by Local Authorities</t>
  </si>
  <si>
    <t>Non-domestic Gas Sales per Consumer (KWh) by Local Authorities</t>
  </si>
  <si>
    <t>Domestic Electricity Sales per Consumer (KWh) by Local Authorities</t>
  </si>
  <si>
    <t>Non-domestic Electricity Sales per Consumer (KWh) by Local Authorities</t>
  </si>
  <si>
    <t>Domestic Solar Photovoltaic Installations by Local Authorities</t>
  </si>
  <si>
    <t>Region</t>
  </si>
  <si>
    <t>For further information on regional Fuel Poverty statistics please see the following link</t>
  </si>
  <si>
    <t>For further information on regional Feed-in Tariff statistics please see the following link</t>
  </si>
  <si>
    <t>For further information on regional gas consumption statistics please see the following link</t>
  </si>
  <si>
    <t>For further information on regional electricity consumption statistics please see the following link</t>
  </si>
  <si>
    <t>As at end of December 2011</t>
  </si>
  <si>
    <t>As at end of March 2012</t>
  </si>
  <si>
    <t>As at end of June 2012</t>
  </si>
  <si>
    <t>Cumulative count</t>
  </si>
  <si>
    <t>2011/12</t>
  </si>
  <si>
    <t>As at end of September 2012</t>
  </si>
  <si>
    <t>As at end of December 2012</t>
  </si>
  <si>
    <t>https://www.gov.uk/government/statistical-data-sets/regional-and-local-authority-electricity-consumption-statistics-2005-to-2011</t>
  </si>
  <si>
    <t>https://www.gov.uk/government/statistical-data-sets/sub-national-gas-consumption-statistics-2010-11</t>
  </si>
  <si>
    <t>https://www.gov.uk/government/organisations/department-of-energy-climate-change/series/feed-in-tariff-statistics</t>
  </si>
  <si>
    <t>https://www.gov.uk/government/organisations/department-of-energy-climate-change/series/fuel-poverty-sub-regional-statistics</t>
  </si>
  <si>
    <t>https://www.gov.uk/government/organisations/department-of-energy-climate-change/series/estimates-of-home-insulation-levels-in-great-britain</t>
  </si>
  <si>
    <t>Number of Cavity Wall Insulations under the Carbon Emission Reduction Target as recorded in the Homes Energy Efficiency Database, by local authority area</t>
  </si>
  <si>
    <t>The above data is sourced from reports published by the Energy Savings Trust on the number of installations of cavity wall insulation under the Carbon Emissions Reduction Target as recorded in the Homes Energy Efficiency Database.</t>
  </si>
  <si>
    <t>http://www.energysavingtrust.org.uk/Organisations/Government-and-local-programmes/Free-resources-for-local-authorities/Homes-Energy-Efficiency-Database/CERT-reports-from-HEED</t>
  </si>
  <si>
    <t>For national estimates of cavity wall insulation delivered into properties in Great Britian please see the following link:</t>
  </si>
  <si>
    <t>Number of Loft Insulations under the Carbon Emission Reduction Target as recorded in the Homes Energy Efficiency Database, by local authority area</t>
  </si>
  <si>
    <t>The above data is sourced from reports published by the Energy Savings Trust on the number of installations of loft insulation under the Carbon Emissions Reduction Target as recorded in the Homes Energy Efficiency Database.</t>
  </si>
  <si>
    <t>For national estimates of loft insulation delivered into properties in Great Britian please see the following link:</t>
  </si>
  <si>
    <t>As at end of March 2013</t>
  </si>
  <si>
    <r>
      <rPr>
        <vertAlign val="superscript"/>
        <sz val="10"/>
        <rFont val="Arial"/>
        <family val="2"/>
      </rPr>
      <t>1</t>
    </r>
    <r>
      <rPr>
        <sz val="10"/>
        <rFont val="Arial"/>
        <family val="2"/>
      </rPr>
      <t>CERT finished in December 2012, and therefore these data relate to the period between April 2012 and December 2012.</t>
    </r>
  </si>
  <si>
    <r>
      <t>2012/13</t>
    </r>
    <r>
      <rPr>
        <b/>
        <vertAlign val="superscript"/>
        <sz val="10"/>
        <rFont val="Arial"/>
        <family val="2"/>
      </rPr>
      <t>1</t>
    </r>
  </si>
  <si>
    <t>As at end of June 2013</t>
  </si>
  <si>
    <t>As at end of September 2013</t>
  </si>
  <si>
    <t>As at end of December 2013</t>
  </si>
  <si>
    <t>As at end of March 2014</t>
  </si>
  <si>
    <t>As at end of June 2014</t>
  </si>
  <si>
    <t>-</t>
  </si>
  <si>
    <t>As at end of September 2014</t>
  </si>
  <si>
    <t>As at end of December 2014</t>
  </si>
  <si>
    <t>As at end of March 2015</t>
  </si>
  <si>
    <t>As at end of June 2015</t>
  </si>
  <si>
    <t>As at end of September 2015</t>
  </si>
  <si>
    <t>As at end of December 2015</t>
  </si>
  <si>
    <t>As at end of March 2016</t>
  </si>
  <si>
    <t>As at end of June 2016</t>
  </si>
  <si>
    <t>As at end of September 2016</t>
  </si>
  <si>
    <t>LA Code (Old)</t>
  </si>
  <si>
    <t>LA Code (New)</t>
  </si>
  <si>
    <t>S12000033</t>
  </si>
  <si>
    <t>S12000034</t>
  </si>
  <si>
    <t>E07000223</t>
  </si>
  <si>
    <t>E07000026</t>
  </si>
  <si>
    <t>E07000032</t>
  </si>
  <si>
    <t>S12000041</t>
  </si>
  <si>
    <t>S12000035</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</si>
  <si>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</si>
  <si>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</si>
  <si>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</si>
  <si>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</si>
  <si>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</si>
  <si>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</si>
  <si>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</si>
  <si>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</si>
  <si>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</si>
  <si>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</si>
  <si>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</si>
  <si>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</si>
  <si>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</si>
  <si>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</si>
  <si>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</si>
  <si>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</si>
  <si>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</si>
  <si>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</si>
  <si>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</si>
  <si>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W06000019</t>
  </si>
  <si>
    <t>E07000033</t>
  </si>
  <si>
    <t>E08000001</t>
  </si>
  <si>
    <t>E07000136</t>
  </si>
  <si>
    <t>E06000028</t>
  </si>
  <si>
    <t>E06000036</t>
  </si>
  <si>
    <t>E08000032</t>
  </si>
  <si>
    <t>E07000067</t>
  </si>
  <si>
    <t>E07000143</t>
  </si>
  <si>
    <t>E09000005</t>
  </si>
  <si>
    <t>E07000068</t>
  </si>
  <si>
    <t>W06000013</t>
  </si>
  <si>
    <t>E06000043</t>
  </si>
  <si>
    <t>E06000023</t>
  </si>
  <si>
    <t>E07000144</t>
  </si>
  <si>
    <t>E09000006</t>
  </si>
  <si>
    <t>E07000234</t>
  </si>
  <si>
    <t>E07000095</t>
  </si>
  <si>
    <t>E07000172</t>
  </si>
  <si>
    <t>E07000117</t>
  </si>
  <si>
    <t>E08000002</t>
  </si>
  <si>
    <t>W06000018</t>
  </si>
  <si>
    <t>E08000033</t>
  </si>
  <si>
    <t>E07000008</t>
  </si>
  <si>
    <t>E09000007</t>
  </si>
  <si>
    <t>E07000192</t>
  </si>
  <si>
    <t>E07000106</t>
  </si>
  <si>
    <t>W06000015</t>
  </si>
  <si>
    <t>E07000028</t>
  </si>
  <si>
    <t>W06000010</t>
  </si>
  <si>
    <t>E07000069</t>
  </si>
  <si>
    <t>E06000056</t>
  </si>
  <si>
    <t>W06000008</t>
  </si>
  <si>
    <t>E07000130</t>
  </si>
  <si>
    <t>E07000070</t>
  </si>
  <si>
    <t>E07000078</t>
  </si>
  <si>
    <t>E07000177</t>
  </si>
  <si>
    <t>E06000049</t>
  </si>
  <si>
    <t>E06000050</t>
  </si>
  <si>
    <t>E07000034</t>
  </si>
  <si>
    <t>E07000225</t>
  </si>
  <si>
    <t>E07000005</t>
  </si>
  <si>
    <t>E07000118</t>
  </si>
  <si>
    <t>E07000048</t>
  </si>
  <si>
    <t>E09000001</t>
  </si>
  <si>
    <t>S12000005</t>
  </si>
  <si>
    <t>E07000071</t>
  </si>
  <si>
    <t>W06000003</t>
  </si>
  <si>
    <t>E07000029</t>
  </si>
  <si>
    <t>E07000150</t>
  </si>
  <si>
    <t>E06000052</t>
  </si>
  <si>
    <t>E07000079</t>
  </si>
  <si>
    <t>E06000047</t>
  </si>
  <si>
    <t>E08000026</t>
  </si>
  <si>
    <t>E07000163</t>
  </si>
  <si>
    <t>E07000226</t>
  </si>
  <si>
    <t>E09000008</t>
  </si>
  <si>
    <t>E07000096</t>
  </si>
  <si>
    <t>E06000005</t>
  </si>
  <si>
    <t>E07000107</t>
  </si>
  <si>
    <t>E07000151</t>
  </si>
  <si>
    <t>W06000004</t>
  </si>
  <si>
    <t>E06000015</t>
  </si>
  <si>
    <t>E07000035</t>
  </si>
  <si>
    <t>E08000017</t>
  </si>
  <si>
    <t>E07000108</t>
  </si>
  <si>
    <t>E08000027</t>
  </si>
  <si>
    <t>S12000006</t>
  </si>
  <si>
    <t>S12000042</t>
  </si>
  <si>
    <t>E09000009</t>
  </si>
  <si>
    <t>S12000008</t>
  </si>
  <si>
    <t>E07000009</t>
  </si>
  <si>
    <t>E07000040</t>
  </si>
  <si>
    <t>E07000049</t>
  </si>
  <si>
    <t>S12000045</t>
  </si>
  <si>
    <t>E07000085</t>
  </si>
  <si>
    <t>E07000242</t>
  </si>
  <si>
    <t>E07000137</t>
  </si>
  <si>
    <t>S12000010</t>
  </si>
  <si>
    <t>E07000152</t>
  </si>
  <si>
    <t>S12000011</t>
  </si>
  <si>
    <t>E06000011</t>
  </si>
  <si>
    <t>E07000193</t>
  </si>
  <si>
    <t>E07000061</t>
  </si>
  <si>
    <t>E07000086</t>
  </si>
  <si>
    <t>E07000030</t>
  </si>
  <si>
    <t>S12000036</t>
  </si>
  <si>
    <t>S12000013</t>
  </si>
  <si>
    <t>E07000207</t>
  </si>
  <si>
    <t>E09000010</t>
  </si>
  <si>
    <t>E07000072</t>
  </si>
  <si>
    <t>E07000208</t>
  </si>
  <si>
    <t>E07000036</t>
  </si>
  <si>
    <t>E07000041</t>
  </si>
  <si>
    <t>S12000014</t>
  </si>
  <si>
    <t>E07000087</t>
  </si>
  <si>
    <t>E07000010</t>
  </si>
  <si>
    <t>S12000015</t>
  </si>
  <si>
    <t>W06000005</t>
  </si>
  <si>
    <t>E07000201</t>
  </si>
  <si>
    <t>E07000080</t>
  </si>
  <si>
    <t>E07000119</t>
  </si>
  <si>
    <t>E08000037</t>
  </si>
  <si>
    <t>E07000173</t>
  </si>
  <si>
    <t>S12000046</t>
  </si>
  <si>
    <t>E07000081</t>
  </si>
  <si>
    <t>E07000088</t>
  </si>
  <si>
    <t>E07000109</t>
  </si>
  <si>
    <t>E07000145</t>
  </si>
  <si>
    <t>E09000011</t>
  </si>
  <si>
    <t>E07000209</t>
  </si>
  <si>
    <t>W06000002</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</si>
  <si>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</si>
  <si>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</si>
  <si>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</si>
  <si>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</si>
  <si>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</si>
  <si>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</si>
  <si>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</si>
  <si>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</si>
  <si>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</si>
  <si>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</si>
  <si>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</si>
  <si>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</si>
  <si>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</si>
  <si>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</si>
  <si>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</si>
  <si>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</si>
  <si>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</si>
  <si>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S12000017</t>
  </si>
  <si>
    <t>E09000017</t>
  </si>
  <si>
    <t>E07000132</t>
  </si>
  <si>
    <t>E07000227</t>
  </si>
  <si>
    <t>E09000018</t>
  </si>
  <si>
    <t>E07000011</t>
  </si>
  <si>
    <t>E07000120</t>
  </si>
  <si>
    <t>S12000018</t>
  </si>
  <si>
    <t>E07000202</t>
  </si>
  <si>
    <t>W06000001</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</si>
  <si>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</si>
  <si>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</si>
  <si>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</si>
  <si>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</si>
  <si>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</si>
  <si>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</si>
  <si>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</si>
  <si>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</si>
  <si>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</si>
  <si>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</si>
  <si>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</si>
  <si>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</si>
  <si>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</si>
  <si>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</si>
  <si>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</si>
  <si>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</si>
  <si>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</si>
  <si>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</si>
  <si>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</si>
  <si>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</si>
  <si>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</si>
  <si>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</si>
  <si>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</si>
  <si>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</si>
  <si>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</si>
  <si>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</si>
  <si>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</si>
  <si>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</si>
  <si>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W06000024</t>
  </si>
  <si>
    <t>E09000024</t>
  </si>
  <si>
    <t>E07000042</t>
  </si>
  <si>
    <t>E07000203</t>
  </si>
  <si>
    <t>E07000228</t>
  </si>
  <si>
    <t>E06000002</t>
  </si>
  <si>
    <t>S12000019</t>
  </si>
  <si>
    <t>E06000042</t>
  </si>
  <si>
    <t>E07000210</t>
  </si>
  <si>
    <t>W06000021</t>
  </si>
  <si>
    <t>S12000020</t>
  </si>
  <si>
    <t>W06000012</t>
  </si>
  <si>
    <t>E07000091</t>
  </si>
  <si>
    <t>E07000175</t>
  </si>
  <si>
    <t>E08000021</t>
  </si>
  <si>
    <t>E07000195</t>
  </si>
  <si>
    <t>E09000025</t>
  </si>
  <si>
    <t>W06000022</t>
  </si>
  <si>
    <t>S12000021</t>
  </si>
  <si>
    <t>E07000043</t>
  </si>
  <si>
    <t>E07000050</t>
  </si>
  <si>
    <t>E07000038</t>
  </si>
  <si>
    <t>E06000012</t>
  </si>
  <si>
    <t>E07000099</t>
  </si>
  <si>
    <t>E07000139</t>
  </si>
  <si>
    <t>S12000044</t>
  </si>
  <si>
    <t>E06000013</t>
  </si>
  <si>
    <t>E07000147</t>
  </si>
  <si>
    <t>E06000024</t>
  </si>
  <si>
    <t>E08000022</t>
  </si>
  <si>
    <t>E07000218</t>
  </si>
  <si>
    <t>E07000134</t>
  </si>
  <si>
    <t>E07000154</t>
  </si>
  <si>
    <t>E06000057</t>
  </si>
  <si>
    <t>E07000148</t>
  </si>
  <si>
    <t>E06000018</t>
  </si>
  <si>
    <t>E07000219</t>
  </si>
  <si>
    <t>E07000135</t>
  </si>
  <si>
    <t>E08000004</t>
  </si>
  <si>
    <t>S12000023</t>
  </si>
  <si>
    <t>E07000178</t>
  </si>
  <si>
    <t>W06000009</t>
  </si>
  <si>
    <t>E07000122</t>
  </si>
  <si>
    <t>S12000024</t>
  </si>
  <si>
    <t>E06000031</t>
  </si>
  <si>
    <t>E06000026</t>
  </si>
  <si>
    <t>E06000029</t>
  </si>
  <si>
    <t>E06000044</t>
  </si>
  <si>
    <t>W06000023</t>
  </si>
  <si>
    <t>E07000123</t>
  </si>
  <si>
    <t>E07000051</t>
  </si>
  <si>
    <t>E06000038</t>
  </si>
  <si>
    <t>E09000026</t>
  </si>
  <si>
    <t>E06000003</t>
  </si>
  <si>
    <t>E07000236</t>
  </si>
  <si>
    <t>E07000211</t>
  </si>
  <si>
    <t>S12000038</t>
  </si>
  <si>
    <t>W06000016</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</si>
  <si>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</si>
  <si>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</si>
  <si>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</si>
  <si>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</si>
  <si>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</si>
  <si>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</si>
  <si>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</si>
  <si>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</si>
  <si>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</si>
  <si>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</si>
  <si>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</si>
  <si>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</si>
  <si>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</si>
  <si>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</si>
  <si>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</si>
  <si>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</si>
  <si>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</si>
  <si>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S12000026</t>
  </si>
  <si>
    <t>E07000188</t>
  </si>
  <si>
    <t>E08000014</t>
  </si>
  <si>
    <t>E07000169</t>
  </si>
  <si>
    <t>E07000111</t>
  </si>
  <si>
    <t>E08000019</t>
  </si>
  <si>
    <t>E07000112</t>
  </si>
  <si>
    <t>S12000027</t>
  </si>
  <si>
    <t>E06000051</t>
  </si>
  <si>
    <t>E06000039</t>
  </si>
  <si>
    <t>E08000029</t>
  </si>
  <si>
    <t>S12000028</t>
  </si>
  <si>
    <t>E07000006</t>
  </si>
  <si>
    <t>E07000012</t>
  </si>
  <si>
    <t>E07000039</t>
  </si>
  <si>
    <t>E06000025</t>
  </si>
  <si>
    <t>E07000044</t>
  </si>
  <si>
    <t>E07000140</t>
  </si>
  <si>
    <t>E07000141</t>
  </si>
  <si>
    <t>E07000031</t>
  </si>
  <si>
    <t>S12000029</t>
  </si>
  <si>
    <t>E07000149</t>
  </si>
  <si>
    <t>E07000155</t>
  </si>
  <si>
    <t>E07000179</t>
  </si>
  <si>
    <t>E07000126</t>
  </si>
  <si>
    <t>E07000189</t>
  </si>
  <si>
    <t>E07000196</t>
  </si>
  <si>
    <t>E08000023</t>
  </si>
  <si>
    <t>E06000045</t>
  </si>
  <si>
    <t>E06000033</t>
  </si>
  <si>
    <t>E09000028</t>
  </si>
  <si>
    <t>E07000213</t>
  </si>
  <si>
    <t>E07000240</t>
  </si>
  <si>
    <t>E07000204</t>
  </si>
  <si>
    <t>E08000013</t>
  </si>
  <si>
    <t>E07000197</t>
  </si>
  <si>
    <t>E07000198</t>
  </si>
  <si>
    <t>E07000243</t>
  </si>
  <si>
    <t>S12000030</t>
  </si>
  <si>
    <t>E08000007</t>
  </si>
  <si>
    <t>E06000004</t>
  </si>
  <si>
    <t>E06000021</t>
  </si>
  <si>
    <t>E07000221</t>
  </si>
  <si>
    <t>E07000082</t>
  </si>
  <si>
    <t>E07000205</t>
  </si>
  <si>
    <t>E08000024</t>
  </si>
  <si>
    <t>E07000214</t>
  </si>
  <si>
    <t>E09000029</t>
  </si>
  <si>
    <t>E07000113</t>
  </si>
  <si>
    <t>W06000011</t>
  </si>
  <si>
    <t>E06000030</t>
  </si>
  <si>
    <t>E08000008</t>
  </si>
  <si>
    <t>E07000199</t>
  </si>
  <si>
    <t>E07000215</t>
  </si>
  <si>
    <t>E07000190</t>
  </si>
  <si>
    <t>E07000045</t>
  </si>
  <si>
    <t>E06000020</t>
  </si>
  <si>
    <t>E07000076</t>
  </si>
  <si>
    <t>E07000093</t>
  </si>
  <si>
    <t>E07000083</t>
  </si>
  <si>
    <t>E07000114</t>
  </si>
  <si>
    <t>W06000014</t>
  </si>
  <si>
    <t>E07000102</t>
  </si>
  <si>
    <t>E06000034</t>
  </si>
  <si>
    <t>E07000115</t>
  </si>
  <si>
    <t>E06000027</t>
  </si>
  <si>
    <t>W06000020</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</si>
  <si>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</si>
  <si>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</si>
  <si>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</si>
  <si>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</si>
  <si>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</si>
  <si>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</si>
  <si>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</si>
  <si>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</si>
  <si>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</si>
  <si>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</si>
  <si>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</si>
  <si>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</si>
  <si>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</si>
  <si>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</si>
  <si>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</si>
  <si>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</si>
  <si>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</si>
  <si>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E07000241</t>
  </si>
  <si>
    <t>E06000037</t>
  </si>
  <si>
    <t>E07000047</t>
  </si>
  <si>
    <t>E07000052</t>
  </si>
  <si>
    <t>S12000039</t>
  </si>
  <si>
    <t>E07000127</t>
  </si>
  <si>
    <t>E07000142</t>
  </si>
  <si>
    <t>S12000040</t>
  </si>
  <si>
    <t>E07000181</t>
  </si>
  <si>
    <t>E07000191</t>
  </si>
  <si>
    <t>E09000033</t>
  </si>
  <si>
    <t>E07000053</t>
  </si>
  <si>
    <t>E08000010</t>
  </si>
  <si>
    <t>E06000054</t>
  </si>
  <si>
    <t>E07000094</t>
  </si>
  <si>
    <t>E06000040</t>
  </si>
  <si>
    <t>E08000015</t>
  </si>
  <si>
    <t>E07000217</t>
  </si>
  <si>
    <t>E06000041</t>
  </si>
  <si>
    <t>E08000031</t>
  </si>
  <si>
    <t>E07000237</t>
  </si>
  <si>
    <t>E07000229</t>
  </si>
  <si>
    <t>W06000006</t>
  </si>
  <si>
    <t>E07000238</t>
  </si>
  <si>
    <t>E07000007</t>
  </si>
  <si>
    <t>E07000128</t>
  </si>
  <si>
    <t>E07000239</t>
  </si>
  <si>
    <t>E06000014</t>
  </si>
  <si>
    <t>Vale of Glamorgan</t>
  </si>
  <si>
    <t>Argyll and Bute</t>
  </si>
  <si>
    <t>Dumfries and Galloway</t>
  </si>
  <si>
    <t>Na h-Eileanan Siar</t>
  </si>
  <si>
    <t>Perth and Kinross</t>
  </si>
  <si>
    <t>Rhondda Cynon Taf</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</si>
</sst>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_);_(* \(#,##0\);_(* &quot;-&quot;_);_(@_)"/>
    <numFmt numFmtId="165" formatCode="_(* #,##0.00_);_(* \(#,##0.00\);_(* &quot;-&quot;??_);_(@_)"/>
    <numFmt numFmtId="166" formatCode="mmm\-yyyy"/>
    <numFmt numFmtId="167" formatCode="0.0%"/>
    <numFmt numFmtId="168" formatCode="_(* #,##0_);_(* \(#,##0\);_(* &quot;-&quot;??_);_(@_)"/>
    <numFmt numFmtId="169" formatCode="_-* #,##0.0_-;\-* #,##0.0_-;_-* &quot;-&quot;_-;_-@_-"/>
    <numFmt numFmtId="170" formatCode="0.0"/>
    <numFmt numFmtId="171" formatCode="#,##0\ ;\-#,##0\ ;&quot;-&quot;\ "/>
    <numFmt numFmtId="172" formatCode="_(* #,##0.0_);_(* \(#,##0.0\);_(* &quot;-&quot;_);_(@_)"/>
    <numFmt numFmtId="173" formatCode="_-* #,##0_-;\-* #,##0_-;_-* &quot;-&quot;??_-;_-@_-"/>
  </numFmts>
  <fonts count="21" x14ac:knownFonts="1">
    <font>
      <sz val="10"/>
      <color theme="1"/>
      <name val="Tahom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ahoma"/>
      <family val="2"/>
    </font>
    <font>
      <b/>
      <sz val="12"/>
      <color theme="1"/>
      <name val="Arial"/>
      <family val="2"/>
    </font>
    <font>
      <b/>
      <sz val="10"/>
      <color theme="1"/>
      <name val="Arial"/>
      <family val="2"/>
    </font>
    <font>
      <sz val="10"/>
      <name val="Arial"/>
      <family val="2"/>
    </font>
    <font>
      <b/>
      <sz val="10"/>
      <name val="Arial"/>
      <family val="2"/>
    </font>
    <font>
      <b/>
      <sz val="12"/>
      <name val="Arial"/>
      <family val="2"/>
    </font>
    <font>
      <b/>
      <sz val="10"/>
      <color indexed="8"/>
      <name val="Arial"/>
      <family val="2"/>
    </font>
    <font>
      <u/>
      <sz val="10"/>
      <color theme="10"/>
      <name val="Tahoma"/>
      <family val="2"/>
    </font>
    <font>
      <sz val="12"/>
      <name val="Arial"/>
      <family val="2"/>
    </font>
    <font>
      <sz val="10"/>
      <name val="Arial"/>
      <family val="2"/>
    </font>
    <font>
      <u/>
      <sz val="10"/>
      <color indexed="12"/>
      <name val="Arial"/>
      <family val="2"/>
    </font>
    <font>
      <vertAlign val="superscript"/>
      <sz val="10"/>
      <name val="Arial"/>
      <family val="2"/>
    </font>
    <font>
      <b/>
      <vertAlign val="superscript"/>
      <sz val="10"/>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s>
  <cellStyleXfs count="14">
    <xf numFmtId="0" fontId="0" fillId="0" borderId="0"/>
    <xf numFmtId="165" fontId="8" fillId="0" borderId="0" applyFont="0" applyFill="0" applyBorder="0" applyAlignment="0" applyProtection="0"/>
    <xf numFmtId="9" fontId="8" fillId="0" borderId="0" applyFont="0" applyFill="0" applyBorder="0" applyAlignment="0" applyProtection="0"/>
    <xf numFmtId="0" fontId="11" fillId="0" borderId="0"/>
    <xf numFmtId="0" fontId="6" fillId="0" borderId="0"/>
    <xf numFmtId="0" fontId="15" fillId="0" borderId="0" applyNumberFormat="0" applyFill="0" applyBorder="0" applyAlignment="0" applyProtection="0">
      <alignment vertical="top"/>
      <protection locked="0"/>
    </xf>
    <xf numFmtId="43" fontId="16" fillId="0" borderId="0" applyFont="0" applyFill="0" applyBorder="0" applyAlignment="0" applyProtection="0"/>
    <xf numFmtId="0" fontId="17" fillId="0" borderId="0"/>
    <xf numFmtId="0" fontId="11" fillId="0" borderId="0"/>
    <xf numFmtId="0" fontId="1" fillId="0" borderId="0"/>
    <xf numFmtId="43" fontId="17"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0" fontId="9" fillId="0" borderId="0" xfId="0" applyFont="1"/>
    <xf numFmtId="0" fontId="11" fillId="0" borderId="0" xfId="3"/>
    <xf numFmtId="0" fontId="12" fillId="0" borderId="0" xfId="3" applyFont="1"/>
    <xf numFmtId="167" fontId="7" fillId="0" borderId="0" xfId="2" applyNumberFormat="1" applyFont="1"/>
    <xf numFmtId="0" fontId="7" fillId="0" borderId="0" xfId="0" applyFont="1"/>
    <xf numFmtId="167" fontId="7" fillId="0" borderId="0" xfId="2" applyNumberFormat="1" applyFont="1" applyFill="1"/>
    <xf numFmtId="0" fontId="7" fillId="0" borderId="0" xfId="2" applyNumberFormat="1" applyFont="1" applyFill="1"/>
    <xf numFmtId="0" fontId="7" fillId="0" borderId="0" xfId="0" applyFont="1" applyFill="1"/>
    <xf numFmtId="0" fontId="7" fillId="0" borderId="0" xfId="0" applyNumberFormat="1" applyFont="1" applyFill="1"/>
    <xf numFmtId="0" fontId="7" fillId="0" borderId="0" xfId="0" quotePrefix="1" applyNumberFormat="1" applyFont="1"/>
    <xf numFmtId="3" fontId="7" fillId="0" borderId="0" xfId="0" applyNumberFormat="1" applyFont="1"/>
    <xf numFmtId="0" fontId="11" fillId="0" borderId="0" xfId="0" applyFont="1" applyFill="1" applyBorder="1"/>
    <xf numFmtId="0" fontId="11" fillId="0" borderId="0" xfId="0" applyFont="1" applyFill="1" applyBorder="1" applyAlignment="1"/>
    <xf numFmtId="0" fontId="11" fillId="0" borderId="0" xfId="0" applyFont="1" applyFill="1" applyBorder="1" applyAlignment="1">
      <alignment vertical="top"/>
    </xf>
    <xf numFmtId="0" fontId="13" fillId="0" borderId="0" xfId="0" applyFont="1" applyFill="1" applyBorder="1" applyAlignment="1">
      <alignment horizontal="left" vertical="center"/>
    </xf>
    <xf numFmtId="0" fontId="12" fillId="0" borderId="0" xfId="0" applyFont="1" applyFill="1" applyBorder="1"/>
    <xf numFmtId="168" fontId="7" fillId="0" borderId="0" xfId="1" applyNumberFormat="1" applyFont="1"/>
    <xf numFmtId="168" fontId="11" fillId="0" borderId="0" xfId="1" applyNumberFormat="1" applyFont="1"/>
    <xf numFmtId="168" fontId="11" fillId="0" borderId="0" xfId="3" applyNumberFormat="1"/>
    <xf numFmtId="0" fontId="11" fillId="0" borderId="1" xfId="0" applyFont="1" applyFill="1" applyBorder="1" applyAlignment="1"/>
    <xf numFmtId="0" fontId="11" fillId="0" borderId="1" xfId="0" applyFont="1" applyFill="1" applyBorder="1"/>
    <xf numFmtId="0" fontId="11" fillId="0" borderId="3" xfId="0" applyFont="1" applyFill="1" applyBorder="1"/>
    <xf numFmtId="0" fontId="11" fillId="0" borderId="3" xfId="0" applyFont="1" applyFill="1" applyBorder="1" applyAlignment="1"/>
    <xf numFmtId="0" fontId="10" fillId="0" borderId="1" xfId="0" applyFont="1" applyBorder="1" applyAlignment="1">
      <alignment vertical="center" wrapText="1"/>
    </xf>
    <xf numFmtId="0" fontId="12" fillId="0" borderId="1" xfId="0" applyFont="1" applyFill="1" applyBorder="1" applyAlignment="1">
      <alignment vertical="center" wrapText="1"/>
    </xf>
    <xf numFmtId="164" fontId="11" fillId="0" borderId="0" xfId="0" applyNumberFormat="1" applyFont="1" applyFill="1" applyBorder="1" applyAlignment="1">
      <alignment horizontal="right" vertical="top"/>
    </xf>
    <xf numFmtId="164" fontId="11" fillId="0" borderId="0" xfId="0" applyNumberFormat="1" applyFont="1" applyFill="1" applyBorder="1"/>
    <xf numFmtId="0" fontId="11" fillId="0" borderId="4" xfId="0" applyFont="1" applyFill="1" applyBorder="1"/>
    <xf numFmtId="0" fontId="12" fillId="0" borderId="4" xfId="0" applyFont="1" applyFill="1" applyBorder="1"/>
    <xf numFmtId="164" fontId="12" fillId="0" borderId="4" xfId="0" applyNumberFormat="1" applyFont="1" applyFill="1" applyBorder="1"/>
    <xf numFmtId="0" fontId="10" fillId="0" borderId="1" xfId="0" applyFont="1" applyBorder="1" applyAlignment="1">
      <alignment horizontal="left" vertical="center" wrapText="1"/>
    </xf>
    <xf numFmtId="0" fontId="7" fillId="0" borderId="3" xfId="0" applyFont="1" applyBorder="1"/>
    <xf numFmtId="164" fontId="7" fillId="0" borderId="0" xfId="1" applyNumberFormat="1" applyFont="1" applyFill="1"/>
    <xf numFmtId="164" fontId="7" fillId="0" borderId="0" xfId="1" applyNumberFormat="1" applyFont="1"/>
    <xf numFmtId="169" fontId="7" fillId="0" borderId="0" xfId="0" applyNumberFormat="1" applyFont="1"/>
    <xf numFmtId="0" fontId="7" fillId="0" borderId="4" xfId="0" applyFont="1" applyBorder="1"/>
    <xf numFmtId="0" fontId="10" fillId="0" borderId="4" xfId="0" applyFont="1" applyBorder="1"/>
    <xf numFmtId="164" fontId="10" fillId="0" borderId="4" xfId="1" quotePrefix="1" applyNumberFormat="1" applyFont="1" applyBorder="1"/>
    <xf numFmtId="169" fontId="10" fillId="0" borderId="4" xfId="0" applyNumberFormat="1" applyFont="1" applyBorder="1"/>
    <xf numFmtId="0" fontId="11" fillId="0" borderId="3" xfId="3" applyBorder="1"/>
    <xf numFmtId="0" fontId="11" fillId="0" borderId="1" xfId="3" applyBorder="1" applyAlignment="1">
      <alignment vertical="center" wrapText="1"/>
    </xf>
    <xf numFmtId="0" fontId="11" fillId="0" borderId="4" xfId="3" applyBorder="1"/>
    <xf numFmtId="0" fontId="12" fillId="0" borderId="4" xfId="3" applyFont="1" applyBorder="1"/>
    <xf numFmtId="164" fontId="11" fillId="0" borderId="0" xfId="1" applyNumberFormat="1" applyFont="1"/>
    <xf numFmtId="164" fontId="11" fillId="0" borderId="0" xfId="1" applyNumberFormat="1" applyFont="1" applyFill="1" applyBorder="1" applyAlignment="1">
      <alignment horizontal="right" vertical="top"/>
    </xf>
    <xf numFmtId="164" fontId="12" fillId="0" borderId="4" xfId="1" applyNumberFormat="1" applyFont="1" applyBorder="1"/>
    <xf numFmtId="169" fontId="11" fillId="0" borderId="0" xfId="1" applyNumberFormat="1" applyFont="1"/>
    <xf numFmtId="169" fontId="12" fillId="0" borderId="4" xfId="1" applyNumberFormat="1" applyFont="1" applyBorder="1"/>
    <xf numFmtId="0" fontId="10" fillId="0" borderId="2" xfId="0" applyFont="1" applyBorder="1" applyAlignment="1">
      <alignment horizontal="left" vertical="center" wrapText="1"/>
    </xf>
    <xf numFmtId="0" fontId="10" fillId="0" borderId="2" xfId="0" applyFont="1" applyBorder="1" applyAlignment="1">
      <alignment horizontal="center" vertical="center"/>
    </xf>
    <xf numFmtId="0" fontId="14" fillId="0" borderId="4" xfId="0" applyFont="1" applyBorder="1"/>
    <xf numFmtId="0" fontId="0" fillId="0" borderId="0" xfId="0" applyFill="1"/>
    <xf numFmtId="168" fontId="10" fillId="0" borderId="4" xfId="1" applyNumberFormat="1" applyFont="1" applyBorder="1"/>
    <xf numFmtId="0" fontId="15" fillId="0" borderId="0" xfId="5" applyAlignment="1" applyProtection="1"/>
    <xf numFmtId="0" fontId="5" fillId="0" borderId="0" xfId="0" applyFont="1"/>
    <xf numFmtId="0" fontId="4" fillId="0" borderId="0" xfId="0" applyFont="1"/>
    <xf numFmtId="0" fontId="15" fillId="0" borderId="0" xfId="5" applyFill="1" applyBorder="1" applyAlignment="1" applyProtection="1"/>
    <xf numFmtId="0" fontId="11" fillId="0" borderId="0" xfId="3" applyAlignment="1">
      <alignment wrapText="1"/>
    </xf>
    <xf numFmtId="168" fontId="7" fillId="0" borderId="0" xfId="0" applyNumberFormat="1" applyFont="1"/>
    <xf numFmtId="168" fontId="3" fillId="0" borderId="0" xfId="0" applyNumberFormat="1" applyFont="1"/>
    <xf numFmtId="168" fontId="0" fillId="0" borderId="0" xfId="0" applyNumberFormat="1" applyFill="1"/>
    <xf numFmtId="0" fontId="10" fillId="0" borderId="2" xfId="0" applyNumberFormat="1" applyFont="1" applyBorder="1" applyAlignment="1">
      <alignment horizontal="center" vertical="center"/>
    </xf>
    <xf numFmtId="0" fontId="7" fillId="0" borderId="0" xfId="0" applyNumberFormat="1" applyFont="1"/>
    <xf numFmtId="0" fontId="10" fillId="0" borderId="1" xfId="0" applyFont="1" applyFill="1" applyBorder="1" applyAlignment="1">
      <alignment horizontal="left" vertical="center" wrapText="1"/>
    </xf>
    <xf numFmtId="0" fontId="11" fillId="0" borderId="3" xfId="0" applyFont="1" applyFill="1" applyBorder="1" applyAlignment="1">
      <alignment vertical="top"/>
    </xf>
    <xf numFmtId="170" fontId="11" fillId="0" borderId="0" xfId="3" applyNumberFormat="1"/>
    <xf numFmtId="0" fontId="2" fillId="0" borderId="0" xfId="0" applyFont="1"/>
    <xf numFmtId="171" fontId="1" fillId="0" borderId="0" xfId="9" applyNumberFormat="1" applyFill="1"/>
    <xf numFmtId="170" fontId="7" fillId="0" borderId="0" xfId="0" applyNumberFormat="1" applyFont="1"/>
    <xf numFmtId="3" fontId="11" fillId="0" borderId="3" xfId="0" applyNumberFormat="1" applyFont="1" applyFill="1" applyBorder="1" applyAlignment="1">
      <alignment vertical="top"/>
    </xf>
    <xf numFmtId="3" fontId="11" fillId="0" borderId="3" xfId="0" applyNumberFormat="1" applyFont="1" applyFill="1" applyBorder="1" applyAlignment="1"/>
    <xf numFmtId="3" fontId="11" fillId="0" borderId="3" xfId="0" applyNumberFormat="1" applyFont="1" applyFill="1" applyBorder="1" applyAlignment="1">
      <alignment horizontal="right" vertical="top"/>
    </xf>
    <xf numFmtId="3" fontId="11" fillId="0" borderId="3" xfId="0" applyNumberFormat="1" applyFont="1" applyFill="1" applyBorder="1"/>
    <xf numFmtId="3" fontId="11" fillId="0" borderId="0" xfId="0" applyNumberFormat="1" applyFont="1" applyFill="1" applyBorder="1" applyAlignment="1">
      <alignment vertical="top"/>
    </xf>
    <xf numFmtId="3" fontId="11" fillId="0" borderId="0" xfId="0" applyNumberFormat="1" applyFont="1" applyFill="1" applyBorder="1" applyAlignment="1"/>
    <xf numFmtId="3" fontId="11" fillId="0" borderId="0" xfId="0" applyNumberFormat="1" applyFont="1" applyFill="1" applyBorder="1" applyAlignment="1">
      <alignment horizontal="right" vertical="top"/>
    </xf>
    <xf numFmtId="3" fontId="11" fillId="0" borderId="0" xfId="0" applyNumberFormat="1" applyFont="1" applyFill="1" applyBorder="1"/>
    <xf numFmtId="3" fontId="12" fillId="0" borderId="4" xfId="0" applyNumberFormat="1" applyFont="1" applyFill="1" applyBorder="1"/>
    <xf numFmtId="168" fontId="10" fillId="0" borderId="4" xfId="0" applyNumberFormat="1" applyFont="1" applyBorder="1"/>
    <xf numFmtId="3" fontId="12" fillId="0" borderId="4" xfId="3" applyNumberFormat="1" applyFont="1" applyBorder="1"/>
    <xf numFmtId="172" fontId="7" fillId="0" borderId="0" xfId="1" applyNumberFormat="1" applyFont="1" applyFill="1"/>
    <xf numFmtId="3" fontId="11" fillId="0" borderId="0" xfId="3" applyNumberFormat="1"/>
    <xf numFmtId="1" fontId="11" fillId="0" borderId="0" xfId="3" applyNumberFormat="1"/>
    <xf numFmtId="173" fontId="7" fillId="0" borderId="0" xfId="0" applyNumberFormat="1" applyFont="1"/>
    <xf numFmtId="173" fontId="3" fillId="0" borderId="0" xfId="0" applyNumberFormat="1" applyFont="1"/>
    <xf numFmtId="0" fontId="1" fillId="0" borderId="0" xfId="0" applyFont="1"/>
    <xf numFmtId="0" fontId="12" fillId="0" borderId="3"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0" fillId="0" borderId="3" xfId="0" applyFont="1" applyBorder="1" applyAlignment="1">
      <alignment horizontal="center"/>
    </xf>
    <xf numFmtId="166" fontId="12" fillId="0" borderId="3" xfId="3" applyNumberFormat="1" applyFont="1" applyBorder="1" applyAlignment="1">
      <alignment horizontal="center"/>
    </xf>
    <xf numFmtId="0" fontId="10" fillId="2" borderId="1" xfId="0" applyFont="1" applyFill="1" applyBorder="1" applyAlignment="1">
      <alignment vertical="center" wrapText="1"/>
    </xf>
    <xf numFmtId="0" fontId="13" fillId="2" borderId="3" xfId="3" applyFont="1" applyFill="1" applyBorder="1" applyAlignment="1">
      <alignment horizontal="center"/>
    </xf>
    <xf numFmtId="3" fontId="11" fillId="2" borderId="0" xfId="0" applyNumberFormat="1" applyFont="1" applyFill="1" applyBorder="1" applyAlignment="1"/>
    <xf numFmtId="3" fontId="11" fillId="2" borderId="0" xfId="1" applyNumberFormat="1" applyFont="1" applyFill="1" applyBorder="1" applyAlignment="1">
      <alignment horizontal="right" vertical="top"/>
    </xf>
    <xf numFmtId="0" fontId="11" fillId="2" borderId="0" xfId="0" applyFont="1" applyFill="1" applyBorder="1" applyAlignment="1"/>
    <xf numFmtId="164" fontId="11" fillId="2" borderId="0" xfId="1" applyNumberFormat="1" applyFont="1" applyFill="1" applyBorder="1" applyAlignment="1">
      <alignment horizontal="right" vertical="top"/>
    </xf>
    <xf numFmtId="164" fontId="12" fillId="2" borderId="4" xfId="1" applyNumberFormat="1" applyFont="1" applyFill="1" applyBorder="1"/>
  </cellXfs>
  <cellStyles count="14">
    <cellStyle name="Comma" xfId="1" builtinId="3"/>
    <cellStyle name="Comma 2" xfId="6"/>
    <cellStyle name="Comma 3" xfId="10"/>
    <cellStyle name="Comma 4" xfId="13"/>
    <cellStyle name="Hyperlink" xfId="5" builtinId="8"/>
    <cellStyle name="Hyperlink 2" xfId="11"/>
    <cellStyle name="Normal" xfId="0" builtinId="0"/>
    <cellStyle name="Normal 2" xfId="3"/>
    <cellStyle name="Normal 3" xfId="4"/>
    <cellStyle name="Normal 3 2" xfId="9"/>
    <cellStyle name="Normal 4" xfId="7"/>
    <cellStyle name="Percent" xfId="2" builtinId="5"/>
    <cellStyle name="Percent 2" xfId="12"/>
    <cellStyle name="Row_Headings"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DECC-map-data-con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
      <sheetName val="LI#_workings"/>
      <sheetName val="LI#_xml"/>
      <sheetName val="LIratio"/>
      <sheetName val="LIratio_workings"/>
      <sheetName val="LIratio_xml"/>
      <sheetName val="CWI#"/>
      <sheetName val="CWI#_workings"/>
      <sheetName val="CWI#_xml"/>
      <sheetName val="CWIratio"/>
      <sheetName val="CWIratio_workings"/>
      <sheetName val="CWIratio_xml"/>
      <sheetName val="Sheet1"/>
      <sheetName val="FP#"/>
      <sheetName val="FP#_workings"/>
      <sheetName val="FP#_xml"/>
      <sheetName val="FPratio"/>
      <sheetName val="FPratio_workings"/>
      <sheetName val="FPratio_xml"/>
      <sheetName val="PV#"/>
      <sheetName val="PV#_workings"/>
      <sheetName val="PV#_xml"/>
      <sheetName val="PVratio_workings"/>
      <sheetName val="PVratio_xml"/>
      <sheetName val="DomGas"/>
      <sheetName val="DomGas_workings"/>
      <sheetName val="DomGas_xml"/>
      <sheetName val="nonDomGas"/>
      <sheetName val="nonDomGas_workings"/>
      <sheetName val="nonDomGas_xml"/>
      <sheetName val="DomElectr"/>
      <sheetName val="DomElectr_workings"/>
      <sheetName val="DomElectr_xml"/>
      <sheetName val="nonDomElectr"/>
      <sheetName val="nonDomElectr_workings"/>
      <sheetName val="nonDomElectr_xml"/>
    </sheetNames>
    <sheetDataSet>
      <sheetData sheetId="0" refreshError="1"/>
      <sheetData sheetId="1">
        <row r="4">
          <cell r="D4">
            <v>0</v>
          </cell>
          <cell r="E4">
            <v>0</v>
          </cell>
          <cell r="F4">
            <v>0</v>
          </cell>
          <cell r="G4">
            <v>0</v>
          </cell>
        </row>
        <row r="5">
          <cell r="D5">
            <v>885</v>
          </cell>
          <cell r="E5">
            <v>2130</v>
          </cell>
          <cell r="F5">
            <v>3241</v>
          </cell>
          <cell r="G5">
            <v>6418</v>
          </cell>
        </row>
        <row r="6">
          <cell r="D6">
            <v>1599</v>
          </cell>
          <cell r="E6">
            <v>3174</v>
          </cell>
          <cell r="F6">
            <v>4783</v>
          </cell>
          <cell r="G6">
            <v>7065</v>
          </cell>
        </row>
        <row r="7">
          <cell r="D7">
            <v>1496</v>
          </cell>
          <cell r="E7">
            <v>3196</v>
          </cell>
          <cell r="F7">
            <v>5690</v>
          </cell>
          <cell r="G7">
            <v>9079</v>
          </cell>
        </row>
        <row r="8">
          <cell r="D8">
            <v>753</v>
          </cell>
          <cell r="E8">
            <v>3081</v>
          </cell>
          <cell r="F8">
            <v>4115</v>
          </cell>
          <cell r="G8">
            <v>6237</v>
          </cell>
        </row>
        <row r="9">
          <cell r="D9">
            <v>2154</v>
          </cell>
          <cell r="E9">
            <v>4730</v>
          </cell>
          <cell r="F9">
            <v>6795</v>
          </cell>
          <cell r="G9">
            <v>11177</v>
          </cell>
        </row>
        <row r="10">
          <cell r="D10">
            <v>109</v>
          </cell>
          <cell r="E10">
            <v>578</v>
          </cell>
          <cell r="F10">
            <v>1429</v>
          </cell>
          <cell r="G10">
            <v>1659</v>
          </cell>
        </row>
        <row r="11">
          <cell r="D11">
            <v>1862</v>
          </cell>
          <cell r="E11">
            <v>3836</v>
          </cell>
          <cell r="F11">
            <v>5239</v>
          </cell>
          <cell r="G11">
            <v>9150</v>
          </cell>
        </row>
        <row r="12">
          <cell r="D12">
            <v>715</v>
          </cell>
          <cell r="E12">
            <v>2302</v>
          </cell>
          <cell r="F12">
            <v>3573</v>
          </cell>
          <cell r="G12">
            <v>6160</v>
          </cell>
        </row>
        <row r="13">
          <cell r="D13">
            <v>1493</v>
          </cell>
          <cell r="E13">
            <v>3002</v>
          </cell>
          <cell r="F13">
            <v>4572</v>
          </cell>
          <cell r="G13">
            <v>7926</v>
          </cell>
        </row>
        <row r="14">
          <cell r="D14">
            <v>795</v>
          </cell>
          <cell r="E14">
            <v>1847</v>
          </cell>
          <cell r="F14">
            <v>2966</v>
          </cell>
          <cell r="G14">
            <v>5058</v>
          </cell>
        </row>
        <row r="15">
          <cell r="D15">
            <v>265</v>
          </cell>
          <cell r="E15">
            <v>491</v>
          </cell>
          <cell r="F15">
            <v>1280</v>
          </cell>
          <cell r="G15">
            <v>3469</v>
          </cell>
        </row>
        <row r="16">
          <cell r="D16">
            <v>189</v>
          </cell>
          <cell r="E16">
            <v>506</v>
          </cell>
          <cell r="F16">
            <v>982</v>
          </cell>
          <cell r="G16">
            <v>1192</v>
          </cell>
        </row>
        <row r="17">
          <cell r="D17">
            <v>496</v>
          </cell>
          <cell r="E17">
            <v>1078</v>
          </cell>
          <cell r="F17">
            <v>1995</v>
          </cell>
          <cell r="G17">
            <v>3751</v>
          </cell>
        </row>
        <row r="18">
          <cell r="D18">
            <v>920</v>
          </cell>
          <cell r="E18">
            <v>2344</v>
          </cell>
          <cell r="F18">
            <v>3604</v>
          </cell>
          <cell r="G18">
            <v>5968</v>
          </cell>
        </row>
        <row r="19">
          <cell r="D19">
            <v>2026</v>
          </cell>
          <cell r="E19">
            <v>4337</v>
          </cell>
          <cell r="F19">
            <v>6402</v>
          </cell>
          <cell r="G19">
            <v>9833</v>
          </cell>
        </row>
        <row r="20">
          <cell r="D20">
            <v>1366</v>
          </cell>
          <cell r="E20">
            <v>2995</v>
          </cell>
          <cell r="F20">
            <v>4653</v>
          </cell>
          <cell r="G20">
            <v>7714</v>
          </cell>
        </row>
        <row r="21">
          <cell r="D21">
            <v>633</v>
          </cell>
          <cell r="E21">
            <v>1775</v>
          </cell>
          <cell r="F21">
            <v>2397</v>
          </cell>
          <cell r="G21">
            <v>4128</v>
          </cell>
        </row>
        <row r="22">
          <cell r="D22">
            <v>100</v>
          </cell>
          <cell r="E22">
            <v>368</v>
          </cell>
          <cell r="F22">
            <v>1121</v>
          </cell>
          <cell r="G22">
            <v>1421</v>
          </cell>
        </row>
        <row r="23">
          <cell r="D23">
            <v>115</v>
          </cell>
          <cell r="E23">
            <v>162</v>
          </cell>
          <cell r="F23">
            <v>191</v>
          </cell>
          <cell r="G23">
            <v>209</v>
          </cell>
        </row>
        <row r="24">
          <cell r="D24">
            <v>683</v>
          </cell>
          <cell r="E24">
            <v>1474</v>
          </cell>
          <cell r="F24">
            <v>1992</v>
          </cell>
          <cell r="G24">
            <v>3234</v>
          </cell>
        </row>
        <row r="25">
          <cell r="D25">
            <v>356</v>
          </cell>
          <cell r="E25">
            <v>1361</v>
          </cell>
          <cell r="F25">
            <v>1886</v>
          </cell>
          <cell r="G25">
            <v>2759</v>
          </cell>
        </row>
        <row r="26">
          <cell r="D26">
            <v>729</v>
          </cell>
          <cell r="E26">
            <v>1946</v>
          </cell>
          <cell r="F26">
            <v>4670</v>
          </cell>
          <cell r="G26">
            <v>8428</v>
          </cell>
        </row>
        <row r="27">
          <cell r="D27">
            <v>595</v>
          </cell>
          <cell r="E27">
            <v>1875</v>
          </cell>
          <cell r="F27">
            <v>4696</v>
          </cell>
          <cell r="G27">
            <v>6414</v>
          </cell>
        </row>
        <row r="28">
          <cell r="D28">
            <v>972</v>
          </cell>
          <cell r="E28">
            <v>1894</v>
          </cell>
          <cell r="F28">
            <v>2586</v>
          </cell>
          <cell r="G28">
            <v>5777</v>
          </cell>
        </row>
        <row r="29">
          <cell r="D29">
            <v>1173</v>
          </cell>
          <cell r="E29">
            <v>2860</v>
          </cell>
          <cell r="F29">
            <v>4545</v>
          </cell>
          <cell r="G29">
            <v>8808</v>
          </cell>
        </row>
        <row r="30">
          <cell r="D30">
            <v>685</v>
          </cell>
          <cell r="E30">
            <v>1507</v>
          </cell>
          <cell r="F30">
            <v>2146</v>
          </cell>
          <cell r="G30">
            <v>3101</v>
          </cell>
        </row>
        <row r="31">
          <cell r="D31">
            <v>410</v>
          </cell>
          <cell r="E31">
            <v>832</v>
          </cell>
          <cell r="F31">
            <v>1212</v>
          </cell>
          <cell r="G31">
            <v>2167</v>
          </cell>
        </row>
        <row r="32">
          <cell r="D32">
            <v>954</v>
          </cell>
          <cell r="E32">
            <v>1901</v>
          </cell>
          <cell r="F32">
            <v>2699</v>
          </cell>
          <cell r="G32">
            <v>4273</v>
          </cell>
        </row>
        <row r="33">
          <cell r="D33">
            <v>307</v>
          </cell>
          <cell r="E33">
            <v>437</v>
          </cell>
          <cell r="F33">
            <v>1171</v>
          </cell>
          <cell r="G33">
            <v>1436</v>
          </cell>
        </row>
        <row r="34">
          <cell r="D34">
            <v>1039</v>
          </cell>
          <cell r="E34">
            <v>2807</v>
          </cell>
          <cell r="F34">
            <v>4561</v>
          </cell>
          <cell r="G34">
            <v>8000</v>
          </cell>
        </row>
        <row r="35">
          <cell r="D35">
            <v>807</v>
          </cell>
          <cell r="E35">
            <v>1830</v>
          </cell>
          <cell r="F35">
            <v>2273</v>
          </cell>
          <cell r="G35">
            <v>3159</v>
          </cell>
        </row>
        <row r="36">
          <cell r="D36">
            <v>81</v>
          </cell>
          <cell r="E36">
            <v>149</v>
          </cell>
          <cell r="F36">
            <v>196</v>
          </cell>
          <cell r="G36">
            <v>526</v>
          </cell>
        </row>
        <row r="37">
          <cell r="D37">
            <v>4069</v>
          </cell>
          <cell r="E37">
            <v>6757</v>
          </cell>
          <cell r="F37">
            <v>9260</v>
          </cell>
          <cell r="G37">
            <v>13330</v>
          </cell>
        </row>
        <row r="38">
          <cell r="D38">
            <v>2710</v>
          </cell>
          <cell r="E38">
            <v>4646</v>
          </cell>
          <cell r="F38">
            <v>6283</v>
          </cell>
          <cell r="G38">
            <v>9051</v>
          </cell>
        </row>
        <row r="39">
          <cell r="D39">
            <v>5931</v>
          </cell>
          <cell r="E39">
            <v>12454</v>
          </cell>
          <cell r="F39">
            <v>17283</v>
          </cell>
          <cell r="G39">
            <v>25814</v>
          </cell>
        </row>
        <row r="40">
          <cell r="D40">
            <v>2884</v>
          </cell>
          <cell r="E40">
            <v>5064</v>
          </cell>
          <cell r="F40">
            <v>6800</v>
          </cell>
          <cell r="G40">
            <v>11308</v>
          </cell>
        </row>
        <row r="41">
          <cell r="D41">
            <v>2854</v>
          </cell>
          <cell r="E41">
            <v>4822</v>
          </cell>
          <cell r="F41">
            <v>7428</v>
          </cell>
          <cell r="G41">
            <v>11593</v>
          </cell>
        </row>
        <row r="42">
          <cell r="D42">
            <v>3061</v>
          </cell>
          <cell r="E42">
            <v>5225</v>
          </cell>
          <cell r="F42">
            <v>8053</v>
          </cell>
          <cell r="G42">
            <v>11684</v>
          </cell>
        </row>
        <row r="43">
          <cell r="D43">
            <v>4961</v>
          </cell>
          <cell r="E43">
            <v>9028</v>
          </cell>
          <cell r="F43">
            <v>12752</v>
          </cell>
          <cell r="G43">
            <v>19132</v>
          </cell>
        </row>
        <row r="44">
          <cell r="D44">
            <v>2829</v>
          </cell>
          <cell r="E44">
            <v>4705</v>
          </cell>
          <cell r="F44">
            <v>6647</v>
          </cell>
          <cell r="G44">
            <v>11360</v>
          </cell>
        </row>
        <row r="45">
          <cell r="D45">
            <v>3389</v>
          </cell>
          <cell r="E45">
            <v>5654</v>
          </cell>
          <cell r="F45">
            <v>8481</v>
          </cell>
          <cell r="G45">
            <v>13170</v>
          </cell>
        </row>
        <row r="46">
          <cell r="D46">
            <v>3814</v>
          </cell>
          <cell r="E46">
            <v>6488</v>
          </cell>
          <cell r="F46">
            <v>9306</v>
          </cell>
          <cell r="G46">
            <v>15178</v>
          </cell>
        </row>
        <row r="47">
          <cell r="D47">
            <v>1120</v>
          </cell>
          <cell r="E47">
            <v>1863</v>
          </cell>
          <cell r="F47">
            <v>3233</v>
          </cell>
          <cell r="G47">
            <v>6579</v>
          </cell>
        </row>
        <row r="48">
          <cell r="D48">
            <v>6191</v>
          </cell>
          <cell r="E48">
            <v>12215</v>
          </cell>
          <cell r="F48">
            <v>16778</v>
          </cell>
          <cell r="G48">
            <v>25016</v>
          </cell>
        </row>
        <row r="49">
          <cell r="D49">
            <v>1733</v>
          </cell>
          <cell r="E49">
            <v>3116</v>
          </cell>
          <cell r="F49">
            <v>4572</v>
          </cell>
          <cell r="G49">
            <v>7285</v>
          </cell>
        </row>
        <row r="50">
          <cell r="D50">
            <v>5762</v>
          </cell>
          <cell r="E50">
            <v>9273</v>
          </cell>
          <cell r="F50">
            <v>13429</v>
          </cell>
          <cell r="G50">
            <v>18109</v>
          </cell>
        </row>
        <row r="51">
          <cell r="D51">
            <v>5730</v>
          </cell>
          <cell r="E51">
            <v>9733</v>
          </cell>
          <cell r="F51">
            <v>17078</v>
          </cell>
          <cell r="G51">
            <v>27123</v>
          </cell>
        </row>
        <row r="52">
          <cell r="D52">
            <v>2606</v>
          </cell>
          <cell r="E52">
            <v>4325</v>
          </cell>
          <cell r="F52">
            <v>5608</v>
          </cell>
          <cell r="G52">
            <v>8514</v>
          </cell>
        </row>
        <row r="53">
          <cell r="D53">
            <v>4059</v>
          </cell>
          <cell r="E53">
            <v>6815</v>
          </cell>
          <cell r="F53">
            <v>8913</v>
          </cell>
          <cell r="G53">
            <v>14454</v>
          </cell>
        </row>
        <row r="54">
          <cell r="D54">
            <v>3627</v>
          </cell>
          <cell r="E54">
            <v>8024</v>
          </cell>
          <cell r="F54">
            <v>10111</v>
          </cell>
          <cell r="G54">
            <v>14125</v>
          </cell>
        </row>
        <row r="55">
          <cell r="D55">
            <v>4746</v>
          </cell>
          <cell r="E55">
            <v>11996</v>
          </cell>
          <cell r="F55">
            <v>21337</v>
          </cell>
          <cell r="G55">
            <v>33455</v>
          </cell>
        </row>
        <row r="56">
          <cell r="D56">
            <v>4853</v>
          </cell>
          <cell r="E56">
            <v>7947</v>
          </cell>
          <cell r="F56">
            <v>10209</v>
          </cell>
          <cell r="G56">
            <v>13160</v>
          </cell>
        </row>
        <row r="57">
          <cell r="D57">
            <v>3780</v>
          </cell>
          <cell r="E57">
            <v>6711</v>
          </cell>
          <cell r="F57">
            <v>10513</v>
          </cell>
          <cell r="G57">
            <v>14611</v>
          </cell>
        </row>
        <row r="58">
          <cell r="D58">
            <v>5426</v>
          </cell>
          <cell r="E58">
            <v>8954</v>
          </cell>
          <cell r="F58">
            <v>11457</v>
          </cell>
          <cell r="G58">
            <v>14327</v>
          </cell>
        </row>
        <row r="59">
          <cell r="D59">
            <v>2167</v>
          </cell>
          <cell r="E59">
            <v>4915</v>
          </cell>
          <cell r="F59">
            <v>6703</v>
          </cell>
          <cell r="G59">
            <v>8725</v>
          </cell>
        </row>
        <row r="60">
          <cell r="D60">
            <v>3836</v>
          </cell>
          <cell r="E60">
            <v>8572</v>
          </cell>
          <cell r="F60">
            <v>12260</v>
          </cell>
          <cell r="G60">
            <v>17081</v>
          </cell>
        </row>
        <row r="61">
          <cell r="D61">
            <v>11232</v>
          </cell>
          <cell r="E61">
            <v>21901</v>
          </cell>
          <cell r="F61">
            <v>31632</v>
          </cell>
          <cell r="G61">
            <v>46551</v>
          </cell>
        </row>
        <row r="62">
          <cell r="D62">
            <v>3337</v>
          </cell>
          <cell r="E62">
            <v>5767</v>
          </cell>
          <cell r="F62">
            <v>8465</v>
          </cell>
          <cell r="G62">
            <v>13155</v>
          </cell>
        </row>
        <row r="63">
          <cell r="D63">
            <v>3829</v>
          </cell>
          <cell r="E63">
            <v>6668</v>
          </cell>
          <cell r="F63">
            <v>9553</v>
          </cell>
          <cell r="G63">
            <v>13556</v>
          </cell>
        </row>
        <row r="64">
          <cell r="D64">
            <v>2223</v>
          </cell>
          <cell r="E64">
            <v>4669</v>
          </cell>
          <cell r="F64">
            <v>8176</v>
          </cell>
          <cell r="G64">
            <v>11161</v>
          </cell>
        </row>
        <row r="65">
          <cell r="D65">
            <v>2902</v>
          </cell>
          <cell r="E65">
            <v>5100</v>
          </cell>
          <cell r="F65">
            <v>7705</v>
          </cell>
          <cell r="G65">
            <v>10434</v>
          </cell>
        </row>
        <row r="66">
          <cell r="D66">
            <v>3191</v>
          </cell>
          <cell r="E66">
            <v>5312</v>
          </cell>
          <cell r="F66">
            <v>7399</v>
          </cell>
          <cell r="G66">
            <v>11275</v>
          </cell>
        </row>
        <row r="67">
          <cell r="D67">
            <v>3244</v>
          </cell>
          <cell r="E67">
            <v>6950</v>
          </cell>
          <cell r="F67">
            <v>9898</v>
          </cell>
          <cell r="G67">
            <v>13069</v>
          </cell>
        </row>
        <row r="68">
          <cell r="D68">
            <v>5150</v>
          </cell>
          <cell r="E68">
            <v>13095</v>
          </cell>
          <cell r="F68">
            <v>18505</v>
          </cell>
          <cell r="G68">
            <v>24393</v>
          </cell>
        </row>
        <row r="69">
          <cell r="D69">
            <v>1689</v>
          </cell>
          <cell r="E69">
            <v>6118</v>
          </cell>
          <cell r="F69">
            <v>7469</v>
          </cell>
          <cell r="G69">
            <v>9584</v>
          </cell>
        </row>
        <row r="70">
          <cell r="D70">
            <v>19475</v>
          </cell>
          <cell r="E70">
            <v>36141</v>
          </cell>
          <cell r="F70">
            <v>41599</v>
          </cell>
          <cell r="G70">
            <v>43884</v>
          </cell>
        </row>
        <row r="71">
          <cell r="D71">
            <v>8935</v>
          </cell>
          <cell r="E71">
            <v>15001</v>
          </cell>
          <cell r="F71">
            <v>21802</v>
          </cell>
          <cell r="G71">
            <v>30990</v>
          </cell>
        </row>
        <row r="72">
          <cell r="D72">
            <v>7827</v>
          </cell>
          <cell r="E72">
            <v>14188</v>
          </cell>
          <cell r="F72">
            <v>17594</v>
          </cell>
          <cell r="G72">
            <v>21978</v>
          </cell>
        </row>
        <row r="73">
          <cell r="D73">
            <v>1264</v>
          </cell>
          <cell r="E73">
            <v>1845</v>
          </cell>
          <cell r="F73">
            <v>2915</v>
          </cell>
          <cell r="G73">
            <v>3868</v>
          </cell>
        </row>
        <row r="74">
          <cell r="D74">
            <v>2514</v>
          </cell>
          <cell r="E74">
            <v>3912</v>
          </cell>
          <cell r="F74">
            <v>5789</v>
          </cell>
          <cell r="G74">
            <v>8311</v>
          </cell>
        </row>
        <row r="75">
          <cell r="D75">
            <v>2047</v>
          </cell>
          <cell r="E75">
            <v>3158</v>
          </cell>
          <cell r="F75">
            <v>4229</v>
          </cell>
          <cell r="G75">
            <v>6053</v>
          </cell>
        </row>
        <row r="76">
          <cell r="D76">
            <v>3274</v>
          </cell>
          <cell r="E76">
            <v>5241</v>
          </cell>
          <cell r="F76">
            <v>7318</v>
          </cell>
          <cell r="G76">
            <v>10163</v>
          </cell>
        </row>
        <row r="77">
          <cell r="D77">
            <v>1258</v>
          </cell>
          <cell r="E77">
            <v>2240</v>
          </cell>
          <cell r="F77">
            <v>3645</v>
          </cell>
          <cell r="G77">
            <v>5365</v>
          </cell>
        </row>
        <row r="78">
          <cell r="D78">
            <v>10924</v>
          </cell>
          <cell r="E78">
            <v>17247</v>
          </cell>
          <cell r="F78">
            <v>25458</v>
          </cell>
          <cell r="G78">
            <v>33406</v>
          </cell>
        </row>
        <row r="79">
          <cell r="D79">
            <v>7931</v>
          </cell>
          <cell r="E79">
            <v>13279</v>
          </cell>
          <cell r="F79">
            <v>18547</v>
          </cell>
          <cell r="G79">
            <v>25724</v>
          </cell>
        </row>
        <row r="80">
          <cell r="D80">
            <v>6617</v>
          </cell>
          <cell r="E80">
            <v>11423</v>
          </cell>
          <cell r="F80">
            <v>15485</v>
          </cell>
          <cell r="G80">
            <v>20289</v>
          </cell>
        </row>
        <row r="81">
          <cell r="D81">
            <v>3958</v>
          </cell>
          <cell r="E81">
            <v>5716</v>
          </cell>
          <cell r="F81">
            <v>6925</v>
          </cell>
          <cell r="G81">
            <v>8661</v>
          </cell>
        </row>
        <row r="82">
          <cell r="D82">
            <v>3358</v>
          </cell>
          <cell r="E82">
            <v>5565</v>
          </cell>
          <cell r="F82">
            <v>8451</v>
          </cell>
          <cell r="G82">
            <v>12169</v>
          </cell>
        </row>
        <row r="83">
          <cell r="D83">
            <v>5218</v>
          </cell>
          <cell r="E83">
            <v>8633</v>
          </cell>
          <cell r="F83">
            <v>12038</v>
          </cell>
          <cell r="G83">
            <v>17303</v>
          </cell>
        </row>
        <row r="84">
          <cell r="D84">
            <v>1361</v>
          </cell>
          <cell r="E84">
            <v>2342</v>
          </cell>
          <cell r="F84">
            <v>3405</v>
          </cell>
          <cell r="G84">
            <v>6057</v>
          </cell>
        </row>
        <row r="85">
          <cell r="D85">
            <v>2691</v>
          </cell>
          <cell r="E85">
            <v>4266</v>
          </cell>
          <cell r="F85">
            <v>5909</v>
          </cell>
          <cell r="G85">
            <v>8832</v>
          </cell>
        </row>
        <row r="86">
          <cell r="D86">
            <v>4227</v>
          </cell>
          <cell r="E86">
            <v>10134</v>
          </cell>
          <cell r="F86">
            <v>14858</v>
          </cell>
          <cell r="G86">
            <v>19020</v>
          </cell>
        </row>
        <row r="87">
          <cell r="D87">
            <v>3567</v>
          </cell>
          <cell r="E87">
            <v>6551</v>
          </cell>
          <cell r="F87">
            <v>9841</v>
          </cell>
          <cell r="G87">
            <v>14214</v>
          </cell>
        </row>
        <row r="88">
          <cell r="D88">
            <v>1924</v>
          </cell>
          <cell r="E88">
            <v>3475</v>
          </cell>
          <cell r="F88">
            <v>4974</v>
          </cell>
          <cell r="G88">
            <v>8539</v>
          </cell>
        </row>
        <row r="89">
          <cell r="D89">
            <v>2404</v>
          </cell>
          <cell r="E89">
            <v>3994</v>
          </cell>
          <cell r="F89">
            <v>6287</v>
          </cell>
          <cell r="G89">
            <v>10691</v>
          </cell>
        </row>
        <row r="90">
          <cell r="D90">
            <v>2214</v>
          </cell>
          <cell r="E90">
            <v>3849</v>
          </cell>
          <cell r="F90">
            <v>5361</v>
          </cell>
          <cell r="G90">
            <v>7878</v>
          </cell>
        </row>
        <row r="91">
          <cell r="D91">
            <v>3001</v>
          </cell>
          <cell r="E91">
            <v>5534</v>
          </cell>
          <cell r="F91">
            <v>8337</v>
          </cell>
          <cell r="G91">
            <v>11717</v>
          </cell>
        </row>
        <row r="92">
          <cell r="D92">
            <v>2865</v>
          </cell>
          <cell r="E92">
            <v>5420</v>
          </cell>
          <cell r="F92">
            <v>8418</v>
          </cell>
          <cell r="G92">
            <v>13190</v>
          </cell>
        </row>
        <row r="93">
          <cell r="D93">
            <v>514</v>
          </cell>
          <cell r="E93">
            <v>851</v>
          </cell>
          <cell r="F93">
            <v>1175</v>
          </cell>
          <cell r="G93">
            <v>1773</v>
          </cell>
        </row>
        <row r="94">
          <cell r="D94">
            <v>3087</v>
          </cell>
          <cell r="E94">
            <v>7752</v>
          </cell>
          <cell r="F94">
            <v>11381</v>
          </cell>
          <cell r="G94">
            <v>14669</v>
          </cell>
        </row>
        <row r="95">
          <cell r="D95">
            <v>2205</v>
          </cell>
          <cell r="E95">
            <v>5207</v>
          </cell>
          <cell r="F95">
            <v>7532</v>
          </cell>
          <cell r="G95">
            <v>9797</v>
          </cell>
        </row>
        <row r="96">
          <cell r="D96">
            <v>1714</v>
          </cell>
          <cell r="E96">
            <v>3098</v>
          </cell>
          <cell r="F96">
            <v>4554</v>
          </cell>
          <cell r="G96">
            <v>7113</v>
          </cell>
        </row>
        <row r="97">
          <cell r="D97">
            <v>5666</v>
          </cell>
          <cell r="E97">
            <v>8402</v>
          </cell>
          <cell r="F97">
            <v>12147</v>
          </cell>
          <cell r="G97">
            <v>15800</v>
          </cell>
        </row>
        <row r="98">
          <cell r="D98">
            <v>5929</v>
          </cell>
          <cell r="E98">
            <v>9279</v>
          </cell>
          <cell r="F98">
            <v>11199</v>
          </cell>
          <cell r="G98">
            <v>15475</v>
          </cell>
        </row>
        <row r="99">
          <cell r="D99">
            <v>2063</v>
          </cell>
          <cell r="E99">
            <v>3637</v>
          </cell>
          <cell r="F99">
            <v>5533</v>
          </cell>
          <cell r="G99">
            <v>8758</v>
          </cell>
        </row>
        <row r="100">
          <cell r="D100">
            <v>2994</v>
          </cell>
          <cell r="E100">
            <v>6818</v>
          </cell>
          <cell r="F100">
            <v>10456</v>
          </cell>
          <cell r="G100">
            <v>14272</v>
          </cell>
        </row>
        <row r="101">
          <cell r="D101">
            <v>2505</v>
          </cell>
          <cell r="E101">
            <v>4781</v>
          </cell>
          <cell r="F101">
            <v>6924</v>
          </cell>
          <cell r="G101">
            <v>9686</v>
          </cell>
        </row>
        <row r="102">
          <cell r="D102">
            <v>3029</v>
          </cell>
          <cell r="E102">
            <v>5069</v>
          </cell>
          <cell r="F102">
            <v>8167</v>
          </cell>
          <cell r="G102">
            <v>11693</v>
          </cell>
        </row>
        <row r="103">
          <cell r="D103">
            <v>8160</v>
          </cell>
          <cell r="E103">
            <v>14487</v>
          </cell>
          <cell r="F103">
            <v>18683</v>
          </cell>
          <cell r="G103">
            <v>23133</v>
          </cell>
        </row>
        <row r="104">
          <cell r="D104">
            <v>47</v>
          </cell>
          <cell r="E104">
            <v>47</v>
          </cell>
          <cell r="F104">
            <v>47</v>
          </cell>
          <cell r="G104">
            <v>47</v>
          </cell>
        </row>
        <row r="105">
          <cell r="D105">
            <v>3206</v>
          </cell>
          <cell r="E105">
            <v>5564</v>
          </cell>
          <cell r="F105">
            <v>7666</v>
          </cell>
          <cell r="G105">
            <v>10249</v>
          </cell>
        </row>
        <row r="106">
          <cell r="D106">
            <v>1614</v>
          </cell>
          <cell r="E106">
            <v>3030</v>
          </cell>
          <cell r="F106">
            <v>4321</v>
          </cell>
          <cell r="G106">
            <v>6096</v>
          </cell>
        </row>
        <row r="107">
          <cell r="D107">
            <v>1914</v>
          </cell>
          <cell r="E107">
            <v>3411</v>
          </cell>
          <cell r="F107">
            <v>4784</v>
          </cell>
          <cell r="G107">
            <v>6520</v>
          </cell>
        </row>
        <row r="108">
          <cell r="D108">
            <v>1619</v>
          </cell>
          <cell r="E108">
            <v>2950</v>
          </cell>
          <cell r="F108">
            <v>4263</v>
          </cell>
          <cell r="G108">
            <v>6196</v>
          </cell>
        </row>
        <row r="109">
          <cell r="D109">
            <v>1503</v>
          </cell>
          <cell r="E109">
            <v>2506</v>
          </cell>
          <cell r="F109">
            <v>4012</v>
          </cell>
          <cell r="G109">
            <v>6381</v>
          </cell>
        </row>
        <row r="110">
          <cell r="D110">
            <v>5073</v>
          </cell>
          <cell r="E110">
            <v>8831</v>
          </cell>
          <cell r="F110">
            <v>14200</v>
          </cell>
          <cell r="G110">
            <v>20215</v>
          </cell>
        </row>
        <row r="111">
          <cell r="D111">
            <v>1576</v>
          </cell>
          <cell r="E111">
            <v>3953</v>
          </cell>
          <cell r="F111">
            <v>5755</v>
          </cell>
          <cell r="G111">
            <v>9719</v>
          </cell>
        </row>
        <row r="112">
          <cell r="D112">
            <v>1911</v>
          </cell>
          <cell r="E112">
            <v>3114</v>
          </cell>
          <cell r="F112">
            <v>4822</v>
          </cell>
          <cell r="G112">
            <v>8141</v>
          </cell>
        </row>
        <row r="113">
          <cell r="D113">
            <v>1957</v>
          </cell>
          <cell r="E113">
            <v>3901</v>
          </cell>
          <cell r="F113">
            <v>6490</v>
          </cell>
          <cell r="G113">
            <v>9130</v>
          </cell>
        </row>
        <row r="114">
          <cell r="D114">
            <v>2902</v>
          </cell>
          <cell r="E114">
            <v>4513</v>
          </cell>
          <cell r="F114">
            <v>6146</v>
          </cell>
          <cell r="G114">
            <v>9308</v>
          </cell>
        </row>
        <row r="115">
          <cell r="D115">
            <v>1965</v>
          </cell>
          <cell r="E115">
            <v>3353</v>
          </cell>
          <cell r="F115">
            <v>5500</v>
          </cell>
          <cell r="G115">
            <v>8208</v>
          </cell>
        </row>
        <row r="116">
          <cell r="D116">
            <v>1201</v>
          </cell>
          <cell r="E116">
            <v>1927</v>
          </cell>
          <cell r="F116">
            <v>2835</v>
          </cell>
          <cell r="G116">
            <v>4232</v>
          </cell>
        </row>
        <row r="117">
          <cell r="D117">
            <v>1652</v>
          </cell>
          <cell r="E117">
            <v>3640</v>
          </cell>
          <cell r="F117">
            <v>5286</v>
          </cell>
          <cell r="G117">
            <v>7882</v>
          </cell>
        </row>
        <row r="118">
          <cell r="D118">
            <v>828</v>
          </cell>
          <cell r="E118">
            <v>1485</v>
          </cell>
          <cell r="F118">
            <v>2023</v>
          </cell>
          <cell r="G118">
            <v>3285</v>
          </cell>
        </row>
        <row r="119">
          <cell r="D119">
            <v>1098</v>
          </cell>
          <cell r="E119">
            <v>2581</v>
          </cell>
          <cell r="F119">
            <v>3724</v>
          </cell>
          <cell r="G119">
            <v>5596</v>
          </cell>
        </row>
        <row r="120">
          <cell r="D120">
            <v>847</v>
          </cell>
          <cell r="E120">
            <v>1845</v>
          </cell>
          <cell r="F120">
            <v>2808</v>
          </cell>
          <cell r="G120">
            <v>4915</v>
          </cell>
        </row>
        <row r="121">
          <cell r="D121">
            <v>896</v>
          </cell>
          <cell r="E121">
            <v>1782</v>
          </cell>
          <cell r="F121">
            <v>2635</v>
          </cell>
          <cell r="G121">
            <v>4126</v>
          </cell>
        </row>
        <row r="122">
          <cell r="D122">
            <v>893</v>
          </cell>
          <cell r="E122">
            <v>2083</v>
          </cell>
          <cell r="F122">
            <v>3786</v>
          </cell>
          <cell r="G122">
            <v>5466</v>
          </cell>
        </row>
        <row r="123">
          <cell r="D123">
            <v>1168</v>
          </cell>
          <cell r="E123">
            <v>2166</v>
          </cell>
          <cell r="F123">
            <v>3134</v>
          </cell>
          <cell r="G123">
            <v>5113</v>
          </cell>
        </row>
        <row r="124">
          <cell r="D124">
            <v>2087</v>
          </cell>
          <cell r="E124">
            <v>5487</v>
          </cell>
          <cell r="F124">
            <v>8124</v>
          </cell>
          <cell r="G124">
            <v>12221</v>
          </cell>
        </row>
        <row r="125">
          <cell r="D125">
            <v>965</v>
          </cell>
          <cell r="E125">
            <v>1964</v>
          </cell>
          <cell r="F125">
            <v>3066</v>
          </cell>
          <cell r="G125">
            <v>4538</v>
          </cell>
        </row>
        <row r="126">
          <cell r="D126">
            <v>921</v>
          </cell>
          <cell r="E126">
            <v>1988</v>
          </cell>
          <cell r="F126">
            <v>2763</v>
          </cell>
          <cell r="G126">
            <v>4779</v>
          </cell>
        </row>
        <row r="127">
          <cell r="D127">
            <v>1543</v>
          </cell>
          <cell r="E127">
            <v>3450</v>
          </cell>
          <cell r="F127">
            <v>5708</v>
          </cell>
          <cell r="G127">
            <v>8573</v>
          </cell>
        </row>
        <row r="128">
          <cell r="D128">
            <v>1237</v>
          </cell>
          <cell r="E128">
            <v>2201</v>
          </cell>
          <cell r="F128">
            <v>3647</v>
          </cell>
          <cell r="G128">
            <v>6629</v>
          </cell>
        </row>
        <row r="129">
          <cell r="D129">
            <v>3419</v>
          </cell>
          <cell r="E129">
            <v>6249</v>
          </cell>
          <cell r="F129">
            <v>7054</v>
          </cell>
          <cell r="G129">
            <v>8025</v>
          </cell>
        </row>
        <row r="130">
          <cell r="D130">
            <v>2383</v>
          </cell>
          <cell r="E130">
            <v>4886</v>
          </cell>
          <cell r="F130">
            <v>6319</v>
          </cell>
          <cell r="G130">
            <v>9216</v>
          </cell>
        </row>
        <row r="131">
          <cell r="D131">
            <v>1840</v>
          </cell>
          <cell r="E131">
            <v>2996</v>
          </cell>
          <cell r="F131">
            <v>4708</v>
          </cell>
          <cell r="G131">
            <v>7141</v>
          </cell>
        </row>
        <row r="132">
          <cell r="D132">
            <v>1514</v>
          </cell>
          <cell r="E132">
            <v>3105</v>
          </cell>
          <cell r="F132">
            <v>4532</v>
          </cell>
          <cell r="G132">
            <v>6423</v>
          </cell>
        </row>
        <row r="133">
          <cell r="D133">
            <v>3136</v>
          </cell>
          <cell r="E133">
            <v>4709</v>
          </cell>
          <cell r="F133">
            <v>7493</v>
          </cell>
          <cell r="G133">
            <v>10130</v>
          </cell>
        </row>
        <row r="134">
          <cell r="D134">
            <v>3041</v>
          </cell>
          <cell r="E134">
            <v>4175</v>
          </cell>
          <cell r="F134">
            <v>5177</v>
          </cell>
          <cell r="G134">
            <v>6567</v>
          </cell>
        </row>
        <row r="135">
          <cell r="D135">
            <v>1253</v>
          </cell>
          <cell r="E135">
            <v>2764</v>
          </cell>
          <cell r="F135">
            <v>4350</v>
          </cell>
          <cell r="G135">
            <v>6118</v>
          </cell>
        </row>
        <row r="136">
          <cell r="D136">
            <v>1063</v>
          </cell>
          <cell r="E136">
            <v>2209</v>
          </cell>
          <cell r="F136">
            <v>2936</v>
          </cell>
          <cell r="G136">
            <v>3749</v>
          </cell>
        </row>
        <row r="137">
          <cell r="D137">
            <v>1927</v>
          </cell>
          <cell r="E137">
            <v>4347</v>
          </cell>
          <cell r="F137">
            <v>6236</v>
          </cell>
          <cell r="G137">
            <v>7923</v>
          </cell>
        </row>
        <row r="138">
          <cell r="D138">
            <v>5338</v>
          </cell>
          <cell r="E138">
            <v>10118</v>
          </cell>
          <cell r="F138">
            <v>12402</v>
          </cell>
          <cell r="G138">
            <v>15040</v>
          </cell>
        </row>
        <row r="139">
          <cell r="D139">
            <v>3661</v>
          </cell>
          <cell r="E139">
            <v>6076</v>
          </cell>
          <cell r="F139">
            <v>8674</v>
          </cell>
          <cell r="G139">
            <v>11830</v>
          </cell>
        </row>
        <row r="140">
          <cell r="D140">
            <v>1156</v>
          </cell>
          <cell r="E140">
            <v>2715</v>
          </cell>
          <cell r="F140">
            <v>3873</v>
          </cell>
          <cell r="G140">
            <v>5465</v>
          </cell>
        </row>
        <row r="141">
          <cell r="D141">
            <v>2143</v>
          </cell>
          <cell r="E141">
            <v>3904</v>
          </cell>
          <cell r="F141">
            <v>5822</v>
          </cell>
          <cell r="G141">
            <v>8115</v>
          </cell>
        </row>
        <row r="142">
          <cell r="D142">
            <v>2097</v>
          </cell>
          <cell r="E142">
            <v>3615</v>
          </cell>
          <cell r="F142">
            <v>5250</v>
          </cell>
          <cell r="G142">
            <v>7352</v>
          </cell>
        </row>
        <row r="143">
          <cell r="D143">
            <v>3534</v>
          </cell>
          <cell r="E143">
            <v>8349</v>
          </cell>
          <cell r="F143">
            <v>14053</v>
          </cell>
          <cell r="G143">
            <v>18214</v>
          </cell>
        </row>
        <row r="144">
          <cell r="D144">
            <v>734</v>
          </cell>
          <cell r="E144">
            <v>1455</v>
          </cell>
          <cell r="F144">
            <v>2242</v>
          </cell>
          <cell r="G144">
            <v>3397</v>
          </cell>
        </row>
        <row r="145">
          <cell r="D145">
            <v>2233</v>
          </cell>
          <cell r="E145">
            <v>4805</v>
          </cell>
          <cell r="F145">
            <v>7243</v>
          </cell>
          <cell r="G145">
            <v>10804</v>
          </cell>
        </row>
        <row r="146">
          <cell r="D146">
            <v>578</v>
          </cell>
          <cell r="E146">
            <v>1521</v>
          </cell>
          <cell r="F146">
            <v>2253</v>
          </cell>
          <cell r="G146">
            <v>3225</v>
          </cell>
        </row>
        <row r="147">
          <cell r="D147">
            <v>940</v>
          </cell>
          <cell r="E147">
            <v>2172</v>
          </cell>
          <cell r="F147">
            <v>3358</v>
          </cell>
          <cell r="G147">
            <v>4751</v>
          </cell>
        </row>
        <row r="148">
          <cell r="D148">
            <v>1255</v>
          </cell>
          <cell r="E148">
            <v>2533</v>
          </cell>
          <cell r="F148">
            <v>3794</v>
          </cell>
          <cell r="G148">
            <v>4965</v>
          </cell>
        </row>
        <row r="149">
          <cell r="D149">
            <v>2054</v>
          </cell>
          <cell r="E149">
            <v>3915</v>
          </cell>
          <cell r="F149">
            <v>5531</v>
          </cell>
          <cell r="G149">
            <v>7930</v>
          </cell>
        </row>
        <row r="150">
          <cell r="D150">
            <v>4682</v>
          </cell>
          <cell r="E150">
            <v>9100</v>
          </cell>
          <cell r="F150">
            <v>12526</v>
          </cell>
          <cell r="G150">
            <v>17074</v>
          </cell>
        </row>
        <row r="151">
          <cell r="D151">
            <v>670</v>
          </cell>
          <cell r="E151">
            <v>1696</v>
          </cell>
          <cell r="F151">
            <v>4424</v>
          </cell>
          <cell r="G151">
            <v>8224</v>
          </cell>
        </row>
        <row r="152">
          <cell r="D152">
            <v>2910</v>
          </cell>
          <cell r="E152">
            <v>4891</v>
          </cell>
          <cell r="F152">
            <v>7992</v>
          </cell>
          <cell r="G152">
            <v>15945</v>
          </cell>
        </row>
        <row r="153">
          <cell r="D153">
            <v>1205</v>
          </cell>
          <cell r="E153">
            <v>2122</v>
          </cell>
          <cell r="F153">
            <v>3262</v>
          </cell>
          <cell r="G153">
            <v>5039</v>
          </cell>
        </row>
        <row r="154">
          <cell r="D154">
            <v>361</v>
          </cell>
          <cell r="E154">
            <v>843</v>
          </cell>
          <cell r="F154">
            <v>1718</v>
          </cell>
          <cell r="G154">
            <v>2949</v>
          </cell>
        </row>
        <row r="155">
          <cell r="D155">
            <v>582</v>
          </cell>
          <cell r="E155">
            <v>1820</v>
          </cell>
          <cell r="F155">
            <v>3425</v>
          </cell>
          <cell r="G155">
            <v>6922</v>
          </cell>
        </row>
        <row r="156">
          <cell r="D156">
            <v>439</v>
          </cell>
          <cell r="E156">
            <v>1236</v>
          </cell>
          <cell r="F156">
            <v>1758</v>
          </cell>
          <cell r="G156">
            <v>3159</v>
          </cell>
        </row>
        <row r="157">
          <cell r="D157">
            <v>598</v>
          </cell>
          <cell r="E157">
            <v>1219</v>
          </cell>
          <cell r="F157">
            <v>2273</v>
          </cell>
          <cell r="G157">
            <v>3843</v>
          </cell>
        </row>
        <row r="158">
          <cell r="D158">
            <v>3051</v>
          </cell>
          <cell r="E158">
            <v>7466</v>
          </cell>
          <cell r="F158">
            <v>9685</v>
          </cell>
          <cell r="G158">
            <v>12194</v>
          </cell>
        </row>
        <row r="159">
          <cell r="D159">
            <v>771</v>
          </cell>
          <cell r="E159">
            <v>1233</v>
          </cell>
          <cell r="F159">
            <v>2166</v>
          </cell>
          <cell r="G159">
            <v>4439</v>
          </cell>
        </row>
        <row r="160">
          <cell r="D160">
            <v>1065</v>
          </cell>
          <cell r="E160">
            <v>2253</v>
          </cell>
          <cell r="F160">
            <v>3720</v>
          </cell>
          <cell r="G160">
            <v>6026</v>
          </cell>
        </row>
        <row r="161">
          <cell r="D161">
            <v>986</v>
          </cell>
          <cell r="E161">
            <v>2404</v>
          </cell>
          <cell r="F161">
            <v>3906</v>
          </cell>
          <cell r="G161">
            <v>5965</v>
          </cell>
        </row>
        <row r="162">
          <cell r="D162">
            <v>1071</v>
          </cell>
          <cell r="E162">
            <v>2136</v>
          </cell>
          <cell r="F162">
            <v>3424</v>
          </cell>
          <cell r="G162">
            <v>6782</v>
          </cell>
        </row>
        <row r="163">
          <cell r="D163">
            <v>582</v>
          </cell>
          <cell r="E163">
            <v>1568</v>
          </cell>
          <cell r="F163">
            <v>2752</v>
          </cell>
          <cell r="G163">
            <v>4791</v>
          </cell>
        </row>
        <row r="164">
          <cell r="D164">
            <v>3238</v>
          </cell>
          <cell r="E164">
            <v>8136</v>
          </cell>
          <cell r="F164">
            <v>13153</v>
          </cell>
          <cell r="G164">
            <v>18928</v>
          </cell>
        </row>
        <row r="165">
          <cell r="D165">
            <v>1500</v>
          </cell>
          <cell r="E165">
            <v>3118</v>
          </cell>
          <cell r="F165">
            <v>5521</v>
          </cell>
          <cell r="G165">
            <v>9716</v>
          </cell>
        </row>
        <row r="166">
          <cell r="D166">
            <v>3760</v>
          </cell>
          <cell r="E166">
            <v>8460</v>
          </cell>
          <cell r="F166">
            <v>14617</v>
          </cell>
          <cell r="G166">
            <v>24872</v>
          </cell>
        </row>
        <row r="167">
          <cell r="D167">
            <v>1401</v>
          </cell>
          <cell r="E167">
            <v>3870</v>
          </cell>
          <cell r="F167">
            <v>6953</v>
          </cell>
          <cell r="G167">
            <v>13613</v>
          </cell>
        </row>
        <row r="168">
          <cell r="D168">
            <v>1395</v>
          </cell>
          <cell r="E168">
            <v>4845</v>
          </cell>
          <cell r="F168">
            <v>9405</v>
          </cell>
          <cell r="G168">
            <v>16675</v>
          </cell>
        </row>
        <row r="169">
          <cell r="D169">
            <v>816</v>
          </cell>
          <cell r="E169">
            <v>1259</v>
          </cell>
          <cell r="F169">
            <v>2466</v>
          </cell>
          <cell r="G169">
            <v>4005</v>
          </cell>
        </row>
        <row r="170">
          <cell r="D170">
            <v>885</v>
          </cell>
          <cell r="E170">
            <v>1769</v>
          </cell>
          <cell r="F170">
            <v>2758</v>
          </cell>
          <cell r="G170">
            <v>5077</v>
          </cell>
        </row>
        <row r="171">
          <cell r="D171">
            <v>363</v>
          </cell>
          <cell r="E171">
            <v>909</v>
          </cell>
          <cell r="F171">
            <v>2005</v>
          </cell>
          <cell r="G171">
            <v>4555</v>
          </cell>
        </row>
        <row r="172">
          <cell r="D172">
            <v>1604</v>
          </cell>
          <cell r="E172">
            <v>2934</v>
          </cell>
          <cell r="F172">
            <v>5074</v>
          </cell>
          <cell r="G172">
            <v>7625</v>
          </cell>
        </row>
        <row r="173">
          <cell r="D173">
            <v>1335</v>
          </cell>
          <cell r="E173">
            <v>5785</v>
          </cell>
          <cell r="F173">
            <v>10222</v>
          </cell>
          <cell r="G173">
            <v>19066</v>
          </cell>
        </row>
        <row r="174">
          <cell r="D174">
            <v>73</v>
          </cell>
          <cell r="E174">
            <v>294</v>
          </cell>
          <cell r="F174">
            <v>621</v>
          </cell>
          <cell r="G174">
            <v>737</v>
          </cell>
        </row>
        <row r="175">
          <cell r="D175">
            <v>761</v>
          </cell>
          <cell r="E175">
            <v>2461</v>
          </cell>
          <cell r="F175">
            <v>4376</v>
          </cell>
          <cell r="G175">
            <v>7529</v>
          </cell>
        </row>
        <row r="176">
          <cell r="D176">
            <v>1011</v>
          </cell>
          <cell r="E176">
            <v>2731</v>
          </cell>
          <cell r="F176">
            <v>5019</v>
          </cell>
          <cell r="G176">
            <v>9162</v>
          </cell>
        </row>
        <row r="177">
          <cell r="D177">
            <v>153</v>
          </cell>
          <cell r="E177">
            <v>343</v>
          </cell>
          <cell r="F177">
            <v>650</v>
          </cell>
          <cell r="G177">
            <v>901</v>
          </cell>
        </row>
        <row r="178">
          <cell r="D178">
            <v>2786</v>
          </cell>
          <cell r="E178">
            <v>4181</v>
          </cell>
          <cell r="F178">
            <v>5165</v>
          </cell>
          <cell r="G178">
            <v>7646</v>
          </cell>
        </row>
        <row r="179">
          <cell r="D179">
            <v>1780</v>
          </cell>
          <cell r="E179">
            <v>5186</v>
          </cell>
          <cell r="F179">
            <v>8463</v>
          </cell>
          <cell r="G179">
            <v>13924</v>
          </cell>
        </row>
        <row r="180">
          <cell r="D180">
            <v>863</v>
          </cell>
          <cell r="E180">
            <v>1955</v>
          </cell>
          <cell r="F180">
            <v>3474</v>
          </cell>
          <cell r="G180">
            <v>5762</v>
          </cell>
        </row>
        <row r="181">
          <cell r="D181">
            <v>1382</v>
          </cell>
          <cell r="E181">
            <v>2976</v>
          </cell>
          <cell r="F181">
            <v>5969</v>
          </cell>
          <cell r="G181">
            <v>11236</v>
          </cell>
        </row>
        <row r="182">
          <cell r="D182">
            <v>94</v>
          </cell>
          <cell r="E182">
            <v>370</v>
          </cell>
          <cell r="F182">
            <v>1033</v>
          </cell>
          <cell r="G182">
            <v>1857</v>
          </cell>
        </row>
        <row r="183">
          <cell r="D183">
            <v>2516</v>
          </cell>
          <cell r="E183">
            <v>4337</v>
          </cell>
          <cell r="F183">
            <v>6010</v>
          </cell>
          <cell r="G183">
            <v>7471</v>
          </cell>
        </row>
        <row r="184">
          <cell r="D184">
            <v>847</v>
          </cell>
          <cell r="E184">
            <v>1593</v>
          </cell>
          <cell r="F184">
            <v>2373</v>
          </cell>
          <cell r="G184">
            <v>3310</v>
          </cell>
        </row>
        <row r="185">
          <cell r="D185">
            <v>650</v>
          </cell>
          <cell r="E185">
            <v>1353</v>
          </cell>
          <cell r="F185">
            <v>1733</v>
          </cell>
          <cell r="G185">
            <v>2379</v>
          </cell>
        </row>
        <row r="186">
          <cell r="D186">
            <v>1239</v>
          </cell>
          <cell r="E186">
            <v>2269</v>
          </cell>
          <cell r="F186">
            <v>3414</v>
          </cell>
          <cell r="G186">
            <v>5317</v>
          </cell>
        </row>
        <row r="187">
          <cell r="D187">
            <v>738</v>
          </cell>
          <cell r="E187">
            <v>1306</v>
          </cell>
          <cell r="F187">
            <v>1912</v>
          </cell>
          <cell r="G187">
            <v>2620</v>
          </cell>
        </row>
        <row r="188">
          <cell r="D188">
            <v>877</v>
          </cell>
          <cell r="E188">
            <v>1565</v>
          </cell>
          <cell r="F188">
            <v>2183</v>
          </cell>
          <cell r="G188">
            <v>2959</v>
          </cell>
        </row>
        <row r="189">
          <cell r="D189">
            <v>1289</v>
          </cell>
          <cell r="E189">
            <v>2534</v>
          </cell>
          <cell r="F189">
            <v>4670</v>
          </cell>
          <cell r="G189">
            <v>6516</v>
          </cell>
        </row>
        <row r="190">
          <cell r="D190">
            <v>1652</v>
          </cell>
          <cell r="E190">
            <v>3277</v>
          </cell>
          <cell r="F190">
            <v>4683</v>
          </cell>
          <cell r="G190">
            <v>7078</v>
          </cell>
        </row>
        <row r="191">
          <cell r="D191">
            <v>1408</v>
          </cell>
          <cell r="E191">
            <v>2506</v>
          </cell>
          <cell r="F191">
            <v>3590</v>
          </cell>
          <cell r="G191">
            <v>4986</v>
          </cell>
        </row>
        <row r="192">
          <cell r="D192">
            <v>2028</v>
          </cell>
          <cell r="E192">
            <v>2979</v>
          </cell>
          <cell r="F192">
            <v>4572</v>
          </cell>
          <cell r="G192">
            <v>7170</v>
          </cell>
        </row>
        <row r="193">
          <cell r="D193">
            <v>975</v>
          </cell>
          <cell r="E193">
            <v>2448</v>
          </cell>
          <cell r="F193">
            <v>3202</v>
          </cell>
          <cell r="G193">
            <v>4110</v>
          </cell>
        </row>
        <row r="194">
          <cell r="D194">
            <v>1436</v>
          </cell>
          <cell r="E194">
            <v>2528</v>
          </cell>
          <cell r="F194">
            <v>4226</v>
          </cell>
          <cell r="G194">
            <v>6233</v>
          </cell>
        </row>
        <row r="195">
          <cell r="D195">
            <v>1446</v>
          </cell>
          <cell r="E195">
            <v>2142</v>
          </cell>
          <cell r="F195">
            <v>3089</v>
          </cell>
          <cell r="G195">
            <v>4127</v>
          </cell>
        </row>
        <row r="196">
          <cell r="D196">
            <v>851</v>
          </cell>
          <cell r="E196">
            <v>1688</v>
          </cell>
          <cell r="F196">
            <v>2604</v>
          </cell>
          <cell r="G196">
            <v>3346</v>
          </cell>
        </row>
        <row r="197">
          <cell r="D197">
            <v>1229</v>
          </cell>
          <cell r="E197">
            <v>3137</v>
          </cell>
          <cell r="F197">
            <v>4490</v>
          </cell>
          <cell r="G197">
            <v>6078</v>
          </cell>
        </row>
        <row r="198">
          <cell r="D198">
            <v>2270</v>
          </cell>
          <cell r="E198">
            <v>3818</v>
          </cell>
          <cell r="F198">
            <v>4947</v>
          </cell>
          <cell r="G198">
            <v>6702</v>
          </cell>
        </row>
        <row r="199">
          <cell r="D199">
            <v>376</v>
          </cell>
          <cell r="E199">
            <v>702</v>
          </cell>
          <cell r="F199">
            <v>1143</v>
          </cell>
          <cell r="G199">
            <v>2092</v>
          </cell>
        </row>
        <row r="200">
          <cell r="D200">
            <v>1116</v>
          </cell>
          <cell r="E200">
            <v>1960</v>
          </cell>
          <cell r="F200">
            <v>2542</v>
          </cell>
          <cell r="G200">
            <v>4237</v>
          </cell>
        </row>
        <row r="201">
          <cell r="D201">
            <v>799</v>
          </cell>
          <cell r="E201">
            <v>1560</v>
          </cell>
          <cell r="F201">
            <v>2121</v>
          </cell>
          <cell r="G201">
            <v>3132</v>
          </cell>
        </row>
        <row r="202">
          <cell r="D202">
            <v>2134</v>
          </cell>
          <cell r="E202">
            <v>3544</v>
          </cell>
          <cell r="F202">
            <v>4837</v>
          </cell>
          <cell r="G202">
            <v>7109</v>
          </cell>
        </row>
        <row r="203">
          <cell r="D203">
            <v>1356</v>
          </cell>
          <cell r="E203">
            <v>2084</v>
          </cell>
          <cell r="F203">
            <v>2689</v>
          </cell>
          <cell r="G203">
            <v>4079</v>
          </cell>
        </row>
        <row r="204">
          <cell r="D204">
            <v>994</v>
          </cell>
          <cell r="E204">
            <v>1722</v>
          </cell>
          <cell r="F204">
            <v>3128</v>
          </cell>
          <cell r="G204">
            <v>5844</v>
          </cell>
        </row>
        <row r="205">
          <cell r="D205">
            <v>1410</v>
          </cell>
          <cell r="E205">
            <v>2297</v>
          </cell>
          <cell r="F205">
            <v>3080</v>
          </cell>
          <cell r="G205">
            <v>4198</v>
          </cell>
        </row>
        <row r="206">
          <cell r="D206">
            <v>2964</v>
          </cell>
          <cell r="E206">
            <v>5316</v>
          </cell>
          <cell r="F206">
            <v>7153</v>
          </cell>
          <cell r="G206">
            <v>9090</v>
          </cell>
        </row>
        <row r="207">
          <cell r="D207">
            <v>1953</v>
          </cell>
          <cell r="E207">
            <v>3278</v>
          </cell>
          <cell r="F207">
            <v>4332</v>
          </cell>
          <cell r="G207">
            <v>5304</v>
          </cell>
        </row>
        <row r="208">
          <cell r="D208">
            <v>947</v>
          </cell>
          <cell r="E208">
            <v>1907</v>
          </cell>
          <cell r="F208">
            <v>3279</v>
          </cell>
          <cell r="G208">
            <v>4233</v>
          </cell>
        </row>
        <row r="209">
          <cell r="D209">
            <v>1054</v>
          </cell>
          <cell r="E209">
            <v>2108</v>
          </cell>
          <cell r="F209">
            <v>2926</v>
          </cell>
          <cell r="G209">
            <v>4117</v>
          </cell>
        </row>
        <row r="210">
          <cell r="D210">
            <v>1200</v>
          </cell>
          <cell r="E210">
            <v>2033</v>
          </cell>
          <cell r="F210">
            <v>2923</v>
          </cell>
          <cell r="G210">
            <v>3978</v>
          </cell>
        </row>
        <row r="211">
          <cell r="D211">
            <v>2832</v>
          </cell>
          <cell r="E211">
            <v>4757</v>
          </cell>
          <cell r="F211">
            <v>6274</v>
          </cell>
          <cell r="G211">
            <v>7321</v>
          </cell>
        </row>
        <row r="212">
          <cell r="D212">
            <v>768</v>
          </cell>
          <cell r="E212">
            <v>1543</v>
          </cell>
          <cell r="F212">
            <v>2222</v>
          </cell>
          <cell r="G212">
            <v>3316</v>
          </cell>
        </row>
        <row r="213">
          <cell r="D213">
            <v>862</v>
          </cell>
          <cell r="E213">
            <v>1442</v>
          </cell>
          <cell r="F213">
            <v>2073</v>
          </cell>
          <cell r="G213">
            <v>2530</v>
          </cell>
        </row>
        <row r="214">
          <cell r="D214">
            <v>957</v>
          </cell>
          <cell r="E214">
            <v>1544</v>
          </cell>
          <cell r="F214">
            <v>2049</v>
          </cell>
          <cell r="G214">
            <v>2758</v>
          </cell>
        </row>
        <row r="215">
          <cell r="D215">
            <v>1728</v>
          </cell>
          <cell r="E215">
            <v>2916</v>
          </cell>
          <cell r="F215">
            <v>3869</v>
          </cell>
          <cell r="G215">
            <v>4948</v>
          </cell>
        </row>
        <row r="216">
          <cell r="D216">
            <v>577</v>
          </cell>
          <cell r="E216">
            <v>1376</v>
          </cell>
          <cell r="F216">
            <v>1884</v>
          </cell>
          <cell r="G216">
            <v>2530</v>
          </cell>
        </row>
        <row r="217">
          <cell r="D217">
            <v>347</v>
          </cell>
          <cell r="E217">
            <v>1053</v>
          </cell>
          <cell r="F217">
            <v>1464</v>
          </cell>
          <cell r="G217">
            <v>1965</v>
          </cell>
        </row>
        <row r="218">
          <cell r="D218">
            <v>1601</v>
          </cell>
          <cell r="E218">
            <v>3158</v>
          </cell>
          <cell r="F218">
            <v>4078</v>
          </cell>
          <cell r="G218">
            <v>5140</v>
          </cell>
        </row>
        <row r="219">
          <cell r="D219">
            <v>495</v>
          </cell>
          <cell r="E219">
            <v>905</v>
          </cell>
          <cell r="F219">
            <v>1366</v>
          </cell>
          <cell r="G219">
            <v>2073</v>
          </cell>
        </row>
        <row r="220">
          <cell r="D220">
            <v>943</v>
          </cell>
          <cell r="E220">
            <v>1776</v>
          </cell>
          <cell r="F220">
            <v>2536</v>
          </cell>
          <cell r="G220">
            <v>3381</v>
          </cell>
        </row>
        <row r="221">
          <cell r="D221">
            <v>953</v>
          </cell>
          <cell r="E221">
            <v>2172</v>
          </cell>
          <cell r="F221">
            <v>2790</v>
          </cell>
          <cell r="G221">
            <v>3511</v>
          </cell>
        </row>
        <row r="222">
          <cell r="D222">
            <v>709</v>
          </cell>
          <cell r="E222">
            <v>1612</v>
          </cell>
          <cell r="F222">
            <v>2382</v>
          </cell>
          <cell r="G222">
            <v>3455</v>
          </cell>
        </row>
        <row r="223">
          <cell r="D223">
            <v>1806</v>
          </cell>
          <cell r="E223">
            <v>2767</v>
          </cell>
          <cell r="F223">
            <v>3436</v>
          </cell>
          <cell r="G223">
            <v>4540</v>
          </cell>
        </row>
        <row r="224">
          <cell r="D224">
            <v>1480</v>
          </cell>
          <cell r="E224">
            <v>2904</v>
          </cell>
          <cell r="F224">
            <v>3788</v>
          </cell>
          <cell r="G224">
            <v>5458</v>
          </cell>
        </row>
        <row r="225">
          <cell r="D225">
            <v>1643</v>
          </cell>
          <cell r="E225">
            <v>3135</v>
          </cell>
          <cell r="F225">
            <v>4783</v>
          </cell>
          <cell r="G225">
            <v>6539</v>
          </cell>
        </row>
        <row r="226">
          <cell r="D226">
            <v>1492</v>
          </cell>
          <cell r="E226">
            <v>2466</v>
          </cell>
          <cell r="F226">
            <v>4184</v>
          </cell>
          <cell r="G226">
            <v>6254</v>
          </cell>
        </row>
        <row r="227">
          <cell r="D227">
            <v>921</v>
          </cell>
          <cell r="E227">
            <v>1458</v>
          </cell>
          <cell r="F227">
            <v>2302</v>
          </cell>
          <cell r="G227">
            <v>3357</v>
          </cell>
        </row>
        <row r="228">
          <cell r="D228">
            <v>1357</v>
          </cell>
          <cell r="E228">
            <v>2245</v>
          </cell>
          <cell r="F228">
            <v>3440</v>
          </cell>
          <cell r="G228">
            <v>4667</v>
          </cell>
        </row>
        <row r="229">
          <cell r="D229">
            <v>1953</v>
          </cell>
          <cell r="E229">
            <v>3095</v>
          </cell>
          <cell r="F229">
            <v>5191</v>
          </cell>
          <cell r="G229">
            <v>7342</v>
          </cell>
        </row>
        <row r="230">
          <cell r="D230">
            <v>1959</v>
          </cell>
          <cell r="E230">
            <v>3035</v>
          </cell>
          <cell r="F230">
            <v>4832</v>
          </cell>
          <cell r="G230">
            <v>6927</v>
          </cell>
        </row>
        <row r="231">
          <cell r="D231">
            <v>872</v>
          </cell>
          <cell r="E231">
            <v>1562</v>
          </cell>
          <cell r="F231">
            <v>2347</v>
          </cell>
          <cell r="G231">
            <v>4116</v>
          </cell>
        </row>
        <row r="232">
          <cell r="D232">
            <v>572</v>
          </cell>
          <cell r="E232">
            <v>1217</v>
          </cell>
          <cell r="F232">
            <v>1967</v>
          </cell>
          <cell r="G232">
            <v>3208</v>
          </cell>
        </row>
        <row r="233">
          <cell r="D233">
            <v>706</v>
          </cell>
          <cell r="E233">
            <v>1217</v>
          </cell>
          <cell r="F233">
            <v>2149</v>
          </cell>
          <cell r="G233">
            <v>2960</v>
          </cell>
        </row>
        <row r="234">
          <cell r="D234">
            <v>980</v>
          </cell>
          <cell r="E234">
            <v>1585</v>
          </cell>
          <cell r="F234">
            <v>2827</v>
          </cell>
          <cell r="G234">
            <v>3896</v>
          </cell>
        </row>
        <row r="235">
          <cell r="D235">
            <v>2152</v>
          </cell>
          <cell r="E235">
            <v>3503</v>
          </cell>
          <cell r="F235">
            <v>5125</v>
          </cell>
          <cell r="G235">
            <v>7169</v>
          </cell>
        </row>
        <row r="236">
          <cell r="D236">
            <v>833</v>
          </cell>
          <cell r="E236">
            <v>1382</v>
          </cell>
          <cell r="F236">
            <v>2030</v>
          </cell>
          <cell r="G236">
            <v>2920</v>
          </cell>
        </row>
        <row r="237">
          <cell r="D237">
            <v>1050</v>
          </cell>
          <cell r="E237">
            <v>2216</v>
          </cell>
          <cell r="F237">
            <v>3239</v>
          </cell>
          <cell r="G237">
            <v>3994</v>
          </cell>
        </row>
        <row r="238">
          <cell r="D238">
            <v>912</v>
          </cell>
          <cell r="E238">
            <v>1789</v>
          </cell>
          <cell r="F238">
            <v>3022</v>
          </cell>
          <cell r="G238">
            <v>3877</v>
          </cell>
        </row>
        <row r="239">
          <cell r="D239">
            <v>957</v>
          </cell>
          <cell r="E239">
            <v>1889</v>
          </cell>
          <cell r="F239">
            <v>2698</v>
          </cell>
          <cell r="G239">
            <v>3694</v>
          </cell>
        </row>
        <row r="240">
          <cell r="D240">
            <v>1406</v>
          </cell>
          <cell r="E240">
            <v>2854</v>
          </cell>
          <cell r="F240">
            <v>4305</v>
          </cell>
          <cell r="G240">
            <v>5762</v>
          </cell>
        </row>
        <row r="241">
          <cell r="D241">
            <v>1061</v>
          </cell>
          <cell r="E241">
            <v>1897</v>
          </cell>
          <cell r="F241">
            <v>3157</v>
          </cell>
          <cell r="G241">
            <v>4108</v>
          </cell>
        </row>
        <row r="242">
          <cell r="D242">
            <v>1192</v>
          </cell>
          <cell r="E242">
            <v>2089</v>
          </cell>
          <cell r="F242">
            <v>2976</v>
          </cell>
          <cell r="G242">
            <v>3835</v>
          </cell>
        </row>
        <row r="243">
          <cell r="D243">
            <v>695</v>
          </cell>
          <cell r="E243">
            <v>2438</v>
          </cell>
          <cell r="F243">
            <v>3180</v>
          </cell>
          <cell r="G243">
            <v>4962</v>
          </cell>
        </row>
        <row r="244">
          <cell r="D244">
            <v>903</v>
          </cell>
          <cell r="E244">
            <v>1602</v>
          </cell>
          <cell r="F244">
            <v>2456</v>
          </cell>
          <cell r="G244">
            <v>4513</v>
          </cell>
        </row>
        <row r="245">
          <cell r="D245">
            <v>1177</v>
          </cell>
          <cell r="E245">
            <v>2239</v>
          </cell>
          <cell r="F245">
            <v>3165</v>
          </cell>
          <cell r="G245">
            <v>5067</v>
          </cell>
        </row>
        <row r="246">
          <cell r="D246">
            <v>1217</v>
          </cell>
          <cell r="E246">
            <v>1953</v>
          </cell>
          <cell r="F246">
            <v>3276</v>
          </cell>
          <cell r="G246">
            <v>5131</v>
          </cell>
        </row>
        <row r="247">
          <cell r="D247">
            <v>321</v>
          </cell>
          <cell r="E247">
            <v>792</v>
          </cell>
          <cell r="F247">
            <v>1543</v>
          </cell>
          <cell r="G247">
            <v>2591</v>
          </cell>
        </row>
        <row r="248">
          <cell r="D248">
            <v>702</v>
          </cell>
          <cell r="E248">
            <v>1309</v>
          </cell>
          <cell r="F248">
            <v>1972</v>
          </cell>
          <cell r="G248">
            <v>2985</v>
          </cell>
        </row>
        <row r="249">
          <cell r="D249">
            <v>1096</v>
          </cell>
          <cell r="E249">
            <v>1940</v>
          </cell>
          <cell r="F249">
            <v>2640</v>
          </cell>
          <cell r="G249">
            <v>4092</v>
          </cell>
        </row>
        <row r="250">
          <cell r="D250">
            <v>2361</v>
          </cell>
          <cell r="E250">
            <v>4585</v>
          </cell>
          <cell r="F250">
            <v>6206</v>
          </cell>
          <cell r="G250">
            <v>8774</v>
          </cell>
        </row>
        <row r="251">
          <cell r="D251">
            <v>600</v>
          </cell>
          <cell r="E251">
            <v>1320</v>
          </cell>
          <cell r="F251">
            <v>1771</v>
          </cell>
          <cell r="G251">
            <v>2757</v>
          </cell>
        </row>
        <row r="252">
          <cell r="D252">
            <v>894</v>
          </cell>
          <cell r="E252">
            <v>1710</v>
          </cell>
          <cell r="F252">
            <v>2396</v>
          </cell>
          <cell r="G252">
            <v>3798</v>
          </cell>
        </row>
        <row r="253">
          <cell r="D253">
            <v>1094</v>
          </cell>
          <cell r="E253">
            <v>2010</v>
          </cell>
          <cell r="F253">
            <v>2850</v>
          </cell>
          <cell r="G253">
            <v>4172</v>
          </cell>
        </row>
        <row r="254">
          <cell r="D254">
            <v>724</v>
          </cell>
          <cell r="E254">
            <v>1294</v>
          </cell>
          <cell r="F254">
            <v>1937</v>
          </cell>
          <cell r="G254">
            <v>3184</v>
          </cell>
        </row>
        <row r="255">
          <cell r="D255">
            <v>1334</v>
          </cell>
          <cell r="E255">
            <v>2250</v>
          </cell>
          <cell r="F255">
            <v>3700</v>
          </cell>
          <cell r="G255">
            <v>5427</v>
          </cell>
        </row>
        <row r="256">
          <cell r="D256">
            <v>1355</v>
          </cell>
          <cell r="E256">
            <v>2477</v>
          </cell>
          <cell r="F256">
            <v>5775</v>
          </cell>
          <cell r="G256">
            <v>7208</v>
          </cell>
        </row>
        <row r="257">
          <cell r="D257">
            <v>689</v>
          </cell>
          <cell r="E257">
            <v>1298</v>
          </cell>
          <cell r="F257">
            <v>2005</v>
          </cell>
          <cell r="G257">
            <v>3140</v>
          </cell>
        </row>
        <row r="258">
          <cell r="D258">
            <v>1101</v>
          </cell>
          <cell r="E258">
            <v>1902</v>
          </cell>
          <cell r="F258">
            <v>2893</v>
          </cell>
          <cell r="G258">
            <v>4149</v>
          </cell>
        </row>
        <row r="259">
          <cell r="D259">
            <v>1143</v>
          </cell>
          <cell r="E259">
            <v>2012</v>
          </cell>
          <cell r="F259">
            <v>3216</v>
          </cell>
          <cell r="G259">
            <v>4330</v>
          </cell>
        </row>
        <row r="260">
          <cell r="D260">
            <v>772</v>
          </cell>
          <cell r="E260">
            <v>1483</v>
          </cell>
          <cell r="F260">
            <v>2395</v>
          </cell>
          <cell r="G260">
            <v>4352</v>
          </cell>
        </row>
        <row r="261">
          <cell r="D261">
            <v>718</v>
          </cell>
          <cell r="E261">
            <v>1443</v>
          </cell>
          <cell r="F261">
            <v>2064</v>
          </cell>
          <cell r="G261">
            <v>2941</v>
          </cell>
        </row>
        <row r="262">
          <cell r="D262">
            <v>541</v>
          </cell>
          <cell r="E262">
            <v>929</v>
          </cell>
          <cell r="F262">
            <v>1592</v>
          </cell>
          <cell r="G262">
            <v>2430</v>
          </cell>
        </row>
        <row r="263">
          <cell r="D263">
            <v>945</v>
          </cell>
          <cell r="E263">
            <v>1486</v>
          </cell>
          <cell r="F263">
            <v>2199</v>
          </cell>
          <cell r="G263">
            <v>3141</v>
          </cell>
        </row>
        <row r="264">
          <cell r="D264">
            <v>533</v>
          </cell>
          <cell r="E264">
            <v>1114</v>
          </cell>
          <cell r="F264">
            <v>1946</v>
          </cell>
          <cell r="G264">
            <v>3191</v>
          </cell>
        </row>
        <row r="265">
          <cell r="D265">
            <v>1181</v>
          </cell>
          <cell r="E265">
            <v>2245</v>
          </cell>
          <cell r="F265">
            <v>3287</v>
          </cell>
          <cell r="G265">
            <v>5360</v>
          </cell>
        </row>
        <row r="266">
          <cell r="D266">
            <v>780</v>
          </cell>
          <cell r="E266">
            <v>1776</v>
          </cell>
          <cell r="F266">
            <v>2681</v>
          </cell>
          <cell r="G266">
            <v>3604</v>
          </cell>
        </row>
        <row r="267">
          <cell r="D267">
            <v>876</v>
          </cell>
          <cell r="E267">
            <v>2149</v>
          </cell>
          <cell r="F267">
            <v>2860</v>
          </cell>
          <cell r="G267">
            <v>4799</v>
          </cell>
        </row>
        <row r="268">
          <cell r="D268">
            <v>480</v>
          </cell>
          <cell r="E268">
            <v>1005</v>
          </cell>
          <cell r="F268">
            <v>1576</v>
          </cell>
          <cell r="G268">
            <v>2759</v>
          </cell>
        </row>
        <row r="269">
          <cell r="D269">
            <v>957</v>
          </cell>
          <cell r="E269">
            <v>2094</v>
          </cell>
          <cell r="F269">
            <v>3224</v>
          </cell>
          <cell r="G269">
            <v>5858</v>
          </cell>
        </row>
        <row r="270">
          <cell r="D270">
            <v>725</v>
          </cell>
          <cell r="E270">
            <v>1587</v>
          </cell>
          <cell r="F270">
            <v>2349</v>
          </cell>
          <cell r="G270">
            <v>3614</v>
          </cell>
        </row>
        <row r="271">
          <cell r="D271">
            <v>845</v>
          </cell>
          <cell r="E271">
            <v>1561</v>
          </cell>
          <cell r="F271">
            <v>2165</v>
          </cell>
          <cell r="G271">
            <v>3622</v>
          </cell>
        </row>
        <row r="272">
          <cell r="D272">
            <v>876</v>
          </cell>
          <cell r="E272">
            <v>1895</v>
          </cell>
          <cell r="F272">
            <v>2873</v>
          </cell>
          <cell r="G272">
            <v>4486</v>
          </cell>
        </row>
        <row r="273">
          <cell r="D273">
            <v>1456</v>
          </cell>
          <cell r="E273">
            <v>2558</v>
          </cell>
          <cell r="F273">
            <v>3817</v>
          </cell>
          <cell r="G273">
            <v>6018</v>
          </cell>
        </row>
        <row r="274">
          <cell r="D274">
            <v>757</v>
          </cell>
          <cell r="E274">
            <v>1465</v>
          </cell>
          <cell r="F274">
            <v>4922</v>
          </cell>
          <cell r="G274">
            <v>6239</v>
          </cell>
        </row>
        <row r="275">
          <cell r="D275">
            <v>677</v>
          </cell>
          <cell r="E275">
            <v>1368</v>
          </cell>
          <cell r="F275">
            <v>2207</v>
          </cell>
          <cell r="G275">
            <v>3331</v>
          </cell>
        </row>
        <row r="276">
          <cell r="D276">
            <v>1240</v>
          </cell>
          <cell r="E276">
            <v>2163</v>
          </cell>
          <cell r="F276">
            <v>3044</v>
          </cell>
          <cell r="G276">
            <v>4455</v>
          </cell>
        </row>
        <row r="277">
          <cell r="D277">
            <v>1428</v>
          </cell>
          <cell r="E277">
            <v>2858</v>
          </cell>
          <cell r="F277">
            <v>4041</v>
          </cell>
          <cell r="G277">
            <v>5507</v>
          </cell>
        </row>
        <row r="278">
          <cell r="D278">
            <v>1440</v>
          </cell>
          <cell r="E278">
            <v>2603</v>
          </cell>
          <cell r="F278">
            <v>3278</v>
          </cell>
          <cell r="G278">
            <v>4404</v>
          </cell>
        </row>
        <row r="279">
          <cell r="D279">
            <v>867</v>
          </cell>
          <cell r="E279">
            <v>1551</v>
          </cell>
          <cell r="F279">
            <v>2319</v>
          </cell>
          <cell r="G279">
            <v>4196</v>
          </cell>
        </row>
        <row r="280">
          <cell r="D280">
            <v>1742</v>
          </cell>
          <cell r="E280">
            <v>3002</v>
          </cell>
          <cell r="F280">
            <v>4591</v>
          </cell>
          <cell r="G280">
            <v>7261</v>
          </cell>
        </row>
        <row r="281">
          <cell r="D281">
            <v>1023</v>
          </cell>
          <cell r="E281">
            <v>1910</v>
          </cell>
          <cell r="F281">
            <v>2456</v>
          </cell>
          <cell r="G281">
            <v>3774</v>
          </cell>
        </row>
        <row r="282">
          <cell r="D282">
            <v>1757</v>
          </cell>
          <cell r="E282">
            <v>3897</v>
          </cell>
          <cell r="F282">
            <v>5065</v>
          </cell>
          <cell r="G282">
            <v>7313</v>
          </cell>
        </row>
        <row r="283">
          <cell r="D283">
            <v>645</v>
          </cell>
          <cell r="E283">
            <v>1334</v>
          </cell>
          <cell r="F283">
            <v>1939</v>
          </cell>
          <cell r="G283">
            <v>2639</v>
          </cell>
        </row>
        <row r="284">
          <cell r="D284">
            <v>581</v>
          </cell>
          <cell r="E284">
            <v>1095</v>
          </cell>
          <cell r="F284">
            <v>1526</v>
          </cell>
          <cell r="G284">
            <v>2359</v>
          </cell>
        </row>
        <row r="285">
          <cell r="D285">
            <v>1760</v>
          </cell>
          <cell r="E285">
            <v>3178</v>
          </cell>
          <cell r="F285">
            <v>4645</v>
          </cell>
          <cell r="G285">
            <v>6330</v>
          </cell>
        </row>
        <row r="286">
          <cell r="D286">
            <v>1147</v>
          </cell>
          <cell r="E286">
            <v>2029</v>
          </cell>
          <cell r="F286">
            <v>2988</v>
          </cell>
          <cell r="G286">
            <v>4528</v>
          </cell>
        </row>
        <row r="287">
          <cell r="D287">
            <v>2926</v>
          </cell>
          <cell r="E287">
            <v>4419</v>
          </cell>
          <cell r="F287">
            <v>5732</v>
          </cell>
          <cell r="G287">
            <v>7952</v>
          </cell>
        </row>
        <row r="288">
          <cell r="D288">
            <v>1436</v>
          </cell>
          <cell r="E288">
            <v>2424</v>
          </cell>
          <cell r="F288">
            <v>3509</v>
          </cell>
          <cell r="G288">
            <v>4952</v>
          </cell>
        </row>
        <row r="289">
          <cell r="D289">
            <v>2987</v>
          </cell>
          <cell r="E289">
            <v>4577</v>
          </cell>
          <cell r="F289">
            <v>6093</v>
          </cell>
          <cell r="G289">
            <v>8293</v>
          </cell>
        </row>
        <row r="290">
          <cell r="D290">
            <v>1260</v>
          </cell>
          <cell r="E290">
            <v>2031</v>
          </cell>
          <cell r="F290">
            <v>2909</v>
          </cell>
          <cell r="G290">
            <v>4145</v>
          </cell>
        </row>
        <row r="291">
          <cell r="D291">
            <v>2027</v>
          </cell>
          <cell r="E291">
            <v>3619</v>
          </cell>
          <cell r="F291">
            <v>4616</v>
          </cell>
          <cell r="G291">
            <v>6127</v>
          </cell>
        </row>
        <row r="292">
          <cell r="D292">
            <v>867</v>
          </cell>
          <cell r="E292">
            <v>1753</v>
          </cell>
          <cell r="F292">
            <v>2329</v>
          </cell>
          <cell r="G292">
            <v>2765</v>
          </cell>
        </row>
        <row r="293">
          <cell r="D293">
            <v>1367</v>
          </cell>
          <cell r="E293">
            <v>2208</v>
          </cell>
          <cell r="F293">
            <v>3134</v>
          </cell>
          <cell r="G293">
            <v>4118</v>
          </cell>
        </row>
        <row r="294">
          <cell r="D294">
            <v>878</v>
          </cell>
          <cell r="E294">
            <v>1432</v>
          </cell>
          <cell r="F294">
            <v>2130</v>
          </cell>
          <cell r="G294">
            <v>2884</v>
          </cell>
        </row>
        <row r="295">
          <cell r="D295">
            <v>712</v>
          </cell>
          <cell r="E295">
            <v>1215</v>
          </cell>
          <cell r="F295">
            <v>2383</v>
          </cell>
          <cell r="G295">
            <v>3519</v>
          </cell>
        </row>
        <row r="296">
          <cell r="D296">
            <v>2047</v>
          </cell>
          <cell r="E296">
            <v>3304</v>
          </cell>
          <cell r="F296">
            <v>4929</v>
          </cell>
          <cell r="G296">
            <v>7175</v>
          </cell>
        </row>
        <row r="297">
          <cell r="D297">
            <v>1088</v>
          </cell>
          <cell r="E297">
            <v>1807</v>
          </cell>
          <cell r="F297">
            <v>2445</v>
          </cell>
          <cell r="G297">
            <v>4190</v>
          </cell>
        </row>
        <row r="298">
          <cell r="D298">
            <v>1519</v>
          </cell>
          <cell r="E298">
            <v>2399</v>
          </cell>
          <cell r="F298">
            <v>3655</v>
          </cell>
          <cell r="G298">
            <v>5176</v>
          </cell>
        </row>
        <row r="299">
          <cell r="D299">
            <v>1247</v>
          </cell>
          <cell r="E299">
            <v>1936</v>
          </cell>
          <cell r="F299">
            <v>2852</v>
          </cell>
          <cell r="G299">
            <v>4786</v>
          </cell>
        </row>
        <row r="300">
          <cell r="D300">
            <v>1915</v>
          </cell>
          <cell r="E300">
            <v>3142</v>
          </cell>
          <cell r="F300">
            <v>5751</v>
          </cell>
          <cell r="G300">
            <v>8554</v>
          </cell>
        </row>
        <row r="301">
          <cell r="D301">
            <v>1163</v>
          </cell>
          <cell r="E301">
            <v>1903</v>
          </cell>
          <cell r="F301">
            <v>3009</v>
          </cell>
          <cell r="G301">
            <v>4861</v>
          </cell>
        </row>
        <row r="302">
          <cell r="D302">
            <v>1393</v>
          </cell>
          <cell r="E302">
            <v>2248</v>
          </cell>
          <cell r="F302">
            <v>3610</v>
          </cell>
          <cell r="G302">
            <v>6004</v>
          </cell>
        </row>
        <row r="303">
          <cell r="D303">
            <v>2050</v>
          </cell>
          <cell r="E303">
            <v>3242</v>
          </cell>
          <cell r="F303">
            <v>4429</v>
          </cell>
          <cell r="G303">
            <v>6099</v>
          </cell>
        </row>
        <row r="304">
          <cell r="D304">
            <v>889</v>
          </cell>
          <cell r="E304">
            <v>1811</v>
          </cell>
          <cell r="F304">
            <v>2599</v>
          </cell>
          <cell r="G304">
            <v>3881</v>
          </cell>
        </row>
        <row r="305">
          <cell r="D305">
            <v>2866</v>
          </cell>
          <cell r="E305">
            <v>3939</v>
          </cell>
          <cell r="F305">
            <v>5609</v>
          </cell>
          <cell r="G305">
            <v>8764</v>
          </cell>
        </row>
        <row r="306">
          <cell r="D306">
            <v>1294</v>
          </cell>
          <cell r="E306">
            <v>2088</v>
          </cell>
          <cell r="F306">
            <v>2831</v>
          </cell>
          <cell r="G306">
            <v>4411</v>
          </cell>
        </row>
        <row r="307">
          <cell r="D307">
            <v>897</v>
          </cell>
          <cell r="E307">
            <v>1729</v>
          </cell>
          <cell r="F307">
            <v>2531</v>
          </cell>
          <cell r="G307">
            <v>3984</v>
          </cell>
        </row>
        <row r="308">
          <cell r="D308">
            <v>1360</v>
          </cell>
          <cell r="E308">
            <v>2284</v>
          </cell>
          <cell r="F308">
            <v>3382</v>
          </cell>
          <cell r="G308">
            <v>4637</v>
          </cell>
        </row>
        <row r="309">
          <cell r="D309">
            <v>520</v>
          </cell>
          <cell r="E309">
            <v>945</v>
          </cell>
          <cell r="F309">
            <v>1597</v>
          </cell>
          <cell r="G309">
            <v>2457</v>
          </cell>
        </row>
        <row r="310">
          <cell r="D310">
            <v>1415</v>
          </cell>
          <cell r="E310">
            <v>3224</v>
          </cell>
          <cell r="F310">
            <v>3930</v>
          </cell>
          <cell r="G310">
            <v>4535</v>
          </cell>
        </row>
        <row r="311">
          <cell r="D311">
            <v>973</v>
          </cell>
          <cell r="E311">
            <v>1439</v>
          </cell>
          <cell r="F311">
            <v>1945</v>
          </cell>
          <cell r="G311">
            <v>2939</v>
          </cell>
        </row>
        <row r="312">
          <cell r="D312">
            <v>857</v>
          </cell>
          <cell r="E312">
            <v>1612</v>
          </cell>
          <cell r="F312">
            <v>2387</v>
          </cell>
          <cell r="G312">
            <v>4226</v>
          </cell>
        </row>
        <row r="313">
          <cell r="D313">
            <v>2160</v>
          </cell>
          <cell r="E313">
            <v>3696</v>
          </cell>
          <cell r="F313">
            <v>4990</v>
          </cell>
          <cell r="G313">
            <v>8138</v>
          </cell>
        </row>
        <row r="314">
          <cell r="D314">
            <v>1305</v>
          </cell>
          <cell r="E314">
            <v>2074</v>
          </cell>
          <cell r="F314">
            <v>2581</v>
          </cell>
          <cell r="G314">
            <v>3327</v>
          </cell>
        </row>
        <row r="315">
          <cell r="D315">
            <v>671</v>
          </cell>
          <cell r="E315">
            <v>1241</v>
          </cell>
          <cell r="F315">
            <v>1797</v>
          </cell>
          <cell r="G315">
            <v>2644</v>
          </cell>
        </row>
        <row r="316">
          <cell r="D316">
            <v>729</v>
          </cell>
          <cell r="E316">
            <v>1268</v>
          </cell>
          <cell r="F316">
            <v>1694</v>
          </cell>
          <cell r="G316">
            <v>2169</v>
          </cell>
        </row>
        <row r="317">
          <cell r="D317">
            <v>1519</v>
          </cell>
          <cell r="E317">
            <v>2873</v>
          </cell>
          <cell r="F317">
            <v>4246</v>
          </cell>
          <cell r="G317">
            <v>5649</v>
          </cell>
        </row>
        <row r="318">
          <cell r="D318">
            <v>1982</v>
          </cell>
          <cell r="E318">
            <v>3232</v>
          </cell>
          <cell r="F318">
            <v>4857</v>
          </cell>
          <cell r="G318">
            <v>6816</v>
          </cell>
        </row>
        <row r="319">
          <cell r="D319">
            <v>905</v>
          </cell>
          <cell r="E319">
            <v>1600</v>
          </cell>
          <cell r="F319">
            <v>2010</v>
          </cell>
          <cell r="G319">
            <v>2476</v>
          </cell>
        </row>
        <row r="320">
          <cell r="D320">
            <v>503</v>
          </cell>
          <cell r="E320">
            <v>915</v>
          </cell>
          <cell r="F320">
            <v>1289</v>
          </cell>
          <cell r="G320">
            <v>1737</v>
          </cell>
        </row>
        <row r="321">
          <cell r="D321">
            <v>2566</v>
          </cell>
          <cell r="E321">
            <v>3400</v>
          </cell>
          <cell r="F321">
            <v>4159</v>
          </cell>
          <cell r="G321">
            <v>5567</v>
          </cell>
        </row>
        <row r="322">
          <cell r="D322">
            <v>943</v>
          </cell>
          <cell r="E322">
            <v>1681</v>
          </cell>
          <cell r="F322">
            <v>2254</v>
          </cell>
          <cell r="G322">
            <v>3059</v>
          </cell>
        </row>
        <row r="323">
          <cell r="D323">
            <v>1221</v>
          </cell>
          <cell r="E323">
            <v>2216</v>
          </cell>
          <cell r="F323">
            <v>4589</v>
          </cell>
          <cell r="G323">
            <v>6601</v>
          </cell>
        </row>
        <row r="324">
          <cell r="D324">
            <v>1310</v>
          </cell>
          <cell r="E324">
            <v>2900</v>
          </cell>
          <cell r="F324">
            <v>3947</v>
          </cell>
          <cell r="G324">
            <v>6080</v>
          </cell>
        </row>
        <row r="325">
          <cell r="D325">
            <v>1775</v>
          </cell>
          <cell r="E325">
            <v>2980</v>
          </cell>
          <cell r="F325">
            <v>4293</v>
          </cell>
          <cell r="G325">
            <v>7183</v>
          </cell>
        </row>
        <row r="326">
          <cell r="D326">
            <v>1634</v>
          </cell>
          <cell r="E326">
            <v>3008</v>
          </cell>
          <cell r="F326">
            <v>4436</v>
          </cell>
          <cell r="G326">
            <v>6865</v>
          </cell>
        </row>
        <row r="327">
          <cell r="D327">
            <v>1151</v>
          </cell>
          <cell r="E327">
            <v>2086</v>
          </cell>
          <cell r="F327">
            <v>4109</v>
          </cell>
          <cell r="G327">
            <v>5885</v>
          </cell>
        </row>
        <row r="328">
          <cell r="D328">
            <v>2528</v>
          </cell>
          <cell r="E328">
            <v>3462</v>
          </cell>
          <cell r="F328">
            <v>4261</v>
          </cell>
          <cell r="G328">
            <v>6101</v>
          </cell>
        </row>
        <row r="329">
          <cell r="D329">
            <v>1612</v>
          </cell>
          <cell r="E329">
            <v>2662</v>
          </cell>
          <cell r="F329">
            <v>3839</v>
          </cell>
          <cell r="G329">
            <v>5308</v>
          </cell>
        </row>
        <row r="330">
          <cell r="D330">
            <v>2045</v>
          </cell>
          <cell r="E330">
            <v>2978</v>
          </cell>
          <cell r="F330">
            <v>4379</v>
          </cell>
          <cell r="G330">
            <v>6386</v>
          </cell>
        </row>
        <row r="331">
          <cell r="D331">
            <v>591</v>
          </cell>
          <cell r="E331">
            <v>1070</v>
          </cell>
          <cell r="F331">
            <v>1573</v>
          </cell>
          <cell r="G331">
            <v>2265</v>
          </cell>
        </row>
        <row r="332">
          <cell r="D332">
            <v>1260</v>
          </cell>
          <cell r="E332">
            <v>2201</v>
          </cell>
          <cell r="F332">
            <v>3624</v>
          </cell>
          <cell r="G332">
            <v>5177</v>
          </cell>
        </row>
        <row r="333">
          <cell r="D333">
            <v>899</v>
          </cell>
          <cell r="E333">
            <v>1750</v>
          </cell>
          <cell r="F333">
            <v>3724</v>
          </cell>
          <cell r="G333">
            <v>5100</v>
          </cell>
        </row>
        <row r="334">
          <cell r="D334">
            <v>1243</v>
          </cell>
          <cell r="E334">
            <v>2003</v>
          </cell>
          <cell r="F334">
            <v>3214</v>
          </cell>
          <cell r="G334">
            <v>4465</v>
          </cell>
        </row>
        <row r="335">
          <cell r="D335">
            <v>1866</v>
          </cell>
          <cell r="E335">
            <v>3412</v>
          </cell>
          <cell r="F335">
            <v>4932</v>
          </cell>
          <cell r="G335">
            <v>6379</v>
          </cell>
        </row>
        <row r="336">
          <cell r="D336">
            <v>1770</v>
          </cell>
          <cell r="E336">
            <v>3814</v>
          </cell>
          <cell r="F336">
            <v>5216</v>
          </cell>
          <cell r="G336">
            <v>6992</v>
          </cell>
        </row>
        <row r="337">
          <cell r="D337">
            <v>2702</v>
          </cell>
          <cell r="E337">
            <v>4702</v>
          </cell>
          <cell r="F337">
            <v>6235</v>
          </cell>
          <cell r="G337">
            <v>7941</v>
          </cell>
        </row>
        <row r="338">
          <cell r="D338">
            <v>1191</v>
          </cell>
          <cell r="E338">
            <v>2268</v>
          </cell>
          <cell r="F338">
            <v>3536</v>
          </cell>
          <cell r="G338">
            <v>4942</v>
          </cell>
        </row>
        <row r="339">
          <cell r="D339">
            <v>416</v>
          </cell>
          <cell r="E339">
            <v>881</v>
          </cell>
          <cell r="F339">
            <v>1733</v>
          </cell>
          <cell r="G339">
            <v>2157</v>
          </cell>
        </row>
        <row r="340">
          <cell r="D340">
            <v>1318</v>
          </cell>
          <cell r="E340">
            <v>2119</v>
          </cell>
          <cell r="F340">
            <v>2913</v>
          </cell>
          <cell r="G340">
            <v>4085</v>
          </cell>
        </row>
        <row r="341">
          <cell r="D341">
            <v>1579</v>
          </cell>
          <cell r="E341">
            <v>2672</v>
          </cell>
          <cell r="F341">
            <v>3698</v>
          </cell>
          <cell r="G341">
            <v>5338</v>
          </cell>
        </row>
        <row r="342">
          <cell r="D342">
            <v>1568</v>
          </cell>
          <cell r="E342">
            <v>2598</v>
          </cell>
          <cell r="F342">
            <v>3333</v>
          </cell>
          <cell r="G342">
            <v>4619</v>
          </cell>
        </row>
        <row r="343">
          <cell r="D343">
            <v>2416</v>
          </cell>
          <cell r="E343">
            <v>4295</v>
          </cell>
          <cell r="F343">
            <v>5323</v>
          </cell>
          <cell r="G343">
            <v>7147</v>
          </cell>
        </row>
        <row r="344">
          <cell r="D344">
            <v>1603</v>
          </cell>
          <cell r="E344">
            <v>2530</v>
          </cell>
          <cell r="F344">
            <v>3534</v>
          </cell>
          <cell r="G344">
            <v>4732</v>
          </cell>
        </row>
        <row r="345">
          <cell r="D345">
            <v>1794</v>
          </cell>
          <cell r="E345">
            <v>3672</v>
          </cell>
          <cell r="F345">
            <v>4747</v>
          </cell>
          <cell r="G345">
            <v>6859</v>
          </cell>
        </row>
        <row r="346">
          <cell r="D346">
            <v>1425</v>
          </cell>
          <cell r="E346">
            <v>2402</v>
          </cell>
          <cell r="F346">
            <v>3204</v>
          </cell>
          <cell r="G346">
            <v>4490</v>
          </cell>
        </row>
        <row r="347">
          <cell r="D347">
            <v>827</v>
          </cell>
          <cell r="E347">
            <v>1601</v>
          </cell>
          <cell r="F347">
            <v>2179</v>
          </cell>
          <cell r="G347">
            <v>3695</v>
          </cell>
        </row>
        <row r="348">
          <cell r="D348">
            <v>1235</v>
          </cell>
          <cell r="E348">
            <v>2593</v>
          </cell>
          <cell r="F348">
            <v>3756</v>
          </cell>
          <cell r="G348">
            <v>4953</v>
          </cell>
        </row>
        <row r="349">
          <cell r="D349">
            <v>524</v>
          </cell>
          <cell r="E349">
            <v>867</v>
          </cell>
          <cell r="F349">
            <v>1642</v>
          </cell>
          <cell r="G349">
            <v>2261</v>
          </cell>
        </row>
        <row r="350">
          <cell r="D350">
            <v>1376</v>
          </cell>
          <cell r="E350">
            <v>2397</v>
          </cell>
          <cell r="F350">
            <v>3915</v>
          </cell>
          <cell r="G350">
            <v>5374</v>
          </cell>
        </row>
        <row r="351">
          <cell r="D351">
            <v>948</v>
          </cell>
          <cell r="E351">
            <v>1524</v>
          </cell>
          <cell r="F351">
            <v>2231</v>
          </cell>
          <cell r="G351">
            <v>3127</v>
          </cell>
        </row>
        <row r="352">
          <cell r="D352">
            <v>1414</v>
          </cell>
          <cell r="E352">
            <v>2252</v>
          </cell>
          <cell r="F352">
            <v>3130</v>
          </cell>
          <cell r="G352">
            <v>4393</v>
          </cell>
        </row>
        <row r="353">
          <cell r="D353">
            <v>1132</v>
          </cell>
          <cell r="E353">
            <v>1972</v>
          </cell>
          <cell r="F353">
            <v>3449</v>
          </cell>
          <cell r="G353">
            <v>5361</v>
          </cell>
        </row>
        <row r="354">
          <cell r="D354">
            <v>2850</v>
          </cell>
          <cell r="E354">
            <v>4011</v>
          </cell>
          <cell r="F354">
            <v>5122</v>
          </cell>
          <cell r="G354">
            <v>6849</v>
          </cell>
        </row>
        <row r="355">
          <cell r="D355">
            <v>799</v>
          </cell>
          <cell r="E355">
            <v>1654</v>
          </cell>
          <cell r="F355">
            <v>2203</v>
          </cell>
          <cell r="G355">
            <v>3309</v>
          </cell>
        </row>
        <row r="356">
          <cell r="D356">
            <v>492</v>
          </cell>
          <cell r="E356">
            <v>1021</v>
          </cell>
          <cell r="F356">
            <v>1357</v>
          </cell>
          <cell r="G356">
            <v>2766</v>
          </cell>
        </row>
        <row r="357">
          <cell r="D357">
            <v>969</v>
          </cell>
          <cell r="E357">
            <v>1910</v>
          </cell>
          <cell r="F357">
            <v>2780</v>
          </cell>
          <cell r="G357">
            <v>4156</v>
          </cell>
        </row>
        <row r="358">
          <cell r="D358">
            <v>738</v>
          </cell>
          <cell r="E358">
            <v>1793</v>
          </cell>
          <cell r="F358">
            <v>2297</v>
          </cell>
          <cell r="G358">
            <v>3041</v>
          </cell>
        </row>
        <row r="359">
          <cell r="D359">
            <v>707</v>
          </cell>
          <cell r="E359">
            <v>1743</v>
          </cell>
          <cell r="F359">
            <v>2424</v>
          </cell>
          <cell r="G359">
            <v>3847</v>
          </cell>
        </row>
        <row r="360">
          <cell r="D360">
            <v>496</v>
          </cell>
          <cell r="E360">
            <v>904</v>
          </cell>
          <cell r="F360">
            <v>1282</v>
          </cell>
          <cell r="G360">
            <v>1824</v>
          </cell>
        </row>
        <row r="361">
          <cell r="D361">
            <v>676</v>
          </cell>
          <cell r="E361">
            <v>1340</v>
          </cell>
          <cell r="F361">
            <v>1998</v>
          </cell>
          <cell r="G361">
            <v>3103</v>
          </cell>
        </row>
        <row r="362">
          <cell r="D362">
            <v>731</v>
          </cell>
          <cell r="E362">
            <v>1243</v>
          </cell>
          <cell r="F362">
            <v>1953</v>
          </cell>
          <cell r="G362">
            <v>2914</v>
          </cell>
        </row>
        <row r="363">
          <cell r="D363">
            <v>608</v>
          </cell>
          <cell r="E363">
            <v>1248</v>
          </cell>
          <cell r="F363">
            <v>1888</v>
          </cell>
          <cell r="G363">
            <v>2627</v>
          </cell>
        </row>
        <row r="364">
          <cell r="D364">
            <v>962</v>
          </cell>
          <cell r="E364">
            <v>1908</v>
          </cell>
          <cell r="F364">
            <v>2687</v>
          </cell>
          <cell r="G364">
            <v>3892</v>
          </cell>
        </row>
        <row r="365">
          <cell r="D365">
            <v>609</v>
          </cell>
          <cell r="E365">
            <v>1303</v>
          </cell>
          <cell r="F365">
            <v>1945</v>
          </cell>
          <cell r="G365">
            <v>2850</v>
          </cell>
        </row>
        <row r="366">
          <cell r="D366">
            <v>743</v>
          </cell>
          <cell r="E366">
            <v>1308</v>
          </cell>
          <cell r="F366">
            <v>1866</v>
          </cell>
          <cell r="G366">
            <v>2781</v>
          </cell>
        </row>
        <row r="367">
          <cell r="D367">
            <v>1849</v>
          </cell>
          <cell r="E367">
            <v>3271</v>
          </cell>
          <cell r="F367">
            <v>4645</v>
          </cell>
          <cell r="G367">
            <v>6686</v>
          </cell>
        </row>
        <row r="368">
          <cell r="D368">
            <v>1542</v>
          </cell>
          <cell r="E368">
            <v>2845</v>
          </cell>
          <cell r="F368">
            <v>3715</v>
          </cell>
          <cell r="G368">
            <v>5083</v>
          </cell>
        </row>
        <row r="369">
          <cell r="D369">
            <v>1673</v>
          </cell>
          <cell r="E369">
            <v>2859</v>
          </cell>
          <cell r="F369">
            <v>4029</v>
          </cell>
          <cell r="G369">
            <v>5521</v>
          </cell>
        </row>
        <row r="370">
          <cell r="D370">
            <v>1726</v>
          </cell>
          <cell r="E370">
            <v>3059</v>
          </cell>
          <cell r="F370">
            <v>4017</v>
          </cell>
          <cell r="G370">
            <v>5618</v>
          </cell>
        </row>
        <row r="371">
          <cell r="D371">
            <v>646</v>
          </cell>
          <cell r="E371">
            <v>1048</v>
          </cell>
          <cell r="F371">
            <v>1746</v>
          </cell>
          <cell r="G371">
            <v>2229</v>
          </cell>
        </row>
        <row r="372">
          <cell r="D372">
            <v>1939</v>
          </cell>
          <cell r="E372">
            <v>3546</v>
          </cell>
          <cell r="F372">
            <v>4782</v>
          </cell>
          <cell r="G372">
            <v>6556</v>
          </cell>
        </row>
        <row r="373">
          <cell r="D373">
            <v>1261</v>
          </cell>
          <cell r="E373">
            <v>2321</v>
          </cell>
          <cell r="F373">
            <v>2997</v>
          </cell>
          <cell r="G373">
            <v>4085</v>
          </cell>
        </row>
        <row r="374">
          <cell r="D374">
            <v>549</v>
          </cell>
          <cell r="E374">
            <v>1101</v>
          </cell>
          <cell r="F374">
            <v>1650</v>
          </cell>
          <cell r="G374">
            <v>2833</v>
          </cell>
        </row>
        <row r="375">
          <cell r="D375">
            <v>1079</v>
          </cell>
          <cell r="E375">
            <v>2220</v>
          </cell>
          <cell r="F375">
            <v>3948</v>
          </cell>
          <cell r="G375">
            <v>5930</v>
          </cell>
        </row>
        <row r="376">
          <cell r="D376">
            <v>1094</v>
          </cell>
          <cell r="E376">
            <v>2472</v>
          </cell>
          <cell r="F376">
            <v>3527</v>
          </cell>
          <cell r="G376">
            <v>5078</v>
          </cell>
        </row>
        <row r="377">
          <cell r="D377">
            <v>989</v>
          </cell>
          <cell r="E377">
            <v>1918</v>
          </cell>
          <cell r="F377">
            <v>2911</v>
          </cell>
          <cell r="G377">
            <v>4151</v>
          </cell>
        </row>
        <row r="378">
          <cell r="D378">
            <v>1494</v>
          </cell>
          <cell r="E378">
            <v>2625</v>
          </cell>
          <cell r="F378">
            <v>3421</v>
          </cell>
          <cell r="G378">
            <v>4480</v>
          </cell>
        </row>
        <row r="379">
          <cell r="D379">
            <v>1070</v>
          </cell>
          <cell r="E379">
            <v>1786</v>
          </cell>
          <cell r="F379">
            <v>2519</v>
          </cell>
          <cell r="G379">
            <v>3411</v>
          </cell>
        </row>
        <row r="380">
          <cell r="D380">
            <v>1377</v>
          </cell>
          <cell r="E380">
            <v>2865</v>
          </cell>
          <cell r="F380">
            <v>3694</v>
          </cell>
          <cell r="G380">
            <v>4844</v>
          </cell>
        </row>
        <row r="381">
          <cell r="D381">
            <v>957</v>
          </cell>
          <cell r="E381">
            <v>2007</v>
          </cell>
          <cell r="F381">
            <v>2876</v>
          </cell>
          <cell r="G381">
            <v>4252</v>
          </cell>
        </row>
        <row r="382">
          <cell r="D382">
            <v>1840</v>
          </cell>
          <cell r="E382">
            <v>2790</v>
          </cell>
          <cell r="F382">
            <v>3978</v>
          </cell>
          <cell r="G382">
            <v>5431</v>
          </cell>
        </row>
        <row r="383">
          <cell r="D383">
            <v>1016</v>
          </cell>
          <cell r="E383">
            <v>2819</v>
          </cell>
          <cell r="F383">
            <v>4733</v>
          </cell>
          <cell r="G383">
            <v>6287</v>
          </cell>
        </row>
      </sheetData>
      <sheetData sheetId="2" refreshError="1"/>
      <sheetData sheetId="3" refreshError="1"/>
      <sheetData sheetId="4">
        <row r="4">
          <cell r="D4">
            <v>0</v>
          </cell>
          <cell r="E4">
            <v>0</v>
          </cell>
          <cell r="F4">
            <v>0</v>
          </cell>
          <cell r="G4">
            <v>0</v>
          </cell>
        </row>
        <row r="5">
          <cell r="D5">
            <v>124</v>
          </cell>
          <cell r="E5">
            <v>298</v>
          </cell>
          <cell r="F5">
            <v>454</v>
          </cell>
          <cell r="G5">
            <v>899</v>
          </cell>
        </row>
        <row r="6">
          <cell r="D6">
            <v>117</v>
          </cell>
          <cell r="E6">
            <v>233</v>
          </cell>
          <cell r="F6">
            <v>351</v>
          </cell>
          <cell r="G6">
            <v>519</v>
          </cell>
        </row>
        <row r="7">
          <cell r="D7">
            <v>157</v>
          </cell>
          <cell r="E7">
            <v>335</v>
          </cell>
          <cell r="F7">
            <v>596</v>
          </cell>
          <cell r="G7">
            <v>951</v>
          </cell>
        </row>
        <row r="8">
          <cell r="D8">
            <v>76</v>
          </cell>
          <cell r="E8">
            <v>309</v>
          </cell>
          <cell r="F8">
            <v>413</v>
          </cell>
          <cell r="G8">
            <v>626</v>
          </cell>
        </row>
        <row r="9">
          <cell r="D9">
            <v>160</v>
          </cell>
          <cell r="E9">
            <v>351</v>
          </cell>
          <cell r="F9">
            <v>505</v>
          </cell>
          <cell r="G9">
            <v>830</v>
          </cell>
        </row>
        <row r="10">
          <cell r="D10">
            <v>13</v>
          </cell>
          <cell r="E10">
            <v>71</v>
          </cell>
          <cell r="F10">
            <v>177</v>
          </cell>
          <cell r="G10">
            <v>205</v>
          </cell>
        </row>
        <row r="11">
          <cell r="D11">
            <v>128</v>
          </cell>
          <cell r="E11">
            <v>264</v>
          </cell>
          <cell r="F11">
            <v>361</v>
          </cell>
          <cell r="G11">
            <v>631</v>
          </cell>
        </row>
        <row r="12">
          <cell r="D12">
            <v>59</v>
          </cell>
          <cell r="E12">
            <v>190</v>
          </cell>
          <cell r="F12">
            <v>295</v>
          </cell>
          <cell r="G12">
            <v>508</v>
          </cell>
        </row>
        <row r="13">
          <cell r="D13">
            <v>125</v>
          </cell>
          <cell r="E13">
            <v>252</v>
          </cell>
          <cell r="F13">
            <v>384</v>
          </cell>
          <cell r="G13">
            <v>666</v>
          </cell>
        </row>
        <row r="14">
          <cell r="D14">
            <v>77</v>
          </cell>
          <cell r="E14">
            <v>180</v>
          </cell>
          <cell r="F14">
            <v>289</v>
          </cell>
          <cell r="G14">
            <v>493</v>
          </cell>
        </row>
        <row r="15">
          <cell r="D15">
            <v>29</v>
          </cell>
          <cell r="E15">
            <v>53</v>
          </cell>
          <cell r="F15">
            <v>139</v>
          </cell>
          <cell r="G15">
            <v>376</v>
          </cell>
        </row>
        <row r="16">
          <cell r="D16">
            <v>27</v>
          </cell>
          <cell r="E16">
            <v>72</v>
          </cell>
          <cell r="F16">
            <v>139</v>
          </cell>
          <cell r="G16">
            <v>169</v>
          </cell>
        </row>
        <row r="17">
          <cell r="D17">
            <v>56</v>
          </cell>
          <cell r="E17">
            <v>121</v>
          </cell>
          <cell r="F17">
            <v>224</v>
          </cell>
          <cell r="G17">
            <v>422</v>
          </cell>
        </row>
        <row r="18">
          <cell r="D18">
            <v>106</v>
          </cell>
          <cell r="E18">
            <v>271</v>
          </cell>
          <cell r="F18">
            <v>416</v>
          </cell>
          <cell r="G18">
            <v>690</v>
          </cell>
        </row>
        <row r="19">
          <cell r="D19">
            <v>203</v>
          </cell>
          <cell r="E19">
            <v>434</v>
          </cell>
          <cell r="F19">
            <v>641</v>
          </cell>
          <cell r="G19">
            <v>984</v>
          </cell>
        </row>
        <row r="20">
          <cell r="D20">
            <v>131</v>
          </cell>
          <cell r="E20">
            <v>287</v>
          </cell>
          <cell r="F20">
            <v>446</v>
          </cell>
          <cell r="G20">
            <v>739</v>
          </cell>
        </row>
        <row r="21">
          <cell r="D21">
            <v>67</v>
          </cell>
          <cell r="E21">
            <v>189</v>
          </cell>
          <cell r="F21">
            <v>255</v>
          </cell>
          <cell r="G21">
            <v>439</v>
          </cell>
        </row>
        <row r="22">
          <cell r="D22">
            <v>12</v>
          </cell>
          <cell r="E22">
            <v>44</v>
          </cell>
          <cell r="F22">
            <v>133</v>
          </cell>
          <cell r="G22">
            <v>168</v>
          </cell>
        </row>
        <row r="23">
          <cell r="D23">
            <v>17</v>
          </cell>
          <cell r="E23">
            <v>25</v>
          </cell>
          <cell r="F23">
            <v>29</v>
          </cell>
          <cell r="G23">
            <v>32</v>
          </cell>
        </row>
        <row r="24">
          <cell r="D24">
            <v>107</v>
          </cell>
          <cell r="E24">
            <v>230</v>
          </cell>
          <cell r="F24">
            <v>311</v>
          </cell>
          <cell r="G24">
            <v>505</v>
          </cell>
        </row>
        <row r="25">
          <cell r="D25">
            <v>30</v>
          </cell>
          <cell r="E25">
            <v>115</v>
          </cell>
          <cell r="F25">
            <v>159</v>
          </cell>
          <cell r="G25">
            <v>233</v>
          </cell>
        </row>
        <row r="26">
          <cell r="D26">
            <v>64</v>
          </cell>
          <cell r="E26">
            <v>170</v>
          </cell>
          <cell r="F26">
            <v>408</v>
          </cell>
          <cell r="G26">
            <v>736</v>
          </cell>
        </row>
        <row r="27">
          <cell r="D27">
            <v>74</v>
          </cell>
          <cell r="E27">
            <v>234</v>
          </cell>
          <cell r="F27">
            <v>587</v>
          </cell>
          <cell r="G27">
            <v>802</v>
          </cell>
        </row>
        <row r="28">
          <cell r="D28">
            <v>97</v>
          </cell>
          <cell r="E28">
            <v>189</v>
          </cell>
          <cell r="F28">
            <v>258</v>
          </cell>
          <cell r="G28">
            <v>576</v>
          </cell>
        </row>
        <row r="29">
          <cell r="D29">
            <v>117</v>
          </cell>
          <cell r="E29">
            <v>286</v>
          </cell>
          <cell r="F29">
            <v>454</v>
          </cell>
          <cell r="G29">
            <v>881</v>
          </cell>
        </row>
        <row r="30">
          <cell r="D30">
            <v>86</v>
          </cell>
          <cell r="E30">
            <v>189</v>
          </cell>
          <cell r="F30">
            <v>270</v>
          </cell>
          <cell r="G30">
            <v>390</v>
          </cell>
        </row>
        <row r="31">
          <cell r="D31">
            <v>33</v>
          </cell>
          <cell r="E31">
            <v>68</v>
          </cell>
          <cell r="F31">
            <v>99</v>
          </cell>
          <cell r="G31">
            <v>177</v>
          </cell>
        </row>
        <row r="32">
          <cell r="D32">
            <v>120</v>
          </cell>
          <cell r="E32">
            <v>239</v>
          </cell>
          <cell r="F32">
            <v>339</v>
          </cell>
          <cell r="G32">
            <v>537</v>
          </cell>
        </row>
        <row r="33">
          <cell r="D33">
            <v>28</v>
          </cell>
          <cell r="E33">
            <v>40</v>
          </cell>
          <cell r="F33">
            <v>107</v>
          </cell>
          <cell r="G33">
            <v>131</v>
          </cell>
        </row>
        <row r="34">
          <cell r="D34">
            <v>109</v>
          </cell>
          <cell r="E34">
            <v>296</v>
          </cell>
          <cell r="F34">
            <v>480</v>
          </cell>
          <cell r="G34">
            <v>843</v>
          </cell>
        </row>
        <row r="35">
          <cell r="D35">
            <v>66</v>
          </cell>
          <cell r="E35">
            <v>149</v>
          </cell>
          <cell r="F35">
            <v>186</v>
          </cell>
          <cell r="G35">
            <v>258</v>
          </cell>
        </row>
        <row r="36">
          <cell r="D36">
            <v>9</v>
          </cell>
          <cell r="E36">
            <v>16</v>
          </cell>
          <cell r="F36">
            <v>21</v>
          </cell>
          <cell r="G36">
            <v>55</v>
          </cell>
        </row>
        <row r="37">
          <cell r="D37">
            <v>336</v>
          </cell>
          <cell r="E37">
            <v>557</v>
          </cell>
          <cell r="F37">
            <v>764</v>
          </cell>
          <cell r="G37">
            <v>1100</v>
          </cell>
        </row>
        <row r="38">
          <cell r="D38">
            <v>331</v>
          </cell>
          <cell r="E38">
            <v>567</v>
          </cell>
          <cell r="F38">
            <v>767</v>
          </cell>
          <cell r="G38">
            <v>1105</v>
          </cell>
        </row>
        <row r="39">
          <cell r="D39">
            <v>275</v>
          </cell>
          <cell r="E39">
            <v>578</v>
          </cell>
          <cell r="F39">
            <v>802</v>
          </cell>
          <cell r="G39">
            <v>1198</v>
          </cell>
        </row>
        <row r="40">
          <cell r="D40">
            <v>306</v>
          </cell>
          <cell r="E40">
            <v>537</v>
          </cell>
          <cell r="F40">
            <v>721</v>
          </cell>
          <cell r="G40">
            <v>1199</v>
          </cell>
        </row>
        <row r="41">
          <cell r="D41">
            <v>314</v>
          </cell>
          <cell r="E41">
            <v>530</v>
          </cell>
          <cell r="F41">
            <v>816</v>
          </cell>
          <cell r="G41">
            <v>1274</v>
          </cell>
        </row>
        <row r="42">
          <cell r="D42">
            <v>277</v>
          </cell>
          <cell r="E42">
            <v>474</v>
          </cell>
          <cell r="F42">
            <v>730</v>
          </cell>
          <cell r="G42">
            <v>1059</v>
          </cell>
        </row>
        <row r="43">
          <cell r="D43">
            <v>394</v>
          </cell>
          <cell r="E43">
            <v>717</v>
          </cell>
          <cell r="F43">
            <v>1013</v>
          </cell>
          <cell r="G43">
            <v>1520</v>
          </cell>
        </row>
        <row r="44">
          <cell r="D44">
            <v>284</v>
          </cell>
          <cell r="E44">
            <v>472</v>
          </cell>
          <cell r="F44">
            <v>667</v>
          </cell>
          <cell r="G44">
            <v>1141</v>
          </cell>
        </row>
        <row r="45">
          <cell r="D45">
            <v>350</v>
          </cell>
          <cell r="E45">
            <v>584</v>
          </cell>
          <cell r="F45">
            <v>876</v>
          </cell>
          <cell r="G45">
            <v>1361</v>
          </cell>
        </row>
        <row r="46">
          <cell r="D46">
            <v>272</v>
          </cell>
          <cell r="E46">
            <v>462</v>
          </cell>
          <cell r="F46">
            <v>663</v>
          </cell>
          <cell r="G46">
            <v>1081</v>
          </cell>
        </row>
        <row r="47">
          <cell r="D47">
            <v>174</v>
          </cell>
          <cell r="E47">
            <v>290</v>
          </cell>
          <cell r="F47">
            <v>503</v>
          </cell>
          <cell r="G47">
            <v>1024</v>
          </cell>
        </row>
        <row r="48">
          <cell r="D48">
            <v>303</v>
          </cell>
          <cell r="E48">
            <v>598</v>
          </cell>
          <cell r="F48">
            <v>821</v>
          </cell>
          <cell r="G48">
            <v>1224</v>
          </cell>
        </row>
        <row r="49">
          <cell r="D49">
            <v>218</v>
          </cell>
          <cell r="E49">
            <v>392</v>
          </cell>
          <cell r="F49">
            <v>576</v>
          </cell>
          <cell r="G49">
            <v>917</v>
          </cell>
        </row>
        <row r="50">
          <cell r="D50">
            <v>470</v>
          </cell>
          <cell r="E50">
            <v>756</v>
          </cell>
          <cell r="F50">
            <v>1095</v>
          </cell>
          <cell r="G50">
            <v>1477</v>
          </cell>
        </row>
        <row r="51">
          <cell r="D51">
            <v>395</v>
          </cell>
          <cell r="E51">
            <v>670</v>
          </cell>
          <cell r="F51">
            <v>1176</v>
          </cell>
          <cell r="G51">
            <v>1868</v>
          </cell>
        </row>
        <row r="52">
          <cell r="D52">
            <v>248</v>
          </cell>
          <cell r="E52">
            <v>412</v>
          </cell>
          <cell r="F52">
            <v>534</v>
          </cell>
          <cell r="G52">
            <v>811</v>
          </cell>
        </row>
        <row r="53">
          <cell r="D53">
            <v>311</v>
          </cell>
          <cell r="E53">
            <v>521</v>
          </cell>
          <cell r="F53">
            <v>682</v>
          </cell>
          <cell r="G53">
            <v>1106</v>
          </cell>
        </row>
        <row r="54">
          <cell r="D54">
            <v>322</v>
          </cell>
          <cell r="E54">
            <v>712</v>
          </cell>
          <cell r="F54">
            <v>897</v>
          </cell>
          <cell r="G54">
            <v>1253</v>
          </cell>
        </row>
        <row r="55">
          <cell r="D55">
            <v>199</v>
          </cell>
          <cell r="E55">
            <v>504</v>
          </cell>
          <cell r="F55">
            <v>896</v>
          </cell>
          <cell r="G55">
            <v>1405</v>
          </cell>
        </row>
        <row r="56">
          <cell r="D56">
            <v>524</v>
          </cell>
          <cell r="E56">
            <v>858</v>
          </cell>
          <cell r="F56">
            <v>1102</v>
          </cell>
          <cell r="G56">
            <v>1421</v>
          </cell>
        </row>
        <row r="57">
          <cell r="D57">
            <v>312</v>
          </cell>
          <cell r="E57">
            <v>553</v>
          </cell>
          <cell r="F57">
            <v>867</v>
          </cell>
          <cell r="G57">
            <v>1204</v>
          </cell>
        </row>
        <row r="58">
          <cell r="D58">
            <v>576</v>
          </cell>
          <cell r="E58">
            <v>950</v>
          </cell>
          <cell r="F58">
            <v>1216</v>
          </cell>
          <cell r="G58">
            <v>1520</v>
          </cell>
        </row>
        <row r="59">
          <cell r="D59">
            <v>309</v>
          </cell>
          <cell r="E59">
            <v>702</v>
          </cell>
          <cell r="F59">
            <v>957</v>
          </cell>
          <cell r="G59">
            <v>1246</v>
          </cell>
        </row>
        <row r="60">
          <cell r="D60">
            <v>312</v>
          </cell>
          <cell r="E60">
            <v>697</v>
          </cell>
          <cell r="F60">
            <v>996</v>
          </cell>
          <cell r="G60">
            <v>1388</v>
          </cell>
        </row>
        <row r="61">
          <cell r="D61">
            <v>264</v>
          </cell>
          <cell r="E61">
            <v>515</v>
          </cell>
          <cell r="F61">
            <v>744</v>
          </cell>
          <cell r="G61">
            <v>1095</v>
          </cell>
        </row>
        <row r="62">
          <cell r="D62">
            <v>250</v>
          </cell>
          <cell r="E62">
            <v>432</v>
          </cell>
          <cell r="F62">
            <v>634</v>
          </cell>
          <cell r="G62">
            <v>985</v>
          </cell>
        </row>
        <row r="63">
          <cell r="D63">
            <v>285</v>
          </cell>
          <cell r="E63">
            <v>496</v>
          </cell>
          <cell r="F63">
            <v>711</v>
          </cell>
          <cell r="G63">
            <v>1009</v>
          </cell>
        </row>
        <row r="64">
          <cell r="D64">
            <v>173</v>
          </cell>
          <cell r="E64">
            <v>364</v>
          </cell>
          <cell r="F64">
            <v>637</v>
          </cell>
          <cell r="G64">
            <v>869</v>
          </cell>
        </row>
        <row r="65">
          <cell r="D65">
            <v>327</v>
          </cell>
          <cell r="E65">
            <v>575</v>
          </cell>
          <cell r="F65">
            <v>869</v>
          </cell>
          <cell r="G65">
            <v>1177</v>
          </cell>
        </row>
        <row r="66">
          <cell r="D66">
            <v>287</v>
          </cell>
          <cell r="E66">
            <v>478</v>
          </cell>
          <cell r="F66">
            <v>666</v>
          </cell>
          <cell r="G66">
            <v>1015</v>
          </cell>
        </row>
        <row r="67">
          <cell r="D67">
            <v>306</v>
          </cell>
          <cell r="E67">
            <v>656</v>
          </cell>
          <cell r="F67">
            <v>934</v>
          </cell>
          <cell r="G67">
            <v>1233</v>
          </cell>
        </row>
        <row r="68">
          <cell r="D68">
            <v>246</v>
          </cell>
          <cell r="E68">
            <v>625</v>
          </cell>
          <cell r="F68">
            <v>883</v>
          </cell>
          <cell r="G68">
            <v>1164</v>
          </cell>
        </row>
        <row r="69">
          <cell r="D69">
            <v>181</v>
          </cell>
          <cell r="E69">
            <v>656</v>
          </cell>
          <cell r="F69">
            <v>801</v>
          </cell>
          <cell r="G69">
            <v>1027</v>
          </cell>
        </row>
        <row r="70">
          <cell r="D70">
            <v>1083</v>
          </cell>
          <cell r="E70">
            <v>2010</v>
          </cell>
          <cell r="F70">
            <v>2313</v>
          </cell>
          <cell r="G70">
            <v>2440</v>
          </cell>
        </row>
        <row r="71">
          <cell r="D71">
            <v>266</v>
          </cell>
          <cell r="E71">
            <v>447</v>
          </cell>
          <cell r="F71">
            <v>649</v>
          </cell>
          <cell r="G71">
            <v>923</v>
          </cell>
        </row>
        <row r="72">
          <cell r="D72">
            <v>532</v>
          </cell>
          <cell r="E72">
            <v>964</v>
          </cell>
          <cell r="F72">
            <v>1196</v>
          </cell>
          <cell r="G72">
            <v>1493</v>
          </cell>
        </row>
        <row r="73">
          <cell r="D73">
            <v>300</v>
          </cell>
          <cell r="E73">
            <v>439</v>
          </cell>
          <cell r="F73">
            <v>693</v>
          </cell>
          <cell r="G73">
            <v>919</v>
          </cell>
        </row>
        <row r="74">
          <cell r="D74">
            <v>414</v>
          </cell>
          <cell r="E74">
            <v>645</v>
          </cell>
          <cell r="F74">
            <v>954</v>
          </cell>
          <cell r="G74">
            <v>1370</v>
          </cell>
        </row>
        <row r="75">
          <cell r="D75">
            <v>333</v>
          </cell>
          <cell r="E75">
            <v>514</v>
          </cell>
          <cell r="F75">
            <v>689</v>
          </cell>
          <cell r="G75">
            <v>986</v>
          </cell>
        </row>
        <row r="76">
          <cell r="D76">
            <v>397</v>
          </cell>
          <cell r="E76">
            <v>636</v>
          </cell>
          <cell r="F76">
            <v>888</v>
          </cell>
          <cell r="G76">
            <v>1234</v>
          </cell>
        </row>
        <row r="77">
          <cell r="D77">
            <v>260</v>
          </cell>
          <cell r="E77">
            <v>462</v>
          </cell>
          <cell r="F77">
            <v>752</v>
          </cell>
          <cell r="G77">
            <v>1107</v>
          </cell>
        </row>
        <row r="78">
          <cell r="D78">
            <v>467</v>
          </cell>
          <cell r="E78">
            <v>738</v>
          </cell>
          <cell r="F78">
            <v>1089</v>
          </cell>
          <cell r="G78">
            <v>1429</v>
          </cell>
        </row>
        <row r="79">
          <cell r="D79">
            <v>539</v>
          </cell>
          <cell r="E79">
            <v>902</v>
          </cell>
          <cell r="F79">
            <v>1260</v>
          </cell>
          <cell r="G79">
            <v>1747</v>
          </cell>
        </row>
        <row r="80">
          <cell r="D80">
            <v>400</v>
          </cell>
          <cell r="E80">
            <v>691</v>
          </cell>
          <cell r="F80">
            <v>937</v>
          </cell>
          <cell r="G80">
            <v>1227</v>
          </cell>
        </row>
        <row r="81">
          <cell r="D81">
            <v>726</v>
          </cell>
          <cell r="E81">
            <v>1048</v>
          </cell>
          <cell r="F81">
            <v>1270</v>
          </cell>
          <cell r="G81">
            <v>1588</v>
          </cell>
        </row>
        <row r="82">
          <cell r="D82">
            <v>377</v>
          </cell>
          <cell r="E82">
            <v>625</v>
          </cell>
          <cell r="F82">
            <v>949</v>
          </cell>
          <cell r="G82">
            <v>1367</v>
          </cell>
        </row>
        <row r="83">
          <cell r="D83">
            <v>353</v>
          </cell>
          <cell r="E83">
            <v>585</v>
          </cell>
          <cell r="F83">
            <v>815</v>
          </cell>
          <cell r="G83">
            <v>1172</v>
          </cell>
        </row>
        <row r="84">
          <cell r="D84">
            <v>227</v>
          </cell>
          <cell r="E84">
            <v>391</v>
          </cell>
          <cell r="F84">
            <v>568</v>
          </cell>
          <cell r="G84">
            <v>1010</v>
          </cell>
        </row>
        <row r="85">
          <cell r="D85">
            <v>410</v>
          </cell>
          <cell r="E85">
            <v>649</v>
          </cell>
          <cell r="F85">
            <v>900</v>
          </cell>
          <cell r="G85">
            <v>1345</v>
          </cell>
        </row>
        <row r="86">
          <cell r="D86">
            <v>368</v>
          </cell>
          <cell r="E86">
            <v>882</v>
          </cell>
          <cell r="F86">
            <v>1292</v>
          </cell>
          <cell r="G86">
            <v>1655</v>
          </cell>
        </row>
        <row r="87">
          <cell r="D87">
            <v>240</v>
          </cell>
          <cell r="E87">
            <v>441</v>
          </cell>
          <cell r="F87">
            <v>662</v>
          </cell>
          <cell r="G87">
            <v>957</v>
          </cell>
        </row>
        <row r="88">
          <cell r="D88">
            <v>270</v>
          </cell>
          <cell r="E88">
            <v>487</v>
          </cell>
          <cell r="F88">
            <v>698</v>
          </cell>
          <cell r="G88">
            <v>1198</v>
          </cell>
        </row>
        <row r="89">
          <cell r="D89">
            <v>329</v>
          </cell>
          <cell r="E89">
            <v>547</v>
          </cell>
          <cell r="F89">
            <v>862</v>
          </cell>
          <cell r="G89">
            <v>1465</v>
          </cell>
        </row>
        <row r="90">
          <cell r="D90">
            <v>259</v>
          </cell>
          <cell r="E90">
            <v>450</v>
          </cell>
          <cell r="F90">
            <v>627</v>
          </cell>
          <cell r="G90">
            <v>921</v>
          </cell>
        </row>
        <row r="91">
          <cell r="D91">
            <v>282</v>
          </cell>
          <cell r="E91">
            <v>519</v>
          </cell>
          <cell r="F91">
            <v>782</v>
          </cell>
          <cell r="G91">
            <v>1099</v>
          </cell>
        </row>
        <row r="92">
          <cell r="D92">
            <v>227</v>
          </cell>
          <cell r="E92">
            <v>429</v>
          </cell>
          <cell r="F92">
            <v>667</v>
          </cell>
          <cell r="G92">
            <v>1045</v>
          </cell>
        </row>
        <row r="93">
          <cell r="D93">
            <v>317</v>
          </cell>
          <cell r="E93">
            <v>526</v>
          </cell>
          <cell r="F93">
            <v>726</v>
          </cell>
          <cell r="G93">
            <v>1095</v>
          </cell>
        </row>
        <row r="94">
          <cell r="D94">
            <v>236</v>
          </cell>
          <cell r="E94">
            <v>592</v>
          </cell>
          <cell r="F94">
            <v>869</v>
          </cell>
          <cell r="G94">
            <v>1120</v>
          </cell>
        </row>
        <row r="95">
          <cell r="D95">
            <v>273</v>
          </cell>
          <cell r="E95">
            <v>644</v>
          </cell>
          <cell r="F95">
            <v>932</v>
          </cell>
          <cell r="G95">
            <v>1212</v>
          </cell>
        </row>
        <row r="96">
          <cell r="D96">
            <v>248</v>
          </cell>
          <cell r="E96">
            <v>448</v>
          </cell>
          <cell r="F96">
            <v>659</v>
          </cell>
          <cell r="G96">
            <v>1029</v>
          </cell>
        </row>
        <row r="97">
          <cell r="D97">
            <v>425</v>
          </cell>
          <cell r="E97">
            <v>630</v>
          </cell>
          <cell r="F97">
            <v>910</v>
          </cell>
          <cell r="G97">
            <v>1184</v>
          </cell>
        </row>
        <row r="98">
          <cell r="D98">
            <v>525</v>
          </cell>
          <cell r="E98">
            <v>821</v>
          </cell>
          <cell r="F98">
            <v>991</v>
          </cell>
          <cell r="G98">
            <v>1370</v>
          </cell>
        </row>
        <row r="99">
          <cell r="D99">
            <v>285</v>
          </cell>
          <cell r="E99">
            <v>502</v>
          </cell>
          <cell r="F99">
            <v>764</v>
          </cell>
          <cell r="G99">
            <v>1210</v>
          </cell>
        </row>
        <row r="100">
          <cell r="D100">
            <v>164</v>
          </cell>
          <cell r="E100">
            <v>374</v>
          </cell>
          <cell r="F100">
            <v>574</v>
          </cell>
          <cell r="G100">
            <v>784</v>
          </cell>
        </row>
        <row r="101">
          <cell r="D101">
            <v>280</v>
          </cell>
          <cell r="E101">
            <v>534</v>
          </cell>
          <cell r="F101">
            <v>773</v>
          </cell>
          <cell r="G101">
            <v>1081</v>
          </cell>
        </row>
        <row r="102">
          <cell r="D102">
            <v>275</v>
          </cell>
          <cell r="E102">
            <v>461</v>
          </cell>
          <cell r="F102">
            <v>743</v>
          </cell>
          <cell r="G102">
            <v>1063</v>
          </cell>
        </row>
        <row r="103">
          <cell r="D103">
            <v>326</v>
          </cell>
          <cell r="E103">
            <v>578</v>
          </cell>
          <cell r="F103">
            <v>746</v>
          </cell>
          <cell r="G103">
            <v>923</v>
          </cell>
        </row>
        <row r="104">
          <cell r="D104">
            <v>396</v>
          </cell>
          <cell r="E104">
            <v>396</v>
          </cell>
          <cell r="F104">
            <v>396</v>
          </cell>
          <cell r="G104">
            <v>396</v>
          </cell>
        </row>
        <row r="105">
          <cell r="D105">
            <v>293</v>
          </cell>
          <cell r="E105">
            <v>509</v>
          </cell>
          <cell r="F105">
            <v>701</v>
          </cell>
          <cell r="G105">
            <v>938</v>
          </cell>
        </row>
        <row r="106">
          <cell r="D106">
            <v>259</v>
          </cell>
          <cell r="E106">
            <v>487</v>
          </cell>
          <cell r="F106">
            <v>694</v>
          </cell>
          <cell r="G106">
            <v>980</v>
          </cell>
        </row>
        <row r="107">
          <cell r="D107">
            <v>228</v>
          </cell>
          <cell r="E107">
            <v>406</v>
          </cell>
          <cell r="F107">
            <v>569</v>
          </cell>
          <cell r="G107">
            <v>776</v>
          </cell>
        </row>
        <row r="108">
          <cell r="D108">
            <v>242</v>
          </cell>
          <cell r="E108">
            <v>441</v>
          </cell>
          <cell r="F108">
            <v>637</v>
          </cell>
          <cell r="G108">
            <v>926</v>
          </cell>
        </row>
        <row r="109">
          <cell r="D109">
            <v>166</v>
          </cell>
          <cell r="E109">
            <v>277</v>
          </cell>
          <cell r="F109">
            <v>443</v>
          </cell>
          <cell r="G109">
            <v>705</v>
          </cell>
        </row>
        <row r="110">
          <cell r="D110">
            <v>251</v>
          </cell>
          <cell r="E110">
            <v>437</v>
          </cell>
          <cell r="F110">
            <v>703</v>
          </cell>
          <cell r="G110">
            <v>1001</v>
          </cell>
        </row>
        <row r="111">
          <cell r="D111">
            <v>202</v>
          </cell>
          <cell r="E111">
            <v>506</v>
          </cell>
          <cell r="F111">
            <v>737</v>
          </cell>
          <cell r="G111">
            <v>1244</v>
          </cell>
        </row>
        <row r="112">
          <cell r="D112">
            <v>249</v>
          </cell>
          <cell r="E112">
            <v>406</v>
          </cell>
          <cell r="F112">
            <v>629</v>
          </cell>
          <cell r="G112">
            <v>1062</v>
          </cell>
        </row>
        <row r="113">
          <cell r="D113">
            <v>291</v>
          </cell>
          <cell r="E113">
            <v>581</v>
          </cell>
          <cell r="F113">
            <v>966</v>
          </cell>
          <cell r="G113">
            <v>1359</v>
          </cell>
        </row>
        <row r="114">
          <cell r="D114">
            <v>267</v>
          </cell>
          <cell r="E114">
            <v>414</v>
          </cell>
          <cell r="F114">
            <v>564</v>
          </cell>
          <cell r="G114">
            <v>855</v>
          </cell>
        </row>
        <row r="115">
          <cell r="D115">
            <v>251</v>
          </cell>
          <cell r="E115">
            <v>428</v>
          </cell>
          <cell r="F115">
            <v>702</v>
          </cell>
          <cell r="G115">
            <v>1047</v>
          </cell>
        </row>
        <row r="116">
          <cell r="D116">
            <v>187</v>
          </cell>
          <cell r="E116">
            <v>300</v>
          </cell>
          <cell r="F116">
            <v>442</v>
          </cell>
          <cell r="G116">
            <v>660</v>
          </cell>
        </row>
        <row r="117">
          <cell r="D117">
            <v>150</v>
          </cell>
          <cell r="E117">
            <v>330</v>
          </cell>
          <cell r="F117">
            <v>479</v>
          </cell>
          <cell r="G117">
            <v>714</v>
          </cell>
        </row>
        <row r="118">
          <cell r="D118">
            <v>177</v>
          </cell>
          <cell r="E118">
            <v>318</v>
          </cell>
          <cell r="F118">
            <v>433</v>
          </cell>
          <cell r="G118">
            <v>704</v>
          </cell>
        </row>
        <row r="119">
          <cell r="D119">
            <v>170</v>
          </cell>
          <cell r="E119">
            <v>399</v>
          </cell>
          <cell r="F119">
            <v>576</v>
          </cell>
          <cell r="G119">
            <v>865</v>
          </cell>
        </row>
        <row r="120">
          <cell r="D120">
            <v>129</v>
          </cell>
          <cell r="E120">
            <v>281</v>
          </cell>
          <cell r="F120">
            <v>427</v>
          </cell>
          <cell r="G120">
            <v>748</v>
          </cell>
        </row>
        <row r="121">
          <cell r="D121">
            <v>175</v>
          </cell>
          <cell r="E121">
            <v>348</v>
          </cell>
          <cell r="F121">
            <v>515</v>
          </cell>
          <cell r="G121">
            <v>807</v>
          </cell>
        </row>
        <row r="122">
          <cell r="D122">
            <v>146</v>
          </cell>
          <cell r="E122">
            <v>342</v>
          </cell>
          <cell r="F122">
            <v>621</v>
          </cell>
          <cell r="G122">
            <v>897</v>
          </cell>
        </row>
        <row r="123">
          <cell r="D123">
            <v>187</v>
          </cell>
          <cell r="E123">
            <v>348</v>
          </cell>
          <cell r="F123">
            <v>503</v>
          </cell>
          <cell r="G123">
            <v>820</v>
          </cell>
        </row>
        <row r="124">
          <cell r="D124">
            <v>201</v>
          </cell>
          <cell r="E124">
            <v>530</v>
          </cell>
          <cell r="F124">
            <v>784</v>
          </cell>
          <cell r="G124">
            <v>1179</v>
          </cell>
        </row>
        <row r="125">
          <cell r="D125">
            <v>86</v>
          </cell>
          <cell r="E125">
            <v>176</v>
          </cell>
          <cell r="F125">
            <v>275</v>
          </cell>
          <cell r="G125">
            <v>406</v>
          </cell>
        </row>
        <row r="126">
          <cell r="D126">
            <v>108</v>
          </cell>
          <cell r="E126">
            <v>233</v>
          </cell>
          <cell r="F126">
            <v>324</v>
          </cell>
          <cell r="G126">
            <v>561</v>
          </cell>
        </row>
        <row r="127">
          <cell r="D127">
            <v>153</v>
          </cell>
          <cell r="E127">
            <v>342</v>
          </cell>
          <cell r="F127">
            <v>566</v>
          </cell>
          <cell r="G127">
            <v>850</v>
          </cell>
        </row>
        <row r="128">
          <cell r="D128">
            <v>184</v>
          </cell>
          <cell r="E128">
            <v>327</v>
          </cell>
          <cell r="F128">
            <v>541</v>
          </cell>
          <cell r="G128">
            <v>984</v>
          </cell>
        </row>
        <row r="129">
          <cell r="D129">
            <v>1017</v>
          </cell>
          <cell r="E129">
            <v>1858</v>
          </cell>
          <cell r="F129">
            <v>2098</v>
          </cell>
          <cell r="G129">
            <v>2387</v>
          </cell>
        </row>
        <row r="130">
          <cell r="D130">
            <v>407</v>
          </cell>
          <cell r="E130">
            <v>835</v>
          </cell>
          <cell r="F130">
            <v>1080</v>
          </cell>
          <cell r="G130">
            <v>1574</v>
          </cell>
        </row>
        <row r="131">
          <cell r="D131">
            <v>340</v>
          </cell>
          <cell r="E131">
            <v>553</v>
          </cell>
          <cell r="F131">
            <v>869</v>
          </cell>
          <cell r="G131">
            <v>1318</v>
          </cell>
        </row>
        <row r="132">
          <cell r="D132">
            <v>352</v>
          </cell>
          <cell r="E132">
            <v>722</v>
          </cell>
          <cell r="F132">
            <v>1054</v>
          </cell>
          <cell r="G132">
            <v>1493</v>
          </cell>
        </row>
        <row r="133">
          <cell r="D133">
            <v>480</v>
          </cell>
          <cell r="E133">
            <v>721</v>
          </cell>
          <cell r="F133">
            <v>1148</v>
          </cell>
          <cell r="G133">
            <v>1552</v>
          </cell>
        </row>
        <row r="134">
          <cell r="D134">
            <v>522</v>
          </cell>
          <cell r="E134">
            <v>717</v>
          </cell>
          <cell r="F134">
            <v>889</v>
          </cell>
          <cell r="G134">
            <v>1128</v>
          </cell>
        </row>
        <row r="135">
          <cell r="D135">
            <v>201</v>
          </cell>
          <cell r="E135">
            <v>442</v>
          </cell>
          <cell r="F135">
            <v>696</v>
          </cell>
          <cell r="G135">
            <v>979</v>
          </cell>
        </row>
        <row r="136">
          <cell r="D136">
            <v>318</v>
          </cell>
          <cell r="E136">
            <v>661</v>
          </cell>
          <cell r="F136">
            <v>878</v>
          </cell>
          <cell r="G136">
            <v>1122</v>
          </cell>
        </row>
        <row r="137">
          <cell r="D137">
            <v>329</v>
          </cell>
          <cell r="E137">
            <v>742</v>
          </cell>
          <cell r="F137">
            <v>1064</v>
          </cell>
          <cell r="G137">
            <v>1351</v>
          </cell>
        </row>
        <row r="138">
          <cell r="D138">
            <v>642</v>
          </cell>
          <cell r="E138">
            <v>1217</v>
          </cell>
          <cell r="F138">
            <v>1491</v>
          </cell>
          <cell r="G138">
            <v>1809</v>
          </cell>
        </row>
        <row r="139">
          <cell r="D139">
            <v>338</v>
          </cell>
          <cell r="E139">
            <v>561</v>
          </cell>
          <cell r="F139">
            <v>801</v>
          </cell>
          <cell r="G139">
            <v>1093</v>
          </cell>
        </row>
        <row r="140">
          <cell r="D140">
            <v>181</v>
          </cell>
          <cell r="E140">
            <v>425</v>
          </cell>
          <cell r="F140">
            <v>606</v>
          </cell>
          <cell r="G140">
            <v>855</v>
          </cell>
        </row>
        <row r="141">
          <cell r="D141">
            <v>353</v>
          </cell>
          <cell r="E141">
            <v>643</v>
          </cell>
          <cell r="F141">
            <v>959</v>
          </cell>
          <cell r="G141">
            <v>1337</v>
          </cell>
        </row>
        <row r="142">
          <cell r="D142">
            <v>384</v>
          </cell>
          <cell r="E142">
            <v>662</v>
          </cell>
          <cell r="F142">
            <v>962</v>
          </cell>
          <cell r="G142">
            <v>1347</v>
          </cell>
        </row>
        <row r="143">
          <cell r="D143">
            <v>335</v>
          </cell>
          <cell r="E143">
            <v>790</v>
          </cell>
          <cell r="F143">
            <v>1330</v>
          </cell>
          <cell r="G143">
            <v>1724</v>
          </cell>
        </row>
        <row r="144">
          <cell r="D144">
            <v>279</v>
          </cell>
          <cell r="E144">
            <v>553</v>
          </cell>
          <cell r="F144">
            <v>852</v>
          </cell>
          <cell r="G144">
            <v>1290</v>
          </cell>
        </row>
        <row r="145">
          <cell r="D145">
            <v>289</v>
          </cell>
          <cell r="E145">
            <v>621</v>
          </cell>
          <cell r="F145">
            <v>936</v>
          </cell>
          <cell r="G145">
            <v>1396</v>
          </cell>
        </row>
        <row r="146">
          <cell r="D146">
            <v>181</v>
          </cell>
          <cell r="E146">
            <v>476</v>
          </cell>
          <cell r="F146">
            <v>706</v>
          </cell>
          <cell r="G146">
            <v>1010</v>
          </cell>
        </row>
        <row r="147">
          <cell r="D147">
            <v>233</v>
          </cell>
          <cell r="E147">
            <v>539</v>
          </cell>
          <cell r="F147">
            <v>834</v>
          </cell>
          <cell r="G147">
            <v>1180</v>
          </cell>
        </row>
        <row r="148">
          <cell r="D148">
            <v>317</v>
          </cell>
          <cell r="E148">
            <v>640</v>
          </cell>
          <cell r="F148">
            <v>959</v>
          </cell>
          <cell r="G148">
            <v>1255</v>
          </cell>
        </row>
        <row r="149">
          <cell r="D149">
            <v>328</v>
          </cell>
          <cell r="E149">
            <v>626</v>
          </cell>
          <cell r="F149">
            <v>884</v>
          </cell>
          <cell r="G149">
            <v>1267</v>
          </cell>
        </row>
        <row r="150">
          <cell r="D150">
            <v>327</v>
          </cell>
          <cell r="E150">
            <v>636</v>
          </cell>
          <cell r="F150">
            <v>875</v>
          </cell>
          <cell r="G150">
            <v>1193</v>
          </cell>
        </row>
        <row r="151">
          <cell r="D151">
            <v>65</v>
          </cell>
          <cell r="E151">
            <v>165</v>
          </cell>
          <cell r="F151">
            <v>431</v>
          </cell>
          <cell r="G151">
            <v>802</v>
          </cell>
        </row>
        <row r="152">
          <cell r="D152">
            <v>263</v>
          </cell>
          <cell r="E152">
            <v>442</v>
          </cell>
          <cell r="F152">
            <v>723</v>
          </cell>
          <cell r="G152">
            <v>1442</v>
          </cell>
        </row>
        <row r="153">
          <cell r="D153">
            <v>223</v>
          </cell>
          <cell r="E153">
            <v>393</v>
          </cell>
          <cell r="F153">
            <v>604</v>
          </cell>
          <cell r="G153">
            <v>933</v>
          </cell>
        </row>
        <row r="154">
          <cell r="D154">
            <v>78</v>
          </cell>
          <cell r="E154">
            <v>182</v>
          </cell>
          <cell r="F154">
            <v>370</v>
          </cell>
          <cell r="G154">
            <v>635</v>
          </cell>
        </row>
        <row r="155">
          <cell r="D155">
            <v>102</v>
          </cell>
          <cell r="E155">
            <v>320</v>
          </cell>
          <cell r="F155">
            <v>603</v>
          </cell>
          <cell r="G155">
            <v>1218</v>
          </cell>
        </row>
        <row r="156">
          <cell r="D156">
            <v>184</v>
          </cell>
          <cell r="E156">
            <v>518</v>
          </cell>
          <cell r="F156">
            <v>736</v>
          </cell>
          <cell r="G156">
            <v>1323</v>
          </cell>
        </row>
        <row r="157">
          <cell r="D157">
            <v>135</v>
          </cell>
          <cell r="E157">
            <v>274</v>
          </cell>
          <cell r="F157">
            <v>511</v>
          </cell>
          <cell r="G157">
            <v>865</v>
          </cell>
        </row>
        <row r="158">
          <cell r="D158">
            <v>418</v>
          </cell>
          <cell r="E158">
            <v>1022</v>
          </cell>
          <cell r="F158">
            <v>1326</v>
          </cell>
          <cell r="G158">
            <v>1669</v>
          </cell>
        </row>
        <row r="159">
          <cell r="D159">
            <v>104</v>
          </cell>
          <cell r="E159">
            <v>167</v>
          </cell>
          <cell r="F159">
            <v>293</v>
          </cell>
          <cell r="G159">
            <v>600</v>
          </cell>
        </row>
        <row r="160">
          <cell r="D160">
            <v>188</v>
          </cell>
          <cell r="E160">
            <v>397</v>
          </cell>
          <cell r="F160">
            <v>656</v>
          </cell>
          <cell r="G160">
            <v>1063</v>
          </cell>
        </row>
        <row r="161">
          <cell r="D161">
            <v>223</v>
          </cell>
          <cell r="E161">
            <v>544</v>
          </cell>
          <cell r="F161">
            <v>884</v>
          </cell>
          <cell r="G161">
            <v>1350</v>
          </cell>
        </row>
        <row r="162">
          <cell r="D162">
            <v>238</v>
          </cell>
          <cell r="E162">
            <v>474</v>
          </cell>
          <cell r="F162">
            <v>760</v>
          </cell>
          <cell r="G162">
            <v>1506</v>
          </cell>
        </row>
        <row r="163">
          <cell r="D163">
            <v>156</v>
          </cell>
          <cell r="E163">
            <v>421</v>
          </cell>
          <cell r="F163">
            <v>740</v>
          </cell>
          <cell r="G163">
            <v>1288</v>
          </cell>
        </row>
        <row r="164">
          <cell r="D164">
            <v>136</v>
          </cell>
          <cell r="E164">
            <v>343</v>
          </cell>
          <cell r="F164">
            <v>554</v>
          </cell>
          <cell r="G164">
            <v>798</v>
          </cell>
        </row>
        <row r="165">
          <cell r="D165">
            <v>209</v>
          </cell>
          <cell r="E165">
            <v>435</v>
          </cell>
          <cell r="F165">
            <v>770</v>
          </cell>
          <cell r="G165">
            <v>1355</v>
          </cell>
        </row>
        <row r="166">
          <cell r="D166">
            <v>220</v>
          </cell>
          <cell r="E166">
            <v>494</v>
          </cell>
          <cell r="F166">
            <v>853</v>
          </cell>
          <cell r="G166">
            <v>1452</v>
          </cell>
        </row>
        <row r="167">
          <cell r="D167">
            <v>47</v>
          </cell>
          <cell r="E167">
            <v>130</v>
          </cell>
          <cell r="F167">
            <v>233</v>
          </cell>
          <cell r="G167">
            <v>456</v>
          </cell>
        </row>
        <row r="168">
          <cell r="D168">
            <v>124</v>
          </cell>
          <cell r="E168">
            <v>430</v>
          </cell>
          <cell r="F168">
            <v>835</v>
          </cell>
          <cell r="G168">
            <v>1481</v>
          </cell>
        </row>
        <row r="169">
          <cell r="D169">
            <v>210</v>
          </cell>
          <cell r="E169">
            <v>324</v>
          </cell>
          <cell r="F169">
            <v>635</v>
          </cell>
          <cell r="G169">
            <v>1031</v>
          </cell>
        </row>
        <row r="170">
          <cell r="D170">
            <v>242</v>
          </cell>
          <cell r="E170">
            <v>484</v>
          </cell>
          <cell r="F170">
            <v>755</v>
          </cell>
          <cell r="G170">
            <v>1390</v>
          </cell>
        </row>
        <row r="171">
          <cell r="D171">
            <v>85</v>
          </cell>
          <cell r="E171">
            <v>213</v>
          </cell>
          <cell r="F171">
            <v>469</v>
          </cell>
          <cell r="G171">
            <v>1067</v>
          </cell>
        </row>
        <row r="172">
          <cell r="D172">
            <v>239</v>
          </cell>
          <cell r="E172">
            <v>437</v>
          </cell>
          <cell r="F172">
            <v>757</v>
          </cell>
          <cell r="G172">
            <v>1137</v>
          </cell>
        </row>
        <row r="173">
          <cell r="D173">
            <v>89</v>
          </cell>
          <cell r="E173">
            <v>386</v>
          </cell>
          <cell r="F173">
            <v>682</v>
          </cell>
          <cell r="G173">
            <v>1272</v>
          </cell>
        </row>
        <row r="174">
          <cell r="D174">
            <v>69</v>
          </cell>
          <cell r="E174">
            <v>279</v>
          </cell>
          <cell r="F174">
            <v>590</v>
          </cell>
          <cell r="G174">
            <v>700</v>
          </cell>
        </row>
        <row r="175">
          <cell r="D175">
            <v>110</v>
          </cell>
          <cell r="E175">
            <v>354</v>
          </cell>
          <cell r="F175">
            <v>630</v>
          </cell>
          <cell r="G175">
            <v>1084</v>
          </cell>
        </row>
        <row r="176">
          <cell r="D176">
            <v>121</v>
          </cell>
          <cell r="E176">
            <v>327</v>
          </cell>
          <cell r="F176">
            <v>602</v>
          </cell>
          <cell r="G176">
            <v>1098</v>
          </cell>
        </row>
        <row r="177">
          <cell r="D177">
            <v>142</v>
          </cell>
          <cell r="E177">
            <v>319</v>
          </cell>
          <cell r="F177">
            <v>604</v>
          </cell>
          <cell r="G177">
            <v>837</v>
          </cell>
        </row>
        <row r="178">
          <cell r="D178">
            <v>512</v>
          </cell>
          <cell r="E178">
            <v>768</v>
          </cell>
          <cell r="F178">
            <v>949</v>
          </cell>
          <cell r="G178">
            <v>1405</v>
          </cell>
        </row>
        <row r="179">
          <cell r="D179">
            <v>123</v>
          </cell>
          <cell r="E179">
            <v>357</v>
          </cell>
          <cell r="F179">
            <v>583</v>
          </cell>
          <cell r="G179">
            <v>959</v>
          </cell>
        </row>
        <row r="180">
          <cell r="D180">
            <v>216</v>
          </cell>
          <cell r="E180">
            <v>490</v>
          </cell>
          <cell r="F180">
            <v>870</v>
          </cell>
          <cell r="G180">
            <v>1443</v>
          </cell>
        </row>
        <row r="181">
          <cell r="D181">
            <v>181</v>
          </cell>
          <cell r="E181">
            <v>390</v>
          </cell>
          <cell r="F181">
            <v>783</v>
          </cell>
          <cell r="G181">
            <v>1473</v>
          </cell>
        </row>
        <row r="182">
          <cell r="D182">
            <v>65</v>
          </cell>
          <cell r="E182">
            <v>256</v>
          </cell>
          <cell r="F182">
            <v>714</v>
          </cell>
          <cell r="G182">
            <v>1284</v>
          </cell>
        </row>
        <row r="183">
          <cell r="D183">
            <v>348</v>
          </cell>
          <cell r="E183">
            <v>600</v>
          </cell>
          <cell r="F183">
            <v>832</v>
          </cell>
          <cell r="G183">
            <v>1034</v>
          </cell>
        </row>
        <row r="184">
          <cell r="D184">
            <v>221</v>
          </cell>
          <cell r="E184">
            <v>416</v>
          </cell>
          <cell r="F184">
            <v>619</v>
          </cell>
          <cell r="G184">
            <v>864</v>
          </cell>
        </row>
        <row r="185">
          <cell r="D185">
            <v>234</v>
          </cell>
          <cell r="E185">
            <v>487</v>
          </cell>
          <cell r="F185">
            <v>624</v>
          </cell>
          <cell r="G185">
            <v>856</v>
          </cell>
        </row>
        <row r="186">
          <cell r="D186">
            <v>178</v>
          </cell>
          <cell r="E186">
            <v>325</v>
          </cell>
          <cell r="F186">
            <v>489</v>
          </cell>
          <cell r="G186">
            <v>762</v>
          </cell>
        </row>
        <row r="187">
          <cell r="D187">
            <v>152</v>
          </cell>
          <cell r="E187">
            <v>269</v>
          </cell>
          <cell r="F187">
            <v>394</v>
          </cell>
          <cell r="G187">
            <v>540</v>
          </cell>
        </row>
        <row r="188">
          <cell r="D188">
            <v>245</v>
          </cell>
          <cell r="E188">
            <v>437</v>
          </cell>
          <cell r="F188">
            <v>610</v>
          </cell>
          <cell r="G188">
            <v>826</v>
          </cell>
        </row>
        <row r="189">
          <cell r="D189">
            <v>302</v>
          </cell>
          <cell r="E189">
            <v>594</v>
          </cell>
          <cell r="F189">
            <v>1095</v>
          </cell>
          <cell r="G189">
            <v>1528</v>
          </cell>
        </row>
        <row r="190">
          <cell r="D190">
            <v>230</v>
          </cell>
          <cell r="E190">
            <v>457</v>
          </cell>
          <cell r="F190">
            <v>653</v>
          </cell>
          <cell r="G190">
            <v>987</v>
          </cell>
        </row>
        <row r="191">
          <cell r="D191">
            <v>229</v>
          </cell>
          <cell r="E191">
            <v>407</v>
          </cell>
          <cell r="F191">
            <v>583</v>
          </cell>
          <cell r="G191">
            <v>809</v>
          </cell>
        </row>
        <row r="192">
          <cell r="D192">
            <v>446</v>
          </cell>
          <cell r="E192">
            <v>655</v>
          </cell>
          <cell r="F192">
            <v>1005</v>
          </cell>
          <cell r="G192">
            <v>1576</v>
          </cell>
        </row>
        <row r="193">
          <cell r="D193">
            <v>294</v>
          </cell>
          <cell r="E193">
            <v>738</v>
          </cell>
          <cell r="F193">
            <v>965</v>
          </cell>
          <cell r="G193">
            <v>1239</v>
          </cell>
        </row>
        <row r="194">
          <cell r="D194">
            <v>291</v>
          </cell>
          <cell r="E194">
            <v>512</v>
          </cell>
          <cell r="F194">
            <v>856</v>
          </cell>
          <cell r="G194">
            <v>1263</v>
          </cell>
        </row>
        <row r="195">
          <cell r="D195">
            <v>442</v>
          </cell>
          <cell r="E195">
            <v>655</v>
          </cell>
          <cell r="F195">
            <v>945</v>
          </cell>
          <cell r="G195">
            <v>1262</v>
          </cell>
        </row>
        <row r="196">
          <cell r="D196">
            <v>338</v>
          </cell>
          <cell r="E196">
            <v>670</v>
          </cell>
          <cell r="F196">
            <v>1034</v>
          </cell>
          <cell r="G196">
            <v>1328</v>
          </cell>
        </row>
        <row r="197">
          <cell r="D197">
            <v>233</v>
          </cell>
          <cell r="E197">
            <v>596</v>
          </cell>
          <cell r="F197">
            <v>852</v>
          </cell>
          <cell r="G197">
            <v>1154</v>
          </cell>
        </row>
        <row r="198">
          <cell r="D198">
            <v>414</v>
          </cell>
          <cell r="E198">
            <v>696</v>
          </cell>
          <cell r="F198">
            <v>902</v>
          </cell>
          <cell r="G198">
            <v>1221</v>
          </cell>
        </row>
        <row r="199">
          <cell r="D199">
            <v>110</v>
          </cell>
          <cell r="E199">
            <v>205</v>
          </cell>
          <cell r="F199">
            <v>334</v>
          </cell>
          <cell r="G199">
            <v>611</v>
          </cell>
        </row>
        <row r="200">
          <cell r="D200">
            <v>231</v>
          </cell>
          <cell r="E200">
            <v>406</v>
          </cell>
          <cell r="F200">
            <v>526</v>
          </cell>
          <cell r="G200">
            <v>877</v>
          </cell>
        </row>
        <row r="201">
          <cell r="D201">
            <v>242</v>
          </cell>
          <cell r="E201">
            <v>473</v>
          </cell>
          <cell r="F201">
            <v>643</v>
          </cell>
          <cell r="G201">
            <v>950</v>
          </cell>
        </row>
        <row r="202">
          <cell r="D202">
            <v>425</v>
          </cell>
          <cell r="E202">
            <v>706</v>
          </cell>
          <cell r="F202">
            <v>964</v>
          </cell>
          <cell r="G202">
            <v>1416</v>
          </cell>
        </row>
        <row r="203">
          <cell r="D203">
            <v>333</v>
          </cell>
          <cell r="E203">
            <v>511</v>
          </cell>
          <cell r="F203">
            <v>660</v>
          </cell>
          <cell r="G203">
            <v>1001</v>
          </cell>
        </row>
        <row r="204">
          <cell r="D204">
            <v>226</v>
          </cell>
          <cell r="E204">
            <v>391</v>
          </cell>
          <cell r="F204">
            <v>711</v>
          </cell>
          <cell r="G204">
            <v>1328</v>
          </cell>
        </row>
        <row r="205">
          <cell r="D205">
            <v>355</v>
          </cell>
          <cell r="E205">
            <v>579</v>
          </cell>
          <cell r="F205">
            <v>776</v>
          </cell>
          <cell r="G205">
            <v>1058</v>
          </cell>
        </row>
        <row r="206">
          <cell r="D206">
            <v>467</v>
          </cell>
          <cell r="E206">
            <v>838</v>
          </cell>
          <cell r="F206">
            <v>1128</v>
          </cell>
          <cell r="G206">
            <v>1433</v>
          </cell>
        </row>
        <row r="207">
          <cell r="D207">
            <v>380</v>
          </cell>
          <cell r="E207">
            <v>639</v>
          </cell>
          <cell r="F207">
            <v>844</v>
          </cell>
          <cell r="G207">
            <v>1033</v>
          </cell>
        </row>
        <row r="208">
          <cell r="D208">
            <v>279</v>
          </cell>
          <cell r="E208">
            <v>563</v>
          </cell>
          <cell r="F208">
            <v>968</v>
          </cell>
          <cell r="G208">
            <v>1249</v>
          </cell>
        </row>
        <row r="209">
          <cell r="D209">
            <v>250</v>
          </cell>
          <cell r="E209">
            <v>500</v>
          </cell>
          <cell r="F209">
            <v>693</v>
          </cell>
          <cell r="G209">
            <v>976</v>
          </cell>
        </row>
        <row r="210">
          <cell r="D210">
            <v>282</v>
          </cell>
          <cell r="E210">
            <v>477</v>
          </cell>
          <cell r="F210">
            <v>686</v>
          </cell>
          <cell r="G210">
            <v>933</v>
          </cell>
        </row>
        <row r="211">
          <cell r="D211">
            <v>496</v>
          </cell>
          <cell r="E211">
            <v>834</v>
          </cell>
          <cell r="F211">
            <v>1100</v>
          </cell>
          <cell r="G211">
            <v>1283</v>
          </cell>
        </row>
        <row r="212">
          <cell r="D212">
            <v>258</v>
          </cell>
          <cell r="E212">
            <v>519</v>
          </cell>
          <cell r="F212">
            <v>747</v>
          </cell>
          <cell r="G212">
            <v>1115</v>
          </cell>
        </row>
        <row r="213">
          <cell r="D213">
            <v>352</v>
          </cell>
          <cell r="E213">
            <v>590</v>
          </cell>
          <cell r="F213">
            <v>848</v>
          </cell>
          <cell r="G213">
            <v>1034</v>
          </cell>
        </row>
        <row r="214">
          <cell r="D214">
            <v>410</v>
          </cell>
          <cell r="E214">
            <v>662</v>
          </cell>
          <cell r="F214">
            <v>879</v>
          </cell>
          <cell r="G214">
            <v>1183</v>
          </cell>
        </row>
        <row r="215">
          <cell r="D215">
            <v>443</v>
          </cell>
          <cell r="E215">
            <v>748</v>
          </cell>
          <cell r="F215">
            <v>992</v>
          </cell>
          <cell r="G215">
            <v>1269</v>
          </cell>
        </row>
        <row r="216">
          <cell r="D216">
            <v>190</v>
          </cell>
          <cell r="E216">
            <v>454</v>
          </cell>
          <cell r="F216">
            <v>621</v>
          </cell>
          <cell r="G216">
            <v>834</v>
          </cell>
        </row>
        <row r="217">
          <cell r="D217">
            <v>158</v>
          </cell>
          <cell r="E217">
            <v>479</v>
          </cell>
          <cell r="F217">
            <v>666</v>
          </cell>
          <cell r="G217">
            <v>894</v>
          </cell>
        </row>
        <row r="218">
          <cell r="D218">
            <v>328</v>
          </cell>
          <cell r="E218">
            <v>647</v>
          </cell>
          <cell r="F218">
            <v>835</v>
          </cell>
          <cell r="G218">
            <v>1053</v>
          </cell>
        </row>
        <row r="219">
          <cell r="D219">
            <v>164</v>
          </cell>
          <cell r="E219">
            <v>301</v>
          </cell>
          <cell r="F219">
            <v>454</v>
          </cell>
          <cell r="G219">
            <v>689</v>
          </cell>
        </row>
        <row r="220">
          <cell r="D220">
            <v>208</v>
          </cell>
          <cell r="E220">
            <v>393</v>
          </cell>
          <cell r="F220">
            <v>560</v>
          </cell>
          <cell r="G220">
            <v>747</v>
          </cell>
        </row>
        <row r="221">
          <cell r="D221">
            <v>253</v>
          </cell>
          <cell r="E221">
            <v>577</v>
          </cell>
          <cell r="F221">
            <v>741</v>
          </cell>
          <cell r="G221">
            <v>933</v>
          </cell>
        </row>
        <row r="222">
          <cell r="D222">
            <v>165</v>
          </cell>
          <cell r="E222">
            <v>376</v>
          </cell>
          <cell r="F222">
            <v>556</v>
          </cell>
          <cell r="G222">
            <v>806</v>
          </cell>
        </row>
        <row r="223">
          <cell r="D223">
            <v>416</v>
          </cell>
          <cell r="E223">
            <v>637</v>
          </cell>
          <cell r="F223">
            <v>791</v>
          </cell>
          <cell r="G223">
            <v>1045</v>
          </cell>
        </row>
        <row r="224">
          <cell r="D224">
            <v>229</v>
          </cell>
          <cell r="E224">
            <v>450</v>
          </cell>
          <cell r="F224">
            <v>587</v>
          </cell>
          <cell r="G224">
            <v>845</v>
          </cell>
        </row>
        <row r="225">
          <cell r="D225">
            <v>220</v>
          </cell>
          <cell r="E225">
            <v>419</v>
          </cell>
          <cell r="F225">
            <v>640</v>
          </cell>
          <cell r="G225">
            <v>875</v>
          </cell>
        </row>
        <row r="226">
          <cell r="D226">
            <v>240</v>
          </cell>
          <cell r="E226">
            <v>396</v>
          </cell>
          <cell r="F226">
            <v>672</v>
          </cell>
          <cell r="G226">
            <v>1004</v>
          </cell>
        </row>
        <row r="227">
          <cell r="D227">
            <v>285</v>
          </cell>
          <cell r="E227">
            <v>452</v>
          </cell>
          <cell r="F227">
            <v>713</v>
          </cell>
          <cell r="G227">
            <v>1040</v>
          </cell>
        </row>
        <row r="228">
          <cell r="D228">
            <v>366</v>
          </cell>
          <cell r="E228">
            <v>605</v>
          </cell>
          <cell r="F228">
            <v>927</v>
          </cell>
          <cell r="G228">
            <v>1258</v>
          </cell>
        </row>
        <row r="229">
          <cell r="D229">
            <v>272</v>
          </cell>
          <cell r="E229">
            <v>432</v>
          </cell>
          <cell r="F229">
            <v>724</v>
          </cell>
          <cell r="G229">
            <v>1024</v>
          </cell>
        </row>
        <row r="230">
          <cell r="D230">
            <v>261</v>
          </cell>
          <cell r="E230">
            <v>404</v>
          </cell>
          <cell r="F230">
            <v>644</v>
          </cell>
          <cell r="G230">
            <v>923</v>
          </cell>
        </row>
        <row r="231">
          <cell r="D231">
            <v>160</v>
          </cell>
          <cell r="E231">
            <v>287</v>
          </cell>
          <cell r="F231">
            <v>432</v>
          </cell>
          <cell r="G231">
            <v>757</v>
          </cell>
        </row>
        <row r="232">
          <cell r="D232">
            <v>158</v>
          </cell>
          <cell r="E232">
            <v>336</v>
          </cell>
          <cell r="F232">
            <v>544</v>
          </cell>
          <cell r="G232">
            <v>887</v>
          </cell>
        </row>
        <row r="233">
          <cell r="D233">
            <v>265</v>
          </cell>
          <cell r="E233">
            <v>457</v>
          </cell>
          <cell r="F233">
            <v>808</v>
          </cell>
          <cell r="G233">
            <v>1112</v>
          </cell>
        </row>
        <row r="234">
          <cell r="D234">
            <v>283</v>
          </cell>
          <cell r="E234">
            <v>458</v>
          </cell>
          <cell r="F234">
            <v>818</v>
          </cell>
          <cell r="G234">
            <v>1127</v>
          </cell>
        </row>
        <row r="235">
          <cell r="D235">
            <v>323</v>
          </cell>
          <cell r="E235">
            <v>525</v>
          </cell>
          <cell r="F235">
            <v>769</v>
          </cell>
          <cell r="G235">
            <v>1075</v>
          </cell>
        </row>
        <row r="236">
          <cell r="D236">
            <v>253</v>
          </cell>
          <cell r="E236">
            <v>420</v>
          </cell>
          <cell r="F236">
            <v>617</v>
          </cell>
          <cell r="G236">
            <v>888</v>
          </cell>
        </row>
        <row r="237">
          <cell r="D237">
            <v>199</v>
          </cell>
          <cell r="E237">
            <v>420</v>
          </cell>
          <cell r="F237">
            <v>613</v>
          </cell>
          <cell r="G237">
            <v>756</v>
          </cell>
        </row>
        <row r="238">
          <cell r="D238">
            <v>232</v>
          </cell>
          <cell r="E238">
            <v>456</v>
          </cell>
          <cell r="F238">
            <v>770</v>
          </cell>
          <cell r="G238">
            <v>988</v>
          </cell>
        </row>
        <row r="239">
          <cell r="D239">
            <v>267</v>
          </cell>
          <cell r="E239">
            <v>527</v>
          </cell>
          <cell r="F239">
            <v>752</v>
          </cell>
          <cell r="G239">
            <v>1030</v>
          </cell>
        </row>
        <row r="240">
          <cell r="D240">
            <v>266</v>
          </cell>
          <cell r="E240">
            <v>539</v>
          </cell>
          <cell r="F240">
            <v>813</v>
          </cell>
          <cell r="G240">
            <v>1088</v>
          </cell>
        </row>
        <row r="241">
          <cell r="D241">
            <v>213</v>
          </cell>
          <cell r="E241">
            <v>380</v>
          </cell>
          <cell r="F241">
            <v>633</v>
          </cell>
          <cell r="G241">
            <v>823</v>
          </cell>
        </row>
        <row r="242">
          <cell r="D242">
            <v>326</v>
          </cell>
          <cell r="E242">
            <v>572</v>
          </cell>
          <cell r="F242">
            <v>815</v>
          </cell>
          <cell r="G242">
            <v>1050</v>
          </cell>
        </row>
        <row r="243">
          <cell r="D243">
            <v>97</v>
          </cell>
          <cell r="E243">
            <v>340</v>
          </cell>
          <cell r="F243">
            <v>444</v>
          </cell>
          <cell r="G243">
            <v>693</v>
          </cell>
        </row>
        <row r="244">
          <cell r="D244">
            <v>185</v>
          </cell>
          <cell r="E244">
            <v>328</v>
          </cell>
          <cell r="F244">
            <v>503</v>
          </cell>
          <cell r="G244">
            <v>924</v>
          </cell>
        </row>
        <row r="245">
          <cell r="D245">
            <v>223</v>
          </cell>
          <cell r="E245">
            <v>425</v>
          </cell>
          <cell r="F245">
            <v>601</v>
          </cell>
          <cell r="G245">
            <v>962</v>
          </cell>
        </row>
        <row r="246">
          <cell r="D246">
            <v>255</v>
          </cell>
          <cell r="E246">
            <v>409</v>
          </cell>
          <cell r="F246">
            <v>687</v>
          </cell>
          <cell r="G246">
            <v>1076</v>
          </cell>
        </row>
        <row r="247">
          <cell r="D247">
            <v>88</v>
          </cell>
          <cell r="E247">
            <v>217</v>
          </cell>
          <cell r="F247">
            <v>423</v>
          </cell>
          <cell r="G247">
            <v>710</v>
          </cell>
        </row>
        <row r="248">
          <cell r="D248">
            <v>191</v>
          </cell>
          <cell r="E248">
            <v>357</v>
          </cell>
          <cell r="F248">
            <v>538</v>
          </cell>
          <cell r="G248">
            <v>814</v>
          </cell>
        </row>
        <row r="249">
          <cell r="D249">
            <v>208</v>
          </cell>
          <cell r="E249">
            <v>368</v>
          </cell>
          <cell r="F249">
            <v>500</v>
          </cell>
          <cell r="G249">
            <v>775</v>
          </cell>
        </row>
        <row r="250">
          <cell r="D250">
            <v>296</v>
          </cell>
          <cell r="E250">
            <v>574</v>
          </cell>
          <cell r="F250">
            <v>777</v>
          </cell>
          <cell r="G250">
            <v>1099</v>
          </cell>
        </row>
        <row r="251">
          <cell r="D251">
            <v>158</v>
          </cell>
          <cell r="E251">
            <v>348</v>
          </cell>
          <cell r="F251">
            <v>467</v>
          </cell>
          <cell r="G251">
            <v>727</v>
          </cell>
        </row>
        <row r="252">
          <cell r="D252">
            <v>182</v>
          </cell>
          <cell r="E252">
            <v>348</v>
          </cell>
          <cell r="F252">
            <v>487</v>
          </cell>
          <cell r="G252">
            <v>772</v>
          </cell>
        </row>
        <row r="253">
          <cell r="D253">
            <v>223</v>
          </cell>
          <cell r="E253">
            <v>410</v>
          </cell>
          <cell r="F253">
            <v>582</v>
          </cell>
          <cell r="G253">
            <v>852</v>
          </cell>
        </row>
        <row r="254">
          <cell r="D254">
            <v>184</v>
          </cell>
          <cell r="E254">
            <v>329</v>
          </cell>
          <cell r="F254">
            <v>492</v>
          </cell>
          <cell r="G254">
            <v>809</v>
          </cell>
        </row>
        <row r="255">
          <cell r="D255">
            <v>218</v>
          </cell>
          <cell r="E255">
            <v>367</v>
          </cell>
          <cell r="F255">
            <v>604</v>
          </cell>
          <cell r="G255">
            <v>886</v>
          </cell>
        </row>
        <row r="256">
          <cell r="D256">
            <v>233</v>
          </cell>
          <cell r="E256">
            <v>427</v>
          </cell>
          <cell r="F256">
            <v>995</v>
          </cell>
          <cell r="G256">
            <v>1242</v>
          </cell>
        </row>
        <row r="257">
          <cell r="D257">
            <v>167</v>
          </cell>
          <cell r="E257">
            <v>314</v>
          </cell>
          <cell r="F257">
            <v>486</v>
          </cell>
          <cell r="G257">
            <v>761</v>
          </cell>
        </row>
        <row r="258">
          <cell r="D258">
            <v>198</v>
          </cell>
          <cell r="E258">
            <v>343</v>
          </cell>
          <cell r="F258">
            <v>521</v>
          </cell>
          <cell r="G258">
            <v>747</v>
          </cell>
        </row>
        <row r="259">
          <cell r="D259">
            <v>198</v>
          </cell>
          <cell r="E259">
            <v>348</v>
          </cell>
          <cell r="F259">
            <v>557</v>
          </cell>
          <cell r="G259">
            <v>750</v>
          </cell>
        </row>
        <row r="260">
          <cell r="D260">
            <v>217</v>
          </cell>
          <cell r="E260">
            <v>416</v>
          </cell>
          <cell r="F260">
            <v>672</v>
          </cell>
          <cell r="G260">
            <v>1222</v>
          </cell>
        </row>
        <row r="261">
          <cell r="D261">
            <v>198</v>
          </cell>
          <cell r="E261">
            <v>398</v>
          </cell>
          <cell r="F261">
            <v>569</v>
          </cell>
          <cell r="G261">
            <v>811</v>
          </cell>
        </row>
        <row r="262">
          <cell r="D262">
            <v>146</v>
          </cell>
          <cell r="E262">
            <v>251</v>
          </cell>
          <cell r="F262">
            <v>430</v>
          </cell>
          <cell r="G262">
            <v>656</v>
          </cell>
        </row>
        <row r="263">
          <cell r="D263">
            <v>205</v>
          </cell>
          <cell r="E263">
            <v>323</v>
          </cell>
          <cell r="F263">
            <v>478</v>
          </cell>
          <cell r="G263">
            <v>682</v>
          </cell>
        </row>
        <row r="264">
          <cell r="D264">
            <v>107</v>
          </cell>
          <cell r="E264">
            <v>223</v>
          </cell>
          <cell r="F264">
            <v>389</v>
          </cell>
          <cell r="G264">
            <v>638</v>
          </cell>
        </row>
        <row r="265">
          <cell r="D265">
            <v>185</v>
          </cell>
          <cell r="E265">
            <v>351</v>
          </cell>
          <cell r="F265">
            <v>514</v>
          </cell>
          <cell r="G265">
            <v>839</v>
          </cell>
        </row>
        <row r="266">
          <cell r="D266">
            <v>191</v>
          </cell>
          <cell r="E266">
            <v>434</v>
          </cell>
          <cell r="F266">
            <v>656</v>
          </cell>
          <cell r="G266">
            <v>881</v>
          </cell>
        </row>
        <row r="267">
          <cell r="D267">
            <v>178</v>
          </cell>
          <cell r="E267">
            <v>437</v>
          </cell>
          <cell r="F267">
            <v>581</v>
          </cell>
          <cell r="G267">
            <v>976</v>
          </cell>
        </row>
        <row r="268">
          <cell r="D268">
            <v>116</v>
          </cell>
          <cell r="E268">
            <v>244</v>
          </cell>
          <cell r="F268">
            <v>382</v>
          </cell>
          <cell r="G268">
            <v>670</v>
          </cell>
        </row>
        <row r="269">
          <cell r="D269">
            <v>146</v>
          </cell>
          <cell r="E269">
            <v>319</v>
          </cell>
          <cell r="F269">
            <v>491</v>
          </cell>
          <cell r="G269">
            <v>892</v>
          </cell>
        </row>
        <row r="270">
          <cell r="D270">
            <v>150</v>
          </cell>
          <cell r="E270">
            <v>327</v>
          </cell>
          <cell r="F270">
            <v>485</v>
          </cell>
          <cell r="G270">
            <v>746</v>
          </cell>
        </row>
        <row r="271">
          <cell r="D271">
            <v>178</v>
          </cell>
          <cell r="E271">
            <v>330</v>
          </cell>
          <cell r="F271">
            <v>457</v>
          </cell>
          <cell r="G271">
            <v>765</v>
          </cell>
        </row>
        <row r="272">
          <cell r="D272">
            <v>152</v>
          </cell>
          <cell r="E272">
            <v>329</v>
          </cell>
          <cell r="F272">
            <v>498</v>
          </cell>
          <cell r="G272">
            <v>778</v>
          </cell>
        </row>
        <row r="273">
          <cell r="D273">
            <v>229</v>
          </cell>
          <cell r="E273">
            <v>403</v>
          </cell>
          <cell r="F273">
            <v>601</v>
          </cell>
          <cell r="G273">
            <v>948</v>
          </cell>
        </row>
        <row r="274">
          <cell r="D274">
            <v>152</v>
          </cell>
          <cell r="E274">
            <v>295</v>
          </cell>
          <cell r="F274">
            <v>990</v>
          </cell>
          <cell r="G274">
            <v>1255</v>
          </cell>
        </row>
        <row r="275">
          <cell r="D275">
            <v>143</v>
          </cell>
          <cell r="E275">
            <v>289</v>
          </cell>
          <cell r="F275">
            <v>467</v>
          </cell>
          <cell r="G275">
            <v>705</v>
          </cell>
        </row>
        <row r="276">
          <cell r="D276">
            <v>309</v>
          </cell>
          <cell r="E276">
            <v>539</v>
          </cell>
          <cell r="F276">
            <v>759</v>
          </cell>
          <cell r="G276">
            <v>1111</v>
          </cell>
        </row>
        <row r="277">
          <cell r="D277">
            <v>306</v>
          </cell>
          <cell r="E277">
            <v>612</v>
          </cell>
          <cell r="F277">
            <v>865</v>
          </cell>
          <cell r="G277">
            <v>1179</v>
          </cell>
        </row>
        <row r="278">
          <cell r="D278">
            <v>402</v>
          </cell>
          <cell r="E278">
            <v>727</v>
          </cell>
          <cell r="F278">
            <v>916</v>
          </cell>
          <cell r="G278">
            <v>1231</v>
          </cell>
        </row>
        <row r="279">
          <cell r="D279">
            <v>237</v>
          </cell>
          <cell r="E279">
            <v>424</v>
          </cell>
          <cell r="F279">
            <v>634</v>
          </cell>
          <cell r="G279">
            <v>1146</v>
          </cell>
        </row>
        <row r="280">
          <cell r="D280">
            <v>291</v>
          </cell>
          <cell r="E280">
            <v>502</v>
          </cell>
          <cell r="F280">
            <v>768</v>
          </cell>
          <cell r="G280">
            <v>1214</v>
          </cell>
        </row>
        <row r="281">
          <cell r="D281">
            <v>256</v>
          </cell>
          <cell r="E281">
            <v>479</v>
          </cell>
          <cell r="F281">
            <v>615</v>
          </cell>
          <cell r="G281">
            <v>946</v>
          </cell>
        </row>
        <row r="282">
          <cell r="D282">
            <v>294</v>
          </cell>
          <cell r="E282">
            <v>652</v>
          </cell>
          <cell r="F282">
            <v>847</v>
          </cell>
          <cell r="G282">
            <v>1223</v>
          </cell>
        </row>
        <row r="283">
          <cell r="D283">
            <v>260</v>
          </cell>
          <cell r="E283">
            <v>538</v>
          </cell>
          <cell r="F283">
            <v>782</v>
          </cell>
          <cell r="G283">
            <v>1064</v>
          </cell>
        </row>
        <row r="284">
          <cell r="D284">
            <v>187</v>
          </cell>
          <cell r="E284">
            <v>353</v>
          </cell>
          <cell r="F284">
            <v>491</v>
          </cell>
          <cell r="G284">
            <v>760</v>
          </cell>
        </row>
        <row r="285">
          <cell r="D285">
            <v>368</v>
          </cell>
          <cell r="E285">
            <v>665</v>
          </cell>
          <cell r="F285">
            <v>973</v>
          </cell>
          <cell r="G285">
            <v>1325</v>
          </cell>
        </row>
        <row r="286">
          <cell r="D286">
            <v>242</v>
          </cell>
          <cell r="E286">
            <v>428</v>
          </cell>
          <cell r="F286">
            <v>630</v>
          </cell>
          <cell r="G286">
            <v>955</v>
          </cell>
        </row>
        <row r="287">
          <cell r="D287">
            <v>596</v>
          </cell>
          <cell r="E287">
            <v>900</v>
          </cell>
          <cell r="F287">
            <v>1168</v>
          </cell>
          <cell r="G287">
            <v>1620</v>
          </cell>
        </row>
        <row r="288">
          <cell r="D288">
            <v>366</v>
          </cell>
          <cell r="E288">
            <v>618</v>
          </cell>
          <cell r="F288">
            <v>894</v>
          </cell>
          <cell r="G288">
            <v>1262</v>
          </cell>
        </row>
        <row r="289">
          <cell r="D289">
            <v>429</v>
          </cell>
          <cell r="E289">
            <v>657</v>
          </cell>
          <cell r="F289">
            <v>875</v>
          </cell>
          <cell r="G289">
            <v>1190</v>
          </cell>
        </row>
        <row r="290">
          <cell r="D290">
            <v>347</v>
          </cell>
          <cell r="E290">
            <v>560</v>
          </cell>
          <cell r="F290">
            <v>802</v>
          </cell>
          <cell r="G290">
            <v>1143</v>
          </cell>
        </row>
        <row r="291">
          <cell r="D291">
            <v>434</v>
          </cell>
          <cell r="E291">
            <v>776</v>
          </cell>
          <cell r="F291">
            <v>989</v>
          </cell>
          <cell r="G291">
            <v>1313</v>
          </cell>
        </row>
        <row r="292">
          <cell r="D292">
            <v>392</v>
          </cell>
          <cell r="E292">
            <v>793</v>
          </cell>
          <cell r="F292">
            <v>1053</v>
          </cell>
          <cell r="G292">
            <v>1250</v>
          </cell>
        </row>
        <row r="293">
          <cell r="D293">
            <v>339</v>
          </cell>
          <cell r="E293">
            <v>547</v>
          </cell>
          <cell r="F293">
            <v>776</v>
          </cell>
          <cell r="G293">
            <v>1020</v>
          </cell>
        </row>
        <row r="294">
          <cell r="D294">
            <v>388</v>
          </cell>
          <cell r="E294">
            <v>632</v>
          </cell>
          <cell r="F294">
            <v>941</v>
          </cell>
          <cell r="G294">
            <v>1273</v>
          </cell>
        </row>
        <row r="295">
          <cell r="D295">
            <v>250</v>
          </cell>
          <cell r="E295">
            <v>427</v>
          </cell>
          <cell r="F295">
            <v>838</v>
          </cell>
          <cell r="G295">
            <v>1238</v>
          </cell>
        </row>
        <row r="296">
          <cell r="D296">
            <v>322</v>
          </cell>
          <cell r="E296">
            <v>520</v>
          </cell>
          <cell r="F296">
            <v>776</v>
          </cell>
          <cell r="G296">
            <v>1130</v>
          </cell>
        </row>
        <row r="297">
          <cell r="D297">
            <v>251</v>
          </cell>
          <cell r="E297">
            <v>416</v>
          </cell>
          <cell r="F297">
            <v>563</v>
          </cell>
          <cell r="G297">
            <v>965</v>
          </cell>
        </row>
        <row r="298">
          <cell r="D298">
            <v>318</v>
          </cell>
          <cell r="E298">
            <v>503</v>
          </cell>
          <cell r="F298">
            <v>766</v>
          </cell>
          <cell r="G298">
            <v>1085</v>
          </cell>
        </row>
        <row r="299">
          <cell r="D299">
            <v>326</v>
          </cell>
          <cell r="E299">
            <v>506</v>
          </cell>
          <cell r="F299">
            <v>745</v>
          </cell>
          <cell r="G299">
            <v>1251</v>
          </cell>
        </row>
        <row r="300">
          <cell r="D300">
            <v>320</v>
          </cell>
          <cell r="E300">
            <v>525</v>
          </cell>
          <cell r="F300">
            <v>961</v>
          </cell>
          <cell r="G300">
            <v>1429</v>
          </cell>
        </row>
        <row r="301">
          <cell r="D301">
            <v>286</v>
          </cell>
          <cell r="E301">
            <v>468</v>
          </cell>
          <cell r="F301">
            <v>740</v>
          </cell>
          <cell r="G301">
            <v>1196</v>
          </cell>
        </row>
        <row r="302">
          <cell r="D302">
            <v>244</v>
          </cell>
          <cell r="E302">
            <v>393</v>
          </cell>
          <cell r="F302">
            <v>631</v>
          </cell>
          <cell r="G302">
            <v>1050</v>
          </cell>
        </row>
        <row r="303">
          <cell r="D303">
            <v>374</v>
          </cell>
          <cell r="E303">
            <v>592</v>
          </cell>
          <cell r="F303">
            <v>809</v>
          </cell>
          <cell r="G303">
            <v>1114</v>
          </cell>
        </row>
        <row r="304">
          <cell r="D304">
            <v>201</v>
          </cell>
          <cell r="E304">
            <v>410</v>
          </cell>
          <cell r="F304">
            <v>588</v>
          </cell>
          <cell r="G304">
            <v>878</v>
          </cell>
        </row>
        <row r="305">
          <cell r="D305">
            <v>413</v>
          </cell>
          <cell r="E305">
            <v>568</v>
          </cell>
          <cell r="F305">
            <v>808</v>
          </cell>
          <cell r="G305">
            <v>1263</v>
          </cell>
        </row>
        <row r="306">
          <cell r="D306">
            <v>248</v>
          </cell>
          <cell r="E306">
            <v>400</v>
          </cell>
          <cell r="F306">
            <v>543</v>
          </cell>
          <cell r="G306">
            <v>846</v>
          </cell>
        </row>
        <row r="307">
          <cell r="D307">
            <v>140</v>
          </cell>
          <cell r="E307">
            <v>270</v>
          </cell>
          <cell r="F307">
            <v>396</v>
          </cell>
          <cell r="G307">
            <v>623</v>
          </cell>
        </row>
        <row r="308">
          <cell r="D308">
            <v>247</v>
          </cell>
          <cell r="E308">
            <v>415</v>
          </cell>
          <cell r="F308">
            <v>615</v>
          </cell>
          <cell r="G308">
            <v>843</v>
          </cell>
        </row>
        <row r="309">
          <cell r="D309">
            <v>196</v>
          </cell>
          <cell r="E309">
            <v>356</v>
          </cell>
          <cell r="F309">
            <v>601</v>
          </cell>
          <cell r="G309">
            <v>925</v>
          </cell>
        </row>
        <row r="310">
          <cell r="D310">
            <v>429</v>
          </cell>
          <cell r="E310">
            <v>978</v>
          </cell>
          <cell r="F310">
            <v>1192</v>
          </cell>
          <cell r="G310">
            <v>1376</v>
          </cell>
        </row>
        <row r="311">
          <cell r="D311">
            <v>261</v>
          </cell>
          <cell r="E311">
            <v>386</v>
          </cell>
          <cell r="F311">
            <v>522</v>
          </cell>
          <cell r="G311">
            <v>788</v>
          </cell>
        </row>
        <row r="312">
          <cell r="D312">
            <v>206</v>
          </cell>
          <cell r="E312">
            <v>387</v>
          </cell>
          <cell r="F312">
            <v>574</v>
          </cell>
          <cell r="G312">
            <v>1016</v>
          </cell>
        </row>
        <row r="313">
          <cell r="D313">
            <v>234</v>
          </cell>
          <cell r="E313">
            <v>401</v>
          </cell>
          <cell r="F313">
            <v>541</v>
          </cell>
          <cell r="G313">
            <v>883</v>
          </cell>
        </row>
        <row r="314">
          <cell r="D314">
            <v>361</v>
          </cell>
          <cell r="E314">
            <v>574</v>
          </cell>
          <cell r="F314">
            <v>715</v>
          </cell>
          <cell r="G314">
            <v>921</v>
          </cell>
        </row>
        <row r="315">
          <cell r="D315">
            <v>200</v>
          </cell>
          <cell r="E315">
            <v>371</v>
          </cell>
          <cell r="F315">
            <v>537</v>
          </cell>
          <cell r="G315">
            <v>790</v>
          </cell>
        </row>
        <row r="316">
          <cell r="D316">
            <v>277</v>
          </cell>
          <cell r="E316">
            <v>482</v>
          </cell>
          <cell r="F316">
            <v>644</v>
          </cell>
          <cell r="G316">
            <v>824</v>
          </cell>
        </row>
        <row r="317">
          <cell r="D317">
            <v>388</v>
          </cell>
          <cell r="E317">
            <v>733</v>
          </cell>
          <cell r="F317">
            <v>1084</v>
          </cell>
          <cell r="G317">
            <v>1442</v>
          </cell>
        </row>
        <row r="318">
          <cell r="D318">
            <v>287</v>
          </cell>
          <cell r="E318">
            <v>467</v>
          </cell>
          <cell r="F318">
            <v>703</v>
          </cell>
          <cell r="G318">
            <v>986</v>
          </cell>
        </row>
        <row r="319">
          <cell r="D319">
            <v>409</v>
          </cell>
          <cell r="E319">
            <v>723</v>
          </cell>
          <cell r="F319">
            <v>908</v>
          </cell>
          <cell r="G319">
            <v>1118</v>
          </cell>
        </row>
        <row r="320">
          <cell r="D320">
            <v>208</v>
          </cell>
          <cell r="E320">
            <v>379</v>
          </cell>
          <cell r="F320">
            <v>534</v>
          </cell>
          <cell r="G320">
            <v>720</v>
          </cell>
        </row>
        <row r="321">
          <cell r="D321">
            <v>490</v>
          </cell>
          <cell r="E321">
            <v>650</v>
          </cell>
          <cell r="F321">
            <v>795</v>
          </cell>
          <cell r="G321">
            <v>1064</v>
          </cell>
        </row>
        <row r="322">
          <cell r="D322">
            <v>262</v>
          </cell>
          <cell r="E322">
            <v>467</v>
          </cell>
          <cell r="F322">
            <v>626</v>
          </cell>
          <cell r="G322">
            <v>850</v>
          </cell>
        </row>
        <row r="323">
          <cell r="D323">
            <v>232</v>
          </cell>
          <cell r="E323">
            <v>421</v>
          </cell>
          <cell r="F323">
            <v>872</v>
          </cell>
          <cell r="G323">
            <v>1254</v>
          </cell>
        </row>
        <row r="324">
          <cell r="D324">
            <v>263</v>
          </cell>
          <cell r="E324">
            <v>583</v>
          </cell>
          <cell r="F324">
            <v>793</v>
          </cell>
          <cell r="G324">
            <v>1221</v>
          </cell>
        </row>
        <row r="325">
          <cell r="D325">
            <v>361</v>
          </cell>
          <cell r="E325">
            <v>605</v>
          </cell>
          <cell r="F325">
            <v>872</v>
          </cell>
          <cell r="G325">
            <v>1459</v>
          </cell>
        </row>
        <row r="326">
          <cell r="D326">
            <v>322</v>
          </cell>
          <cell r="E326">
            <v>593</v>
          </cell>
          <cell r="F326">
            <v>875</v>
          </cell>
          <cell r="G326">
            <v>1354</v>
          </cell>
        </row>
        <row r="327">
          <cell r="D327">
            <v>241</v>
          </cell>
          <cell r="E327">
            <v>437</v>
          </cell>
          <cell r="F327">
            <v>861</v>
          </cell>
          <cell r="G327">
            <v>1234</v>
          </cell>
        </row>
        <row r="328">
          <cell r="D328">
            <v>491</v>
          </cell>
          <cell r="E328">
            <v>673</v>
          </cell>
          <cell r="F328">
            <v>828</v>
          </cell>
          <cell r="G328">
            <v>1185</v>
          </cell>
        </row>
        <row r="329">
          <cell r="D329">
            <v>344</v>
          </cell>
          <cell r="E329">
            <v>568</v>
          </cell>
          <cell r="F329">
            <v>819</v>
          </cell>
          <cell r="G329">
            <v>1133</v>
          </cell>
        </row>
        <row r="330">
          <cell r="D330">
            <v>347</v>
          </cell>
          <cell r="E330">
            <v>506</v>
          </cell>
          <cell r="F330">
            <v>743</v>
          </cell>
          <cell r="G330">
            <v>1084</v>
          </cell>
        </row>
        <row r="331">
          <cell r="D331">
            <v>103</v>
          </cell>
          <cell r="E331">
            <v>186</v>
          </cell>
          <cell r="F331">
            <v>273</v>
          </cell>
          <cell r="G331">
            <v>393</v>
          </cell>
        </row>
        <row r="332">
          <cell r="D332">
            <v>222</v>
          </cell>
          <cell r="E332">
            <v>388</v>
          </cell>
          <cell r="F332">
            <v>640</v>
          </cell>
          <cell r="G332">
            <v>914</v>
          </cell>
        </row>
        <row r="333">
          <cell r="D333">
            <v>175</v>
          </cell>
          <cell r="E333">
            <v>341</v>
          </cell>
          <cell r="F333">
            <v>726</v>
          </cell>
          <cell r="G333">
            <v>994</v>
          </cell>
        </row>
        <row r="334">
          <cell r="D334">
            <v>273</v>
          </cell>
          <cell r="E334">
            <v>440</v>
          </cell>
          <cell r="F334">
            <v>706</v>
          </cell>
          <cell r="G334">
            <v>981</v>
          </cell>
        </row>
        <row r="335">
          <cell r="D335">
            <v>386</v>
          </cell>
          <cell r="E335">
            <v>706</v>
          </cell>
          <cell r="F335">
            <v>1020</v>
          </cell>
          <cell r="G335">
            <v>1319</v>
          </cell>
        </row>
        <row r="336">
          <cell r="D336">
            <v>350</v>
          </cell>
          <cell r="E336">
            <v>754</v>
          </cell>
          <cell r="F336">
            <v>1031</v>
          </cell>
          <cell r="G336">
            <v>1382</v>
          </cell>
        </row>
        <row r="337">
          <cell r="D337">
            <v>373</v>
          </cell>
          <cell r="E337">
            <v>650</v>
          </cell>
          <cell r="F337">
            <v>862</v>
          </cell>
          <cell r="G337">
            <v>1097</v>
          </cell>
        </row>
        <row r="338">
          <cell r="D338">
            <v>242</v>
          </cell>
          <cell r="E338">
            <v>461</v>
          </cell>
          <cell r="F338">
            <v>719</v>
          </cell>
          <cell r="G338">
            <v>1005</v>
          </cell>
        </row>
        <row r="339">
          <cell r="D339">
            <v>243</v>
          </cell>
          <cell r="E339">
            <v>514</v>
          </cell>
          <cell r="F339">
            <v>1012</v>
          </cell>
          <cell r="G339">
            <v>1259</v>
          </cell>
        </row>
        <row r="340">
          <cell r="D340">
            <v>315</v>
          </cell>
          <cell r="E340">
            <v>507</v>
          </cell>
          <cell r="F340">
            <v>697</v>
          </cell>
          <cell r="G340">
            <v>977</v>
          </cell>
        </row>
        <row r="341">
          <cell r="D341">
            <v>323</v>
          </cell>
          <cell r="E341">
            <v>547</v>
          </cell>
          <cell r="F341">
            <v>757</v>
          </cell>
          <cell r="G341">
            <v>1093</v>
          </cell>
        </row>
        <row r="342">
          <cell r="D342">
            <v>364</v>
          </cell>
          <cell r="E342">
            <v>603</v>
          </cell>
          <cell r="F342">
            <v>774</v>
          </cell>
          <cell r="G342">
            <v>1072</v>
          </cell>
        </row>
        <row r="343">
          <cell r="D343">
            <v>444</v>
          </cell>
          <cell r="E343">
            <v>789</v>
          </cell>
          <cell r="F343">
            <v>978</v>
          </cell>
          <cell r="G343">
            <v>1313</v>
          </cell>
        </row>
        <row r="344">
          <cell r="D344">
            <v>353</v>
          </cell>
          <cell r="E344">
            <v>557</v>
          </cell>
          <cell r="F344">
            <v>778</v>
          </cell>
          <cell r="G344">
            <v>1042</v>
          </cell>
        </row>
        <row r="345">
          <cell r="D345">
            <v>318</v>
          </cell>
          <cell r="E345">
            <v>651</v>
          </cell>
          <cell r="F345">
            <v>842</v>
          </cell>
          <cell r="G345">
            <v>1217</v>
          </cell>
        </row>
        <row r="346">
          <cell r="D346">
            <v>332</v>
          </cell>
          <cell r="E346">
            <v>559</v>
          </cell>
          <cell r="F346">
            <v>746</v>
          </cell>
          <cell r="G346">
            <v>1045</v>
          </cell>
        </row>
        <row r="347">
          <cell r="D347">
            <v>258</v>
          </cell>
          <cell r="E347">
            <v>500</v>
          </cell>
          <cell r="F347">
            <v>681</v>
          </cell>
          <cell r="G347">
            <v>1154</v>
          </cell>
        </row>
        <row r="348">
          <cell r="D348">
            <v>318</v>
          </cell>
          <cell r="E348">
            <v>667</v>
          </cell>
          <cell r="F348">
            <v>967</v>
          </cell>
          <cell r="G348">
            <v>1275</v>
          </cell>
        </row>
        <row r="349">
          <cell r="D349">
            <v>187</v>
          </cell>
          <cell r="E349">
            <v>310</v>
          </cell>
          <cell r="F349">
            <v>586</v>
          </cell>
          <cell r="G349">
            <v>807</v>
          </cell>
        </row>
        <row r="350">
          <cell r="D350">
            <v>234</v>
          </cell>
          <cell r="E350">
            <v>408</v>
          </cell>
          <cell r="F350">
            <v>666</v>
          </cell>
          <cell r="G350">
            <v>914</v>
          </cell>
        </row>
        <row r="351">
          <cell r="D351">
            <v>227</v>
          </cell>
          <cell r="E351">
            <v>365</v>
          </cell>
          <cell r="F351">
            <v>535</v>
          </cell>
          <cell r="G351">
            <v>750</v>
          </cell>
        </row>
        <row r="352">
          <cell r="D352">
            <v>302</v>
          </cell>
          <cell r="E352">
            <v>482</v>
          </cell>
          <cell r="F352">
            <v>670</v>
          </cell>
          <cell r="G352">
            <v>940</v>
          </cell>
        </row>
        <row r="353">
          <cell r="D353">
            <v>194</v>
          </cell>
          <cell r="E353">
            <v>337</v>
          </cell>
          <cell r="F353">
            <v>590</v>
          </cell>
          <cell r="G353">
            <v>917</v>
          </cell>
        </row>
        <row r="354">
          <cell r="D354">
            <v>517</v>
          </cell>
          <cell r="E354">
            <v>727</v>
          </cell>
          <cell r="F354">
            <v>929</v>
          </cell>
          <cell r="G354">
            <v>1242</v>
          </cell>
        </row>
        <row r="355">
          <cell r="D355">
            <v>143</v>
          </cell>
          <cell r="E355">
            <v>297</v>
          </cell>
          <cell r="F355">
            <v>396</v>
          </cell>
          <cell r="G355">
            <v>594</v>
          </cell>
        </row>
        <row r="356">
          <cell r="D356">
            <v>162</v>
          </cell>
          <cell r="E356">
            <v>336</v>
          </cell>
          <cell r="F356">
            <v>446</v>
          </cell>
          <cell r="G356">
            <v>909</v>
          </cell>
        </row>
        <row r="357">
          <cell r="D357">
            <v>172</v>
          </cell>
          <cell r="E357">
            <v>339</v>
          </cell>
          <cell r="F357">
            <v>494</v>
          </cell>
          <cell r="G357">
            <v>739</v>
          </cell>
        </row>
        <row r="358">
          <cell r="D358">
            <v>201</v>
          </cell>
          <cell r="E358">
            <v>489</v>
          </cell>
          <cell r="F358">
            <v>627</v>
          </cell>
          <cell r="G358">
            <v>830</v>
          </cell>
        </row>
        <row r="359">
          <cell r="D359">
            <v>123</v>
          </cell>
          <cell r="E359">
            <v>303</v>
          </cell>
          <cell r="F359">
            <v>421</v>
          </cell>
          <cell r="G359">
            <v>669</v>
          </cell>
        </row>
        <row r="360">
          <cell r="D360">
            <v>146</v>
          </cell>
          <cell r="E360">
            <v>266</v>
          </cell>
          <cell r="F360">
            <v>377</v>
          </cell>
          <cell r="G360">
            <v>537</v>
          </cell>
        </row>
        <row r="361">
          <cell r="D361">
            <v>165</v>
          </cell>
          <cell r="E361">
            <v>327</v>
          </cell>
          <cell r="F361">
            <v>488</v>
          </cell>
          <cell r="G361">
            <v>758</v>
          </cell>
        </row>
        <row r="362">
          <cell r="D362">
            <v>209</v>
          </cell>
          <cell r="E362">
            <v>355</v>
          </cell>
          <cell r="F362">
            <v>558</v>
          </cell>
          <cell r="G362">
            <v>833</v>
          </cell>
        </row>
        <row r="363">
          <cell r="D363">
            <v>176</v>
          </cell>
          <cell r="E363">
            <v>360</v>
          </cell>
          <cell r="F363">
            <v>545</v>
          </cell>
          <cell r="G363">
            <v>758</v>
          </cell>
        </row>
        <row r="364">
          <cell r="D364">
            <v>188</v>
          </cell>
          <cell r="E364">
            <v>373</v>
          </cell>
          <cell r="F364">
            <v>525</v>
          </cell>
          <cell r="G364">
            <v>760</v>
          </cell>
        </row>
        <row r="365">
          <cell r="D365">
            <v>149</v>
          </cell>
          <cell r="E365">
            <v>319</v>
          </cell>
          <cell r="F365">
            <v>477</v>
          </cell>
          <cell r="G365">
            <v>698</v>
          </cell>
        </row>
        <row r="366">
          <cell r="D366">
            <v>276</v>
          </cell>
          <cell r="E366">
            <v>487</v>
          </cell>
          <cell r="F366">
            <v>694</v>
          </cell>
          <cell r="G366">
            <v>1034</v>
          </cell>
        </row>
        <row r="367">
          <cell r="D367">
            <v>341</v>
          </cell>
          <cell r="E367">
            <v>603</v>
          </cell>
          <cell r="F367">
            <v>856</v>
          </cell>
          <cell r="G367">
            <v>1232</v>
          </cell>
        </row>
        <row r="368">
          <cell r="D368">
            <v>358</v>
          </cell>
          <cell r="E368">
            <v>660</v>
          </cell>
          <cell r="F368">
            <v>862</v>
          </cell>
          <cell r="G368">
            <v>1180</v>
          </cell>
        </row>
        <row r="369">
          <cell r="D369">
            <v>309</v>
          </cell>
          <cell r="E369">
            <v>528</v>
          </cell>
          <cell r="F369">
            <v>744</v>
          </cell>
          <cell r="G369">
            <v>1019</v>
          </cell>
        </row>
        <row r="370">
          <cell r="D370">
            <v>289</v>
          </cell>
          <cell r="E370">
            <v>512</v>
          </cell>
          <cell r="F370">
            <v>672</v>
          </cell>
          <cell r="G370">
            <v>940</v>
          </cell>
        </row>
        <row r="371">
          <cell r="D371">
            <v>235</v>
          </cell>
          <cell r="E371">
            <v>381</v>
          </cell>
          <cell r="F371">
            <v>635</v>
          </cell>
          <cell r="G371">
            <v>810</v>
          </cell>
        </row>
        <row r="372">
          <cell r="D372">
            <v>275</v>
          </cell>
          <cell r="E372">
            <v>503</v>
          </cell>
          <cell r="F372">
            <v>679</v>
          </cell>
          <cell r="G372">
            <v>930</v>
          </cell>
        </row>
        <row r="373">
          <cell r="D373">
            <v>235</v>
          </cell>
          <cell r="E373">
            <v>432</v>
          </cell>
          <cell r="F373">
            <v>558</v>
          </cell>
          <cell r="G373">
            <v>761</v>
          </cell>
        </row>
        <row r="374">
          <cell r="D374">
            <v>127</v>
          </cell>
          <cell r="E374">
            <v>255</v>
          </cell>
          <cell r="F374">
            <v>382</v>
          </cell>
          <cell r="G374">
            <v>655</v>
          </cell>
        </row>
        <row r="375">
          <cell r="D375">
            <v>192</v>
          </cell>
          <cell r="E375">
            <v>395</v>
          </cell>
          <cell r="F375">
            <v>703</v>
          </cell>
          <cell r="G375">
            <v>1056</v>
          </cell>
        </row>
        <row r="376">
          <cell r="D376">
            <v>188</v>
          </cell>
          <cell r="E376">
            <v>425</v>
          </cell>
          <cell r="F376">
            <v>606</v>
          </cell>
          <cell r="G376">
            <v>873</v>
          </cell>
        </row>
        <row r="377">
          <cell r="D377">
            <v>209</v>
          </cell>
          <cell r="E377">
            <v>406</v>
          </cell>
          <cell r="F377">
            <v>615</v>
          </cell>
          <cell r="G377">
            <v>878</v>
          </cell>
        </row>
        <row r="378">
          <cell r="D378">
            <v>380</v>
          </cell>
          <cell r="E378">
            <v>667</v>
          </cell>
          <cell r="F378">
            <v>869</v>
          </cell>
          <cell r="G378">
            <v>1138</v>
          </cell>
        </row>
        <row r="379">
          <cell r="D379">
            <v>324</v>
          </cell>
          <cell r="E379">
            <v>540</v>
          </cell>
          <cell r="F379">
            <v>762</v>
          </cell>
          <cell r="G379">
            <v>1032</v>
          </cell>
        </row>
        <row r="380">
          <cell r="D380">
            <v>387</v>
          </cell>
          <cell r="E380">
            <v>806</v>
          </cell>
          <cell r="F380">
            <v>1039</v>
          </cell>
          <cell r="G380">
            <v>1362</v>
          </cell>
        </row>
        <row r="381">
          <cell r="D381">
            <v>222</v>
          </cell>
          <cell r="E381">
            <v>465</v>
          </cell>
          <cell r="F381">
            <v>667</v>
          </cell>
          <cell r="G381">
            <v>986</v>
          </cell>
        </row>
        <row r="382">
          <cell r="D382">
            <v>360</v>
          </cell>
          <cell r="E382">
            <v>546</v>
          </cell>
          <cell r="F382">
            <v>779</v>
          </cell>
          <cell r="G382">
            <v>1064</v>
          </cell>
        </row>
        <row r="383">
          <cell r="D383">
            <v>232</v>
          </cell>
          <cell r="E383">
            <v>643</v>
          </cell>
          <cell r="F383">
            <v>1079</v>
          </cell>
          <cell r="G383">
            <v>1433</v>
          </cell>
        </row>
      </sheetData>
      <sheetData sheetId="5" refreshError="1"/>
      <sheetData sheetId="6" refreshError="1"/>
      <sheetData sheetId="7">
        <row r="4">
          <cell r="D4">
            <v>0</v>
          </cell>
          <cell r="E4">
            <v>0</v>
          </cell>
          <cell r="F4">
            <v>0</v>
          </cell>
          <cell r="G4">
            <v>0</v>
          </cell>
        </row>
        <row r="5">
          <cell r="D5">
            <v>342</v>
          </cell>
          <cell r="E5">
            <v>941</v>
          </cell>
          <cell r="F5">
            <v>1251</v>
          </cell>
          <cell r="G5">
            <v>2013</v>
          </cell>
        </row>
        <row r="6">
          <cell r="D6">
            <v>590</v>
          </cell>
          <cell r="E6">
            <v>1582</v>
          </cell>
          <cell r="F6">
            <v>4578</v>
          </cell>
          <cell r="G6">
            <v>5522</v>
          </cell>
        </row>
        <row r="7">
          <cell r="D7">
            <v>726</v>
          </cell>
          <cell r="E7">
            <v>1855</v>
          </cell>
          <cell r="F7">
            <v>2952</v>
          </cell>
          <cell r="G7">
            <v>4254</v>
          </cell>
        </row>
        <row r="8">
          <cell r="D8">
            <v>152</v>
          </cell>
          <cell r="E8">
            <v>2141</v>
          </cell>
          <cell r="F8">
            <v>2855</v>
          </cell>
          <cell r="G8">
            <v>3407</v>
          </cell>
        </row>
        <row r="9">
          <cell r="D9">
            <v>1487</v>
          </cell>
          <cell r="E9">
            <v>3298</v>
          </cell>
          <cell r="F9">
            <v>4885</v>
          </cell>
          <cell r="G9">
            <v>6971</v>
          </cell>
        </row>
        <row r="10">
          <cell r="D10">
            <v>910</v>
          </cell>
          <cell r="E10">
            <v>1669</v>
          </cell>
          <cell r="F10">
            <v>3839</v>
          </cell>
          <cell r="G10">
            <v>3899</v>
          </cell>
        </row>
        <row r="11">
          <cell r="D11">
            <v>938</v>
          </cell>
          <cell r="E11">
            <v>1911</v>
          </cell>
          <cell r="F11">
            <v>2686</v>
          </cell>
          <cell r="G11">
            <v>3849</v>
          </cell>
        </row>
        <row r="12">
          <cell r="D12">
            <v>331</v>
          </cell>
          <cell r="E12">
            <v>1072</v>
          </cell>
          <cell r="F12">
            <v>1573</v>
          </cell>
          <cell r="G12">
            <v>2457</v>
          </cell>
        </row>
        <row r="13">
          <cell r="D13">
            <v>359</v>
          </cell>
          <cell r="E13">
            <v>913</v>
          </cell>
          <cell r="F13">
            <v>4130</v>
          </cell>
          <cell r="G13">
            <v>4703</v>
          </cell>
        </row>
        <row r="14">
          <cell r="D14">
            <v>325</v>
          </cell>
          <cell r="E14">
            <v>770</v>
          </cell>
          <cell r="F14">
            <v>2317</v>
          </cell>
          <cell r="G14">
            <v>3361</v>
          </cell>
        </row>
        <row r="15">
          <cell r="D15">
            <v>322</v>
          </cell>
          <cell r="E15">
            <v>606</v>
          </cell>
          <cell r="F15">
            <v>644</v>
          </cell>
          <cell r="G15">
            <v>3776</v>
          </cell>
        </row>
        <row r="16">
          <cell r="D16">
            <v>33</v>
          </cell>
          <cell r="E16">
            <v>137</v>
          </cell>
          <cell r="F16">
            <v>320</v>
          </cell>
          <cell r="G16">
            <v>454</v>
          </cell>
        </row>
        <row r="17">
          <cell r="D17">
            <v>279</v>
          </cell>
          <cell r="E17">
            <v>399</v>
          </cell>
          <cell r="F17">
            <v>479</v>
          </cell>
          <cell r="G17">
            <v>657</v>
          </cell>
        </row>
        <row r="18">
          <cell r="D18">
            <v>352</v>
          </cell>
          <cell r="E18">
            <v>1089</v>
          </cell>
          <cell r="F18">
            <v>1580</v>
          </cell>
          <cell r="G18">
            <v>2314</v>
          </cell>
        </row>
        <row r="19">
          <cell r="D19">
            <v>988</v>
          </cell>
          <cell r="E19">
            <v>2328</v>
          </cell>
          <cell r="F19">
            <v>3371</v>
          </cell>
          <cell r="G19">
            <v>4916</v>
          </cell>
        </row>
        <row r="20">
          <cell r="D20">
            <v>834</v>
          </cell>
          <cell r="E20">
            <v>2043</v>
          </cell>
          <cell r="F20">
            <v>2959</v>
          </cell>
          <cell r="G20">
            <v>4343</v>
          </cell>
        </row>
        <row r="21">
          <cell r="D21">
            <v>480</v>
          </cell>
          <cell r="E21">
            <v>900</v>
          </cell>
          <cell r="F21">
            <v>1606</v>
          </cell>
          <cell r="G21">
            <v>2677</v>
          </cell>
        </row>
        <row r="22">
          <cell r="D22">
            <v>266</v>
          </cell>
          <cell r="E22">
            <v>732</v>
          </cell>
          <cell r="F22">
            <v>3846</v>
          </cell>
          <cell r="G22">
            <v>8147</v>
          </cell>
        </row>
        <row r="23">
          <cell r="D23">
            <v>98</v>
          </cell>
          <cell r="E23">
            <v>245</v>
          </cell>
          <cell r="F23">
            <v>427</v>
          </cell>
          <cell r="G23">
            <v>438</v>
          </cell>
        </row>
        <row r="24">
          <cell r="D24">
            <v>423</v>
          </cell>
          <cell r="E24">
            <v>1175</v>
          </cell>
          <cell r="F24">
            <v>1688</v>
          </cell>
          <cell r="G24">
            <v>2250</v>
          </cell>
        </row>
        <row r="25">
          <cell r="D25">
            <v>1163</v>
          </cell>
          <cell r="E25">
            <v>1992</v>
          </cell>
          <cell r="F25">
            <v>2376</v>
          </cell>
          <cell r="G25">
            <v>2518</v>
          </cell>
        </row>
        <row r="26">
          <cell r="D26">
            <v>517</v>
          </cell>
          <cell r="E26">
            <v>1030</v>
          </cell>
          <cell r="F26">
            <v>2284</v>
          </cell>
          <cell r="G26">
            <v>4123</v>
          </cell>
        </row>
        <row r="27">
          <cell r="D27">
            <v>161</v>
          </cell>
          <cell r="E27">
            <v>466</v>
          </cell>
          <cell r="F27">
            <v>673</v>
          </cell>
          <cell r="G27">
            <v>1068</v>
          </cell>
        </row>
        <row r="28">
          <cell r="D28">
            <v>197</v>
          </cell>
          <cell r="E28">
            <v>271</v>
          </cell>
          <cell r="F28">
            <v>367</v>
          </cell>
          <cell r="G28">
            <v>525</v>
          </cell>
        </row>
        <row r="29">
          <cell r="D29">
            <v>251</v>
          </cell>
          <cell r="E29">
            <v>738</v>
          </cell>
          <cell r="F29">
            <v>1735</v>
          </cell>
          <cell r="G29">
            <v>2519</v>
          </cell>
        </row>
        <row r="30">
          <cell r="D30">
            <v>251</v>
          </cell>
          <cell r="E30">
            <v>544</v>
          </cell>
          <cell r="F30">
            <v>774</v>
          </cell>
          <cell r="G30">
            <v>1132</v>
          </cell>
        </row>
        <row r="31">
          <cell r="D31">
            <v>198</v>
          </cell>
          <cell r="E31">
            <v>734</v>
          </cell>
          <cell r="F31">
            <v>3785</v>
          </cell>
          <cell r="G31">
            <v>6103</v>
          </cell>
        </row>
        <row r="32">
          <cell r="D32">
            <v>369</v>
          </cell>
          <cell r="E32">
            <v>850</v>
          </cell>
          <cell r="F32">
            <v>1261</v>
          </cell>
          <cell r="G32">
            <v>1777</v>
          </cell>
        </row>
        <row r="33">
          <cell r="D33">
            <v>256</v>
          </cell>
          <cell r="E33">
            <v>595</v>
          </cell>
          <cell r="F33">
            <v>4978</v>
          </cell>
          <cell r="G33">
            <v>5261</v>
          </cell>
        </row>
        <row r="34">
          <cell r="D34">
            <v>257</v>
          </cell>
          <cell r="E34">
            <v>577</v>
          </cell>
          <cell r="F34">
            <v>1247</v>
          </cell>
          <cell r="G34">
            <v>1785</v>
          </cell>
        </row>
        <row r="35">
          <cell r="D35">
            <v>267</v>
          </cell>
          <cell r="E35">
            <v>492</v>
          </cell>
          <cell r="F35">
            <v>6958</v>
          </cell>
          <cell r="G35">
            <v>7197</v>
          </cell>
        </row>
        <row r="36">
          <cell r="D36">
            <v>1</v>
          </cell>
          <cell r="E36">
            <v>72</v>
          </cell>
          <cell r="F36">
            <v>2622</v>
          </cell>
          <cell r="G36">
            <v>4091</v>
          </cell>
        </row>
        <row r="37">
          <cell r="D37">
            <v>4935</v>
          </cell>
          <cell r="E37">
            <v>8600</v>
          </cell>
          <cell r="F37">
            <v>11657</v>
          </cell>
          <cell r="G37">
            <v>15620</v>
          </cell>
        </row>
        <row r="38">
          <cell r="D38">
            <v>3071</v>
          </cell>
          <cell r="E38">
            <v>6808</v>
          </cell>
          <cell r="F38">
            <v>8844</v>
          </cell>
          <cell r="G38">
            <v>11793</v>
          </cell>
        </row>
        <row r="39">
          <cell r="D39">
            <v>6397</v>
          </cell>
          <cell r="E39">
            <v>11524</v>
          </cell>
          <cell r="F39">
            <v>16449</v>
          </cell>
          <cell r="G39">
            <v>20558</v>
          </cell>
        </row>
        <row r="40">
          <cell r="D40">
            <v>3785</v>
          </cell>
          <cell r="E40">
            <v>6466</v>
          </cell>
          <cell r="F40">
            <v>9062</v>
          </cell>
          <cell r="G40">
            <v>13697</v>
          </cell>
        </row>
        <row r="41">
          <cell r="D41">
            <v>3192</v>
          </cell>
          <cell r="E41">
            <v>6548</v>
          </cell>
          <cell r="F41">
            <v>11031</v>
          </cell>
          <cell r="G41">
            <v>14778</v>
          </cell>
        </row>
        <row r="42">
          <cell r="D42">
            <v>2731</v>
          </cell>
          <cell r="E42">
            <v>5002</v>
          </cell>
          <cell r="F42">
            <v>7501</v>
          </cell>
          <cell r="G42">
            <v>10830</v>
          </cell>
        </row>
        <row r="43">
          <cell r="D43">
            <v>5081</v>
          </cell>
          <cell r="E43">
            <v>9403</v>
          </cell>
          <cell r="F43">
            <v>14221</v>
          </cell>
          <cell r="G43">
            <v>21488</v>
          </cell>
        </row>
        <row r="44">
          <cell r="D44">
            <v>3205</v>
          </cell>
          <cell r="E44">
            <v>6392</v>
          </cell>
          <cell r="F44">
            <v>8810</v>
          </cell>
          <cell r="G44">
            <v>15285</v>
          </cell>
        </row>
        <row r="45">
          <cell r="D45">
            <v>3588</v>
          </cell>
          <cell r="E45">
            <v>6822</v>
          </cell>
          <cell r="F45">
            <v>9416</v>
          </cell>
          <cell r="G45">
            <v>12988</v>
          </cell>
        </row>
        <row r="46">
          <cell r="D46">
            <v>4145</v>
          </cell>
          <cell r="E46">
            <v>8037</v>
          </cell>
          <cell r="F46">
            <v>12053</v>
          </cell>
          <cell r="G46">
            <v>18267</v>
          </cell>
        </row>
        <row r="47">
          <cell r="D47">
            <v>506</v>
          </cell>
          <cell r="E47">
            <v>1056</v>
          </cell>
          <cell r="F47">
            <v>1953</v>
          </cell>
          <cell r="G47">
            <v>2550</v>
          </cell>
        </row>
        <row r="48">
          <cell r="D48">
            <v>2670</v>
          </cell>
          <cell r="E48">
            <v>7068</v>
          </cell>
          <cell r="F48">
            <v>9316</v>
          </cell>
          <cell r="G48">
            <v>12353</v>
          </cell>
        </row>
        <row r="49">
          <cell r="D49">
            <v>1786</v>
          </cell>
          <cell r="E49">
            <v>4362</v>
          </cell>
          <cell r="F49">
            <v>6039</v>
          </cell>
          <cell r="G49">
            <v>8471</v>
          </cell>
        </row>
        <row r="50">
          <cell r="D50">
            <v>4082</v>
          </cell>
          <cell r="E50">
            <v>8146</v>
          </cell>
          <cell r="F50">
            <v>11001</v>
          </cell>
          <cell r="G50">
            <v>14273</v>
          </cell>
        </row>
        <row r="51">
          <cell r="D51">
            <v>3324</v>
          </cell>
          <cell r="E51">
            <v>6144</v>
          </cell>
          <cell r="F51">
            <v>9764</v>
          </cell>
          <cell r="G51">
            <v>15603</v>
          </cell>
        </row>
        <row r="52">
          <cell r="D52">
            <v>1497</v>
          </cell>
          <cell r="E52">
            <v>2959</v>
          </cell>
          <cell r="F52">
            <v>3813</v>
          </cell>
          <cell r="G52">
            <v>5123</v>
          </cell>
        </row>
        <row r="53">
          <cell r="D53">
            <v>3127</v>
          </cell>
          <cell r="E53">
            <v>4791</v>
          </cell>
          <cell r="F53">
            <v>6225</v>
          </cell>
          <cell r="G53">
            <v>8168</v>
          </cell>
        </row>
        <row r="54">
          <cell r="D54">
            <v>2257</v>
          </cell>
          <cell r="E54">
            <v>3933</v>
          </cell>
          <cell r="F54">
            <v>5487</v>
          </cell>
          <cell r="G54">
            <v>8162</v>
          </cell>
        </row>
        <row r="55">
          <cell r="D55">
            <v>4649</v>
          </cell>
          <cell r="E55">
            <v>8946</v>
          </cell>
          <cell r="F55">
            <v>13311</v>
          </cell>
          <cell r="G55">
            <v>19881</v>
          </cell>
        </row>
        <row r="56">
          <cell r="D56">
            <v>3179</v>
          </cell>
          <cell r="E56">
            <v>6296</v>
          </cell>
          <cell r="F56">
            <v>8676</v>
          </cell>
          <cell r="G56">
            <v>11233</v>
          </cell>
        </row>
        <row r="57">
          <cell r="D57">
            <v>3033</v>
          </cell>
          <cell r="E57">
            <v>5858</v>
          </cell>
          <cell r="F57">
            <v>8682</v>
          </cell>
          <cell r="G57">
            <v>11933</v>
          </cell>
        </row>
        <row r="58">
          <cell r="D58">
            <v>4375</v>
          </cell>
          <cell r="E58">
            <v>7170</v>
          </cell>
          <cell r="F58">
            <v>9820</v>
          </cell>
          <cell r="G58">
            <v>13388</v>
          </cell>
        </row>
        <row r="59">
          <cell r="D59">
            <v>1751</v>
          </cell>
          <cell r="E59">
            <v>5024</v>
          </cell>
          <cell r="F59">
            <v>7090</v>
          </cell>
          <cell r="G59">
            <v>8113</v>
          </cell>
        </row>
        <row r="60">
          <cell r="D60">
            <v>3706</v>
          </cell>
          <cell r="E60">
            <v>6255</v>
          </cell>
          <cell r="F60">
            <v>8632</v>
          </cell>
          <cell r="G60">
            <v>11725</v>
          </cell>
        </row>
        <row r="61">
          <cell r="D61">
            <v>5924</v>
          </cell>
          <cell r="E61">
            <v>12707</v>
          </cell>
          <cell r="F61">
            <v>17502</v>
          </cell>
          <cell r="G61">
            <v>25480</v>
          </cell>
        </row>
        <row r="62">
          <cell r="D62">
            <v>1497</v>
          </cell>
          <cell r="E62">
            <v>3008</v>
          </cell>
          <cell r="F62">
            <v>4137</v>
          </cell>
          <cell r="G62">
            <v>5984</v>
          </cell>
        </row>
        <row r="63">
          <cell r="D63">
            <v>3849</v>
          </cell>
          <cell r="E63">
            <v>6575</v>
          </cell>
          <cell r="F63">
            <v>8613</v>
          </cell>
          <cell r="G63">
            <v>11261</v>
          </cell>
        </row>
        <row r="64">
          <cell r="D64">
            <v>1704</v>
          </cell>
          <cell r="E64">
            <v>3613</v>
          </cell>
          <cell r="F64">
            <v>5488</v>
          </cell>
          <cell r="G64">
            <v>6960</v>
          </cell>
        </row>
        <row r="65">
          <cell r="D65">
            <v>2367</v>
          </cell>
          <cell r="E65">
            <v>4496</v>
          </cell>
          <cell r="F65">
            <v>6146</v>
          </cell>
          <cell r="G65">
            <v>7710</v>
          </cell>
        </row>
        <row r="66">
          <cell r="D66">
            <v>3199</v>
          </cell>
          <cell r="E66">
            <v>5464</v>
          </cell>
          <cell r="F66">
            <v>7062</v>
          </cell>
          <cell r="G66">
            <v>10740</v>
          </cell>
        </row>
        <row r="67">
          <cell r="D67">
            <v>1935</v>
          </cell>
          <cell r="E67">
            <v>3846</v>
          </cell>
          <cell r="F67">
            <v>5090</v>
          </cell>
          <cell r="G67">
            <v>8066</v>
          </cell>
        </row>
        <row r="68">
          <cell r="D68">
            <v>3929</v>
          </cell>
          <cell r="E68">
            <v>14424</v>
          </cell>
          <cell r="F68">
            <v>18573</v>
          </cell>
          <cell r="G68">
            <v>20528</v>
          </cell>
        </row>
        <row r="69">
          <cell r="D69">
            <v>1354</v>
          </cell>
          <cell r="E69">
            <v>3344</v>
          </cell>
          <cell r="F69">
            <v>4291</v>
          </cell>
          <cell r="G69">
            <v>5286</v>
          </cell>
        </row>
        <row r="70">
          <cell r="D70">
            <v>9346</v>
          </cell>
          <cell r="E70">
            <v>18549</v>
          </cell>
          <cell r="F70">
            <v>21262</v>
          </cell>
          <cell r="G70">
            <v>22046</v>
          </cell>
        </row>
        <row r="71">
          <cell r="D71">
            <v>12701</v>
          </cell>
          <cell r="E71">
            <v>22606</v>
          </cell>
          <cell r="F71">
            <v>28150</v>
          </cell>
          <cell r="G71">
            <v>34532</v>
          </cell>
        </row>
        <row r="72">
          <cell r="D72">
            <v>4115</v>
          </cell>
          <cell r="E72">
            <v>7384</v>
          </cell>
          <cell r="F72">
            <v>9814</v>
          </cell>
          <cell r="G72">
            <v>12672</v>
          </cell>
        </row>
        <row r="73">
          <cell r="D73">
            <v>676</v>
          </cell>
          <cell r="E73">
            <v>915</v>
          </cell>
          <cell r="F73">
            <v>1365</v>
          </cell>
          <cell r="G73">
            <v>1933</v>
          </cell>
        </row>
        <row r="74">
          <cell r="D74">
            <v>1151</v>
          </cell>
          <cell r="E74">
            <v>1958</v>
          </cell>
          <cell r="F74">
            <v>2768</v>
          </cell>
          <cell r="G74">
            <v>3989</v>
          </cell>
        </row>
        <row r="75">
          <cell r="D75">
            <v>1376</v>
          </cell>
          <cell r="E75">
            <v>2099</v>
          </cell>
          <cell r="F75">
            <v>2555</v>
          </cell>
          <cell r="G75">
            <v>3630</v>
          </cell>
        </row>
        <row r="76">
          <cell r="D76">
            <v>2466</v>
          </cell>
          <cell r="E76">
            <v>4121</v>
          </cell>
          <cell r="F76">
            <v>5304</v>
          </cell>
          <cell r="G76">
            <v>7023</v>
          </cell>
        </row>
        <row r="77">
          <cell r="D77">
            <v>751</v>
          </cell>
          <cell r="E77">
            <v>1261</v>
          </cell>
          <cell r="F77">
            <v>1638</v>
          </cell>
          <cell r="G77">
            <v>2150</v>
          </cell>
        </row>
        <row r="78">
          <cell r="D78">
            <v>5228</v>
          </cell>
          <cell r="E78">
            <v>9235</v>
          </cell>
          <cell r="F78">
            <v>12487</v>
          </cell>
          <cell r="G78">
            <v>16680</v>
          </cell>
        </row>
        <row r="79">
          <cell r="D79">
            <v>3821</v>
          </cell>
          <cell r="E79">
            <v>6774</v>
          </cell>
          <cell r="F79">
            <v>9464</v>
          </cell>
          <cell r="G79">
            <v>13420</v>
          </cell>
        </row>
        <row r="80">
          <cell r="D80">
            <v>6561</v>
          </cell>
          <cell r="E80">
            <v>11959</v>
          </cell>
          <cell r="F80">
            <v>15926</v>
          </cell>
          <cell r="G80">
            <v>19782</v>
          </cell>
        </row>
        <row r="81">
          <cell r="D81">
            <v>1579</v>
          </cell>
          <cell r="E81">
            <v>3206</v>
          </cell>
          <cell r="F81">
            <v>4575</v>
          </cell>
          <cell r="G81">
            <v>6000</v>
          </cell>
        </row>
        <row r="82">
          <cell r="D82">
            <v>3096</v>
          </cell>
          <cell r="E82">
            <v>5788</v>
          </cell>
          <cell r="F82">
            <v>8607</v>
          </cell>
          <cell r="G82">
            <v>11610</v>
          </cell>
        </row>
        <row r="83">
          <cell r="D83">
            <v>4057</v>
          </cell>
          <cell r="E83">
            <v>7971</v>
          </cell>
          <cell r="F83">
            <v>10859</v>
          </cell>
          <cell r="G83">
            <v>14545</v>
          </cell>
        </row>
        <row r="84">
          <cell r="D84">
            <v>1510</v>
          </cell>
          <cell r="E84">
            <v>2786</v>
          </cell>
          <cell r="F84">
            <v>3952</v>
          </cell>
          <cell r="G84">
            <v>6079</v>
          </cell>
        </row>
        <row r="85">
          <cell r="D85">
            <v>2472</v>
          </cell>
          <cell r="E85">
            <v>4386</v>
          </cell>
          <cell r="F85">
            <v>6086</v>
          </cell>
          <cell r="G85">
            <v>8929</v>
          </cell>
        </row>
        <row r="86">
          <cell r="D86">
            <v>1965</v>
          </cell>
          <cell r="E86">
            <v>7607</v>
          </cell>
          <cell r="F86">
            <v>10163</v>
          </cell>
          <cell r="G86">
            <v>11679</v>
          </cell>
        </row>
        <row r="87">
          <cell r="D87">
            <v>3134</v>
          </cell>
          <cell r="E87">
            <v>5285</v>
          </cell>
          <cell r="F87">
            <v>6931</v>
          </cell>
          <cell r="G87">
            <v>8726</v>
          </cell>
        </row>
        <row r="88">
          <cell r="D88">
            <v>1181</v>
          </cell>
          <cell r="E88">
            <v>1887</v>
          </cell>
          <cell r="F88">
            <v>2311</v>
          </cell>
          <cell r="G88">
            <v>3318</v>
          </cell>
        </row>
        <row r="89">
          <cell r="D89">
            <v>1302</v>
          </cell>
          <cell r="E89">
            <v>2264</v>
          </cell>
          <cell r="F89">
            <v>2924</v>
          </cell>
          <cell r="G89">
            <v>4011</v>
          </cell>
        </row>
        <row r="90">
          <cell r="D90">
            <v>2826</v>
          </cell>
          <cell r="E90">
            <v>4735</v>
          </cell>
          <cell r="F90">
            <v>5847</v>
          </cell>
          <cell r="G90">
            <v>7532</v>
          </cell>
        </row>
        <row r="91">
          <cell r="D91">
            <v>2054</v>
          </cell>
          <cell r="E91">
            <v>3512</v>
          </cell>
          <cell r="F91">
            <v>4757</v>
          </cell>
          <cell r="G91">
            <v>6533</v>
          </cell>
        </row>
        <row r="92">
          <cell r="D92">
            <v>887</v>
          </cell>
          <cell r="E92">
            <v>1676</v>
          </cell>
          <cell r="F92">
            <v>2452</v>
          </cell>
          <cell r="G92">
            <v>3420</v>
          </cell>
        </row>
        <row r="93">
          <cell r="D93">
            <v>292</v>
          </cell>
          <cell r="E93">
            <v>546</v>
          </cell>
          <cell r="F93">
            <v>726</v>
          </cell>
          <cell r="G93">
            <v>925</v>
          </cell>
        </row>
        <row r="94">
          <cell r="D94">
            <v>1273</v>
          </cell>
          <cell r="E94">
            <v>3259</v>
          </cell>
          <cell r="F94">
            <v>4618</v>
          </cell>
          <cell r="G94">
            <v>5403</v>
          </cell>
        </row>
        <row r="95">
          <cell r="D95">
            <v>1497</v>
          </cell>
          <cell r="E95">
            <v>2876</v>
          </cell>
          <cell r="F95">
            <v>4439</v>
          </cell>
          <cell r="G95">
            <v>6217</v>
          </cell>
        </row>
        <row r="96">
          <cell r="D96">
            <v>1554</v>
          </cell>
          <cell r="E96">
            <v>3018</v>
          </cell>
          <cell r="F96">
            <v>3996</v>
          </cell>
          <cell r="G96">
            <v>5363</v>
          </cell>
        </row>
        <row r="97">
          <cell r="D97">
            <v>3269</v>
          </cell>
          <cell r="E97">
            <v>5730</v>
          </cell>
          <cell r="F97">
            <v>7616</v>
          </cell>
          <cell r="G97">
            <v>9597</v>
          </cell>
        </row>
        <row r="98">
          <cell r="D98">
            <v>4413</v>
          </cell>
          <cell r="E98">
            <v>7532</v>
          </cell>
          <cell r="F98">
            <v>9094</v>
          </cell>
          <cell r="G98">
            <v>12767</v>
          </cell>
        </row>
        <row r="99">
          <cell r="D99">
            <v>1547</v>
          </cell>
          <cell r="E99">
            <v>3002</v>
          </cell>
          <cell r="F99">
            <v>4325</v>
          </cell>
          <cell r="G99">
            <v>5808</v>
          </cell>
        </row>
        <row r="100">
          <cell r="D100">
            <v>1727</v>
          </cell>
          <cell r="E100">
            <v>4022</v>
          </cell>
          <cell r="F100">
            <v>5741</v>
          </cell>
          <cell r="G100">
            <v>7596</v>
          </cell>
        </row>
        <row r="101">
          <cell r="D101">
            <v>2047</v>
          </cell>
          <cell r="E101">
            <v>4217</v>
          </cell>
          <cell r="F101">
            <v>6042</v>
          </cell>
          <cell r="G101">
            <v>8112</v>
          </cell>
        </row>
        <row r="102">
          <cell r="D102">
            <v>2361</v>
          </cell>
          <cell r="E102">
            <v>4692</v>
          </cell>
          <cell r="F102">
            <v>7392</v>
          </cell>
          <cell r="G102">
            <v>10363</v>
          </cell>
        </row>
        <row r="103">
          <cell r="D103">
            <v>4059</v>
          </cell>
          <cell r="E103">
            <v>7808</v>
          </cell>
          <cell r="F103">
            <v>10011</v>
          </cell>
          <cell r="G103">
            <v>12119</v>
          </cell>
        </row>
        <row r="104">
          <cell r="D104">
            <v>7</v>
          </cell>
          <cell r="E104">
            <v>7</v>
          </cell>
          <cell r="F104">
            <v>7</v>
          </cell>
          <cell r="G104">
            <v>7</v>
          </cell>
        </row>
        <row r="105">
          <cell r="D105">
            <v>2540</v>
          </cell>
          <cell r="E105">
            <v>4792</v>
          </cell>
          <cell r="F105">
            <v>6274</v>
          </cell>
          <cell r="G105">
            <v>8088</v>
          </cell>
        </row>
        <row r="106">
          <cell r="D106">
            <v>1343</v>
          </cell>
          <cell r="E106">
            <v>2581</v>
          </cell>
          <cell r="F106">
            <v>3630</v>
          </cell>
          <cell r="G106">
            <v>4777</v>
          </cell>
        </row>
        <row r="107">
          <cell r="D107">
            <v>2384</v>
          </cell>
          <cell r="E107">
            <v>4477</v>
          </cell>
          <cell r="F107">
            <v>6351</v>
          </cell>
          <cell r="G107">
            <v>8208</v>
          </cell>
        </row>
        <row r="108">
          <cell r="D108">
            <v>1575</v>
          </cell>
          <cell r="E108">
            <v>3214</v>
          </cell>
          <cell r="F108">
            <v>4720</v>
          </cell>
          <cell r="G108">
            <v>6303</v>
          </cell>
        </row>
        <row r="109">
          <cell r="D109">
            <v>1483</v>
          </cell>
          <cell r="E109">
            <v>2765</v>
          </cell>
          <cell r="F109">
            <v>3995</v>
          </cell>
          <cell r="G109">
            <v>5732</v>
          </cell>
        </row>
        <row r="110">
          <cell r="D110">
            <v>3847</v>
          </cell>
          <cell r="E110">
            <v>7999</v>
          </cell>
          <cell r="F110">
            <v>11663</v>
          </cell>
          <cell r="G110">
            <v>15906</v>
          </cell>
        </row>
        <row r="111">
          <cell r="D111">
            <v>963</v>
          </cell>
          <cell r="E111">
            <v>2005</v>
          </cell>
          <cell r="F111">
            <v>2757</v>
          </cell>
          <cell r="G111">
            <v>4216</v>
          </cell>
        </row>
        <row r="112">
          <cell r="D112">
            <v>1823</v>
          </cell>
          <cell r="E112">
            <v>3002</v>
          </cell>
          <cell r="F112">
            <v>4196</v>
          </cell>
          <cell r="G112">
            <v>5915</v>
          </cell>
        </row>
        <row r="113">
          <cell r="D113">
            <v>1614</v>
          </cell>
          <cell r="E113">
            <v>2873</v>
          </cell>
          <cell r="F113">
            <v>4285</v>
          </cell>
          <cell r="G113">
            <v>5393</v>
          </cell>
        </row>
        <row r="114">
          <cell r="D114">
            <v>2582</v>
          </cell>
          <cell r="E114">
            <v>4300</v>
          </cell>
          <cell r="F114">
            <v>5895</v>
          </cell>
          <cell r="G114">
            <v>7874</v>
          </cell>
        </row>
        <row r="115">
          <cell r="D115">
            <v>1104</v>
          </cell>
          <cell r="E115">
            <v>1816</v>
          </cell>
          <cell r="F115">
            <v>2644</v>
          </cell>
          <cell r="G115">
            <v>3303</v>
          </cell>
        </row>
        <row r="116">
          <cell r="D116">
            <v>986</v>
          </cell>
          <cell r="E116">
            <v>1924</v>
          </cell>
          <cell r="F116">
            <v>2907</v>
          </cell>
          <cell r="G116">
            <v>3769</v>
          </cell>
        </row>
        <row r="117">
          <cell r="D117">
            <v>1984</v>
          </cell>
          <cell r="E117">
            <v>4112</v>
          </cell>
          <cell r="F117">
            <v>5579</v>
          </cell>
          <cell r="G117">
            <v>7797</v>
          </cell>
        </row>
        <row r="118">
          <cell r="D118">
            <v>745</v>
          </cell>
          <cell r="E118">
            <v>1962</v>
          </cell>
          <cell r="F118">
            <v>2738</v>
          </cell>
          <cell r="G118">
            <v>3672</v>
          </cell>
        </row>
        <row r="119">
          <cell r="D119">
            <v>1000</v>
          </cell>
          <cell r="E119">
            <v>2282</v>
          </cell>
          <cell r="F119">
            <v>3170</v>
          </cell>
          <cell r="G119">
            <v>4467</v>
          </cell>
        </row>
        <row r="120">
          <cell r="D120">
            <v>702</v>
          </cell>
          <cell r="E120">
            <v>1966</v>
          </cell>
          <cell r="F120">
            <v>2878</v>
          </cell>
          <cell r="G120">
            <v>3882</v>
          </cell>
        </row>
        <row r="121">
          <cell r="D121">
            <v>1248</v>
          </cell>
          <cell r="E121">
            <v>1946</v>
          </cell>
          <cell r="F121">
            <v>2717</v>
          </cell>
          <cell r="G121">
            <v>3612</v>
          </cell>
        </row>
        <row r="122">
          <cell r="D122">
            <v>853</v>
          </cell>
          <cell r="E122">
            <v>2152</v>
          </cell>
          <cell r="F122">
            <v>2907</v>
          </cell>
          <cell r="G122">
            <v>4015</v>
          </cell>
        </row>
        <row r="123">
          <cell r="D123">
            <v>1271</v>
          </cell>
          <cell r="E123">
            <v>2601</v>
          </cell>
          <cell r="F123">
            <v>3487</v>
          </cell>
          <cell r="G123">
            <v>5000</v>
          </cell>
        </row>
        <row r="124">
          <cell r="D124">
            <v>1638</v>
          </cell>
          <cell r="E124">
            <v>4245</v>
          </cell>
          <cell r="F124">
            <v>5982</v>
          </cell>
          <cell r="G124">
            <v>8314</v>
          </cell>
        </row>
        <row r="125">
          <cell r="D125">
            <v>849</v>
          </cell>
          <cell r="E125">
            <v>1687</v>
          </cell>
          <cell r="F125">
            <v>2536</v>
          </cell>
          <cell r="G125">
            <v>3742</v>
          </cell>
        </row>
        <row r="126">
          <cell r="D126">
            <v>1017</v>
          </cell>
          <cell r="E126">
            <v>2210</v>
          </cell>
          <cell r="F126">
            <v>3076</v>
          </cell>
          <cell r="G126">
            <v>4962</v>
          </cell>
        </row>
        <row r="127">
          <cell r="D127">
            <v>1803</v>
          </cell>
          <cell r="E127">
            <v>5014</v>
          </cell>
          <cell r="F127">
            <v>7407</v>
          </cell>
          <cell r="G127">
            <v>9950</v>
          </cell>
        </row>
        <row r="128">
          <cell r="D128">
            <v>1313</v>
          </cell>
          <cell r="E128">
            <v>2599</v>
          </cell>
          <cell r="F128">
            <v>3948</v>
          </cell>
          <cell r="G128">
            <v>6048</v>
          </cell>
        </row>
        <row r="129">
          <cell r="D129">
            <v>983</v>
          </cell>
          <cell r="E129">
            <v>2151</v>
          </cell>
          <cell r="F129">
            <v>2449</v>
          </cell>
          <cell r="G129">
            <v>2527</v>
          </cell>
        </row>
        <row r="130">
          <cell r="D130">
            <v>934</v>
          </cell>
          <cell r="E130">
            <v>1967</v>
          </cell>
          <cell r="F130">
            <v>2291</v>
          </cell>
          <cell r="G130">
            <v>2539</v>
          </cell>
        </row>
        <row r="131">
          <cell r="D131">
            <v>1323</v>
          </cell>
          <cell r="E131">
            <v>2207</v>
          </cell>
          <cell r="F131">
            <v>3190</v>
          </cell>
          <cell r="G131">
            <v>4396</v>
          </cell>
        </row>
        <row r="132">
          <cell r="D132">
            <v>890</v>
          </cell>
          <cell r="E132">
            <v>1927</v>
          </cell>
          <cell r="F132">
            <v>2932</v>
          </cell>
          <cell r="G132">
            <v>4123</v>
          </cell>
        </row>
        <row r="133">
          <cell r="D133">
            <v>1863</v>
          </cell>
          <cell r="E133">
            <v>3391</v>
          </cell>
          <cell r="F133">
            <v>5636</v>
          </cell>
          <cell r="G133">
            <v>7752</v>
          </cell>
        </row>
        <row r="134">
          <cell r="D134">
            <v>1095</v>
          </cell>
          <cell r="E134">
            <v>1925</v>
          </cell>
          <cell r="F134">
            <v>2814</v>
          </cell>
          <cell r="G134">
            <v>3764</v>
          </cell>
        </row>
        <row r="135">
          <cell r="D135">
            <v>841</v>
          </cell>
          <cell r="E135">
            <v>1875</v>
          </cell>
          <cell r="F135">
            <v>2935</v>
          </cell>
          <cell r="G135">
            <v>3943</v>
          </cell>
        </row>
        <row r="136">
          <cell r="D136">
            <v>636</v>
          </cell>
          <cell r="E136">
            <v>1042</v>
          </cell>
          <cell r="F136">
            <v>1284</v>
          </cell>
          <cell r="G136">
            <v>1639</v>
          </cell>
        </row>
        <row r="137">
          <cell r="D137">
            <v>1452</v>
          </cell>
          <cell r="E137">
            <v>2866</v>
          </cell>
          <cell r="F137">
            <v>3656</v>
          </cell>
          <cell r="G137">
            <v>4694</v>
          </cell>
        </row>
        <row r="138">
          <cell r="D138">
            <v>4037</v>
          </cell>
          <cell r="E138">
            <v>5757</v>
          </cell>
          <cell r="F138">
            <v>6614</v>
          </cell>
          <cell r="G138">
            <v>7698</v>
          </cell>
        </row>
        <row r="139">
          <cell r="D139">
            <v>3361</v>
          </cell>
          <cell r="E139">
            <v>5146</v>
          </cell>
          <cell r="F139">
            <v>6353</v>
          </cell>
          <cell r="G139">
            <v>8278</v>
          </cell>
        </row>
        <row r="140">
          <cell r="D140">
            <v>1104</v>
          </cell>
          <cell r="E140">
            <v>2255</v>
          </cell>
          <cell r="F140">
            <v>2914</v>
          </cell>
          <cell r="G140">
            <v>3720</v>
          </cell>
        </row>
        <row r="141">
          <cell r="D141">
            <v>1758</v>
          </cell>
          <cell r="E141">
            <v>3130</v>
          </cell>
          <cell r="F141">
            <v>4358</v>
          </cell>
          <cell r="G141">
            <v>6351</v>
          </cell>
        </row>
        <row r="142">
          <cell r="D142">
            <v>1934</v>
          </cell>
          <cell r="E142">
            <v>3368</v>
          </cell>
          <cell r="F142">
            <v>4322</v>
          </cell>
          <cell r="G142">
            <v>5612</v>
          </cell>
        </row>
        <row r="143">
          <cell r="D143">
            <v>2081</v>
          </cell>
          <cell r="E143">
            <v>5057</v>
          </cell>
          <cell r="F143">
            <v>7527</v>
          </cell>
          <cell r="G143">
            <v>9359</v>
          </cell>
        </row>
        <row r="144">
          <cell r="D144">
            <v>454</v>
          </cell>
          <cell r="E144">
            <v>821</v>
          </cell>
          <cell r="F144">
            <v>1012</v>
          </cell>
          <cell r="G144">
            <v>1238</v>
          </cell>
        </row>
        <row r="145">
          <cell r="D145">
            <v>1763</v>
          </cell>
          <cell r="E145">
            <v>3081</v>
          </cell>
          <cell r="F145">
            <v>3909</v>
          </cell>
          <cell r="G145">
            <v>5178</v>
          </cell>
        </row>
        <row r="146">
          <cell r="D146">
            <v>261</v>
          </cell>
          <cell r="E146">
            <v>549</v>
          </cell>
          <cell r="F146">
            <v>805</v>
          </cell>
          <cell r="G146">
            <v>1157</v>
          </cell>
        </row>
        <row r="147">
          <cell r="D147">
            <v>825</v>
          </cell>
          <cell r="E147">
            <v>1633</v>
          </cell>
          <cell r="F147">
            <v>2413</v>
          </cell>
          <cell r="G147">
            <v>3238</v>
          </cell>
        </row>
        <row r="148">
          <cell r="D148">
            <v>886</v>
          </cell>
          <cell r="E148">
            <v>1722</v>
          </cell>
          <cell r="F148">
            <v>2350</v>
          </cell>
          <cell r="G148">
            <v>3095</v>
          </cell>
        </row>
        <row r="149">
          <cell r="D149">
            <v>1839</v>
          </cell>
          <cell r="E149">
            <v>3040</v>
          </cell>
          <cell r="F149">
            <v>3979</v>
          </cell>
          <cell r="G149">
            <v>5523</v>
          </cell>
        </row>
        <row r="150">
          <cell r="D150">
            <v>4487</v>
          </cell>
          <cell r="E150">
            <v>8392</v>
          </cell>
          <cell r="F150">
            <v>10925</v>
          </cell>
          <cell r="G150">
            <v>13916</v>
          </cell>
        </row>
        <row r="151">
          <cell r="D151">
            <v>295</v>
          </cell>
          <cell r="E151">
            <v>1270</v>
          </cell>
          <cell r="F151">
            <v>2073</v>
          </cell>
          <cell r="G151">
            <v>2938</v>
          </cell>
        </row>
        <row r="152">
          <cell r="D152">
            <v>531</v>
          </cell>
          <cell r="E152">
            <v>1985</v>
          </cell>
          <cell r="F152">
            <v>2752</v>
          </cell>
          <cell r="G152">
            <v>3619</v>
          </cell>
        </row>
        <row r="153">
          <cell r="D153">
            <v>294</v>
          </cell>
          <cell r="E153">
            <v>645</v>
          </cell>
          <cell r="F153">
            <v>1031</v>
          </cell>
          <cell r="G153">
            <v>1428</v>
          </cell>
        </row>
        <row r="154">
          <cell r="D154">
            <v>275</v>
          </cell>
          <cell r="E154">
            <v>536</v>
          </cell>
          <cell r="F154">
            <v>757</v>
          </cell>
          <cell r="G154">
            <v>1005</v>
          </cell>
        </row>
        <row r="155">
          <cell r="D155">
            <v>722</v>
          </cell>
          <cell r="E155">
            <v>1363</v>
          </cell>
          <cell r="F155">
            <v>1900</v>
          </cell>
          <cell r="G155">
            <v>3120</v>
          </cell>
        </row>
        <row r="156">
          <cell r="D156">
            <v>234</v>
          </cell>
          <cell r="E156">
            <v>524</v>
          </cell>
          <cell r="F156">
            <v>869</v>
          </cell>
          <cell r="G156">
            <v>1384</v>
          </cell>
        </row>
        <row r="157">
          <cell r="D157">
            <v>715</v>
          </cell>
          <cell r="E157">
            <v>1386</v>
          </cell>
          <cell r="F157">
            <v>2112</v>
          </cell>
          <cell r="G157">
            <v>3124</v>
          </cell>
        </row>
        <row r="158">
          <cell r="D158">
            <v>1673</v>
          </cell>
          <cell r="E158">
            <v>3435</v>
          </cell>
          <cell r="F158">
            <v>4162</v>
          </cell>
          <cell r="G158">
            <v>5050</v>
          </cell>
        </row>
        <row r="159">
          <cell r="D159">
            <v>329</v>
          </cell>
          <cell r="E159">
            <v>680</v>
          </cell>
          <cell r="F159">
            <v>1567</v>
          </cell>
          <cell r="G159">
            <v>2456</v>
          </cell>
        </row>
        <row r="160">
          <cell r="D160">
            <v>874</v>
          </cell>
          <cell r="E160">
            <v>1872</v>
          </cell>
          <cell r="F160">
            <v>2760</v>
          </cell>
          <cell r="G160">
            <v>3779</v>
          </cell>
        </row>
        <row r="161">
          <cell r="D161">
            <v>1886</v>
          </cell>
          <cell r="E161">
            <v>3765</v>
          </cell>
          <cell r="F161">
            <v>5035</v>
          </cell>
          <cell r="G161">
            <v>6751</v>
          </cell>
        </row>
        <row r="162">
          <cell r="D162">
            <v>1206</v>
          </cell>
          <cell r="E162">
            <v>2221</v>
          </cell>
          <cell r="F162">
            <v>3278</v>
          </cell>
          <cell r="G162">
            <v>5051</v>
          </cell>
        </row>
        <row r="163">
          <cell r="D163">
            <v>879</v>
          </cell>
          <cell r="E163">
            <v>2134</v>
          </cell>
          <cell r="F163">
            <v>3251</v>
          </cell>
          <cell r="G163">
            <v>4689</v>
          </cell>
        </row>
        <row r="164">
          <cell r="D164">
            <v>5929</v>
          </cell>
          <cell r="E164">
            <v>11621</v>
          </cell>
          <cell r="F164">
            <v>16018</v>
          </cell>
          <cell r="G164">
            <v>19979</v>
          </cell>
        </row>
        <row r="165">
          <cell r="D165">
            <v>1801</v>
          </cell>
          <cell r="E165">
            <v>3823</v>
          </cell>
          <cell r="F165">
            <v>6673</v>
          </cell>
          <cell r="G165">
            <v>9142</v>
          </cell>
        </row>
        <row r="166">
          <cell r="D166">
            <v>3317</v>
          </cell>
          <cell r="E166">
            <v>7535</v>
          </cell>
          <cell r="F166">
            <v>11531</v>
          </cell>
          <cell r="G166">
            <v>15086</v>
          </cell>
        </row>
        <row r="167">
          <cell r="D167">
            <v>2896</v>
          </cell>
          <cell r="E167">
            <v>6046</v>
          </cell>
          <cell r="F167">
            <v>9640</v>
          </cell>
          <cell r="G167">
            <v>13695</v>
          </cell>
        </row>
        <row r="168">
          <cell r="D168">
            <v>692</v>
          </cell>
          <cell r="E168">
            <v>2288</v>
          </cell>
          <cell r="F168">
            <v>3780</v>
          </cell>
          <cell r="G168">
            <v>5370</v>
          </cell>
        </row>
        <row r="169">
          <cell r="D169">
            <v>554</v>
          </cell>
          <cell r="E169">
            <v>921</v>
          </cell>
          <cell r="F169">
            <v>1472</v>
          </cell>
          <cell r="G169">
            <v>2176</v>
          </cell>
        </row>
        <row r="170">
          <cell r="D170">
            <v>609</v>
          </cell>
          <cell r="E170">
            <v>1472</v>
          </cell>
          <cell r="F170">
            <v>2405</v>
          </cell>
          <cell r="G170">
            <v>3990</v>
          </cell>
        </row>
        <row r="171">
          <cell r="D171">
            <v>340</v>
          </cell>
          <cell r="E171">
            <v>560</v>
          </cell>
          <cell r="F171">
            <v>1061</v>
          </cell>
          <cell r="G171">
            <v>1364</v>
          </cell>
        </row>
        <row r="172">
          <cell r="D172">
            <v>1288</v>
          </cell>
          <cell r="E172">
            <v>2168</v>
          </cell>
          <cell r="F172">
            <v>3047</v>
          </cell>
          <cell r="G172">
            <v>3985</v>
          </cell>
        </row>
        <row r="173">
          <cell r="D173">
            <v>2459</v>
          </cell>
          <cell r="E173">
            <v>6189</v>
          </cell>
          <cell r="F173">
            <v>9862</v>
          </cell>
          <cell r="G173">
            <v>14063</v>
          </cell>
        </row>
        <row r="174">
          <cell r="D174">
            <v>25</v>
          </cell>
          <cell r="E174">
            <v>118</v>
          </cell>
          <cell r="F174">
            <v>252</v>
          </cell>
          <cell r="G174">
            <v>412</v>
          </cell>
        </row>
        <row r="175">
          <cell r="D175">
            <v>416</v>
          </cell>
          <cell r="E175">
            <v>980</v>
          </cell>
          <cell r="F175">
            <v>1461</v>
          </cell>
          <cell r="G175">
            <v>2107</v>
          </cell>
        </row>
        <row r="176">
          <cell r="D176">
            <v>1067</v>
          </cell>
          <cell r="E176">
            <v>2330</v>
          </cell>
          <cell r="F176">
            <v>3859</v>
          </cell>
          <cell r="G176">
            <v>6440</v>
          </cell>
        </row>
        <row r="177">
          <cell r="D177">
            <v>46</v>
          </cell>
          <cell r="E177">
            <v>97</v>
          </cell>
          <cell r="F177">
            <v>141</v>
          </cell>
          <cell r="G177">
            <v>191</v>
          </cell>
        </row>
        <row r="178">
          <cell r="D178">
            <v>2036</v>
          </cell>
          <cell r="E178">
            <v>3230</v>
          </cell>
          <cell r="F178">
            <v>4147</v>
          </cell>
          <cell r="G178">
            <v>5267</v>
          </cell>
        </row>
        <row r="179">
          <cell r="D179">
            <v>3982</v>
          </cell>
          <cell r="E179">
            <v>9638</v>
          </cell>
          <cell r="F179">
            <v>13937</v>
          </cell>
          <cell r="G179">
            <v>18421</v>
          </cell>
        </row>
        <row r="180">
          <cell r="D180">
            <v>816</v>
          </cell>
          <cell r="E180">
            <v>1686</v>
          </cell>
          <cell r="F180">
            <v>3088</v>
          </cell>
          <cell r="G180">
            <v>4128</v>
          </cell>
        </row>
        <row r="181">
          <cell r="D181">
            <v>1286</v>
          </cell>
          <cell r="E181">
            <v>3209</v>
          </cell>
          <cell r="F181">
            <v>4717</v>
          </cell>
          <cell r="G181">
            <v>6818</v>
          </cell>
        </row>
        <row r="182">
          <cell r="D182">
            <v>74</v>
          </cell>
          <cell r="E182">
            <v>316</v>
          </cell>
          <cell r="F182">
            <v>869</v>
          </cell>
          <cell r="G182">
            <v>1369</v>
          </cell>
        </row>
        <row r="183">
          <cell r="D183">
            <v>1499</v>
          </cell>
          <cell r="E183">
            <v>2855</v>
          </cell>
          <cell r="F183">
            <v>4178</v>
          </cell>
          <cell r="G183">
            <v>5326</v>
          </cell>
        </row>
        <row r="184">
          <cell r="D184">
            <v>832</v>
          </cell>
          <cell r="E184">
            <v>1644</v>
          </cell>
          <cell r="F184">
            <v>2276</v>
          </cell>
          <cell r="G184">
            <v>3020</v>
          </cell>
        </row>
        <row r="185">
          <cell r="D185">
            <v>520</v>
          </cell>
          <cell r="E185">
            <v>1063</v>
          </cell>
          <cell r="F185">
            <v>1363</v>
          </cell>
          <cell r="G185">
            <v>1788</v>
          </cell>
        </row>
        <row r="186">
          <cell r="D186">
            <v>1404</v>
          </cell>
          <cell r="E186">
            <v>2888</v>
          </cell>
          <cell r="F186">
            <v>4005</v>
          </cell>
          <cell r="G186">
            <v>5631</v>
          </cell>
        </row>
        <row r="187">
          <cell r="D187">
            <v>504</v>
          </cell>
          <cell r="E187">
            <v>839</v>
          </cell>
          <cell r="F187">
            <v>1140</v>
          </cell>
          <cell r="G187">
            <v>1392</v>
          </cell>
        </row>
        <row r="188">
          <cell r="D188">
            <v>395</v>
          </cell>
          <cell r="E188">
            <v>809</v>
          </cell>
          <cell r="F188">
            <v>1135</v>
          </cell>
          <cell r="G188">
            <v>1500</v>
          </cell>
        </row>
        <row r="189">
          <cell r="D189">
            <v>786</v>
          </cell>
          <cell r="E189">
            <v>1349</v>
          </cell>
          <cell r="F189">
            <v>1807</v>
          </cell>
          <cell r="G189">
            <v>2459</v>
          </cell>
        </row>
        <row r="190">
          <cell r="D190">
            <v>1108</v>
          </cell>
          <cell r="E190">
            <v>2644</v>
          </cell>
          <cell r="F190">
            <v>3648</v>
          </cell>
          <cell r="G190">
            <v>4875</v>
          </cell>
        </row>
        <row r="191">
          <cell r="D191">
            <v>809</v>
          </cell>
          <cell r="E191">
            <v>1557</v>
          </cell>
          <cell r="F191">
            <v>2186</v>
          </cell>
          <cell r="G191">
            <v>2960</v>
          </cell>
        </row>
        <row r="192">
          <cell r="D192">
            <v>1415</v>
          </cell>
          <cell r="E192">
            <v>2159</v>
          </cell>
          <cell r="F192">
            <v>3281</v>
          </cell>
          <cell r="G192">
            <v>5109</v>
          </cell>
        </row>
        <row r="193">
          <cell r="D193">
            <v>775</v>
          </cell>
          <cell r="E193">
            <v>2356</v>
          </cell>
          <cell r="F193">
            <v>3274</v>
          </cell>
          <cell r="G193">
            <v>3865</v>
          </cell>
        </row>
        <row r="194">
          <cell r="D194">
            <v>918</v>
          </cell>
          <cell r="E194">
            <v>1513</v>
          </cell>
          <cell r="F194">
            <v>2183</v>
          </cell>
          <cell r="G194">
            <v>3004</v>
          </cell>
        </row>
        <row r="195">
          <cell r="D195">
            <v>1320</v>
          </cell>
          <cell r="E195">
            <v>1934</v>
          </cell>
          <cell r="F195">
            <v>2674</v>
          </cell>
          <cell r="G195">
            <v>3325</v>
          </cell>
        </row>
        <row r="196">
          <cell r="D196">
            <v>352</v>
          </cell>
          <cell r="E196">
            <v>680</v>
          </cell>
          <cell r="F196">
            <v>1042</v>
          </cell>
          <cell r="G196">
            <v>1233</v>
          </cell>
        </row>
        <row r="197">
          <cell r="D197">
            <v>877</v>
          </cell>
          <cell r="E197">
            <v>2172</v>
          </cell>
          <cell r="F197">
            <v>2831</v>
          </cell>
          <cell r="G197">
            <v>3333</v>
          </cell>
        </row>
        <row r="198">
          <cell r="D198">
            <v>2205</v>
          </cell>
          <cell r="E198">
            <v>3589</v>
          </cell>
          <cell r="F198">
            <v>4110</v>
          </cell>
          <cell r="G198">
            <v>4919</v>
          </cell>
        </row>
        <row r="199">
          <cell r="D199">
            <v>318</v>
          </cell>
          <cell r="E199">
            <v>624</v>
          </cell>
          <cell r="F199">
            <v>882</v>
          </cell>
          <cell r="G199">
            <v>1303</v>
          </cell>
        </row>
        <row r="200">
          <cell r="D200">
            <v>1128</v>
          </cell>
          <cell r="E200">
            <v>1782</v>
          </cell>
          <cell r="F200">
            <v>2201</v>
          </cell>
          <cell r="G200">
            <v>2947</v>
          </cell>
        </row>
        <row r="201">
          <cell r="D201">
            <v>554</v>
          </cell>
          <cell r="E201">
            <v>1022</v>
          </cell>
          <cell r="F201">
            <v>1377</v>
          </cell>
          <cell r="G201">
            <v>1817</v>
          </cell>
        </row>
        <row r="202">
          <cell r="D202">
            <v>1257</v>
          </cell>
          <cell r="E202">
            <v>2038</v>
          </cell>
          <cell r="F202">
            <v>2685</v>
          </cell>
          <cell r="G202">
            <v>3539</v>
          </cell>
        </row>
        <row r="203">
          <cell r="D203">
            <v>649</v>
          </cell>
          <cell r="E203">
            <v>1336</v>
          </cell>
          <cell r="F203">
            <v>1966</v>
          </cell>
          <cell r="G203">
            <v>3060</v>
          </cell>
        </row>
        <row r="204">
          <cell r="D204">
            <v>930</v>
          </cell>
          <cell r="E204">
            <v>1664</v>
          </cell>
          <cell r="F204">
            <v>3060</v>
          </cell>
          <cell r="G204">
            <v>4365</v>
          </cell>
        </row>
        <row r="205">
          <cell r="D205">
            <v>803</v>
          </cell>
          <cell r="E205">
            <v>1315</v>
          </cell>
          <cell r="F205">
            <v>1999</v>
          </cell>
          <cell r="G205">
            <v>2708</v>
          </cell>
        </row>
        <row r="206">
          <cell r="D206">
            <v>2492</v>
          </cell>
          <cell r="E206">
            <v>4743</v>
          </cell>
          <cell r="F206">
            <v>6005</v>
          </cell>
          <cell r="G206">
            <v>7294</v>
          </cell>
        </row>
        <row r="207">
          <cell r="D207">
            <v>1487</v>
          </cell>
          <cell r="E207">
            <v>2817</v>
          </cell>
          <cell r="F207">
            <v>3780</v>
          </cell>
          <cell r="G207">
            <v>4634</v>
          </cell>
        </row>
        <row r="208">
          <cell r="D208">
            <v>626</v>
          </cell>
          <cell r="E208">
            <v>1395</v>
          </cell>
          <cell r="F208">
            <v>2021</v>
          </cell>
          <cell r="G208">
            <v>2557</v>
          </cell>
        </row>
        <row r="209">
          <cell r="D209">
            <v>710</v>
          </cell>
          <cell r="E209">
            <v>1717</v>
          </cell>
          <cell r="F209">
            <v>2197</v>
          </cell>
          <cell r="G209">
            <v>2800</v>
          </cell>
        </row>
        <row r="210">
          <cell r="D210">
            <v>695</v>
          </cell>
          <cell r="E210">
            <v>1410</v>
          </cell>
          <cell r="F210">
            <v>1996</v>
          </cell>
          <cell r="G210">
            <v>2578</v>
          </cell>
        </row>
        <row r="211">
          <cell r="D211">
            <v>2199</v>
          </cell>
          <cell r="E211">
            <v>4265</v>
          </cell>
          <cell r="F211">
            <v>5549</v>
          </cell>
          <cell r="G211">
            <v>6349</v>
          </cell>
        </row>
        <row r="212">
          <cell r="D212">
            <v>438</v>
          </cell>
          <cell r="E212">
            <v>1111</v>
          </cell>
          <cell r="F212">
            <v>1483</v>
          </cell>
          <cell r="G212">
            <v>2002</v>
          </cell>
        </row>
        <row r="213">
          <cell r="D213">
            <v>484</v>
          </cell>
          <cell r="E213">
            <v>833</v>
          </cell>
          <cell r="F213">
            <v>1142</v>
          </cell>
          <cell r="G213">
            <v>1342</v>
          </cell>
        </row>
        <row r="214">
          <cell r="D214">
            <v>855</v>
          </cell>
          <cell r="E214">
            <v>1459</v>
          </cell>
          <cell r="F214">
            <v>1941</v>
          </cell>
          <cell r="G214">
            <v>2637</v>
          </cell>
        </row>
        <row r="215">
          <cell r="D215">
            <v>1243</v>
          </cell>
          <cell r="E215">
            <v>2328</v>
          </cell>
          <cell r="F215">
            <v>3159</v>
          </cell>
          <cell r="G215">
            <v>4088</v>
          </cell>
        </row>
        <row r="216">
          <cell r="D216">
            <v>529</v>
          </cell>
          <cell r="E216">
            <v>1221</v>
          </cell>
          <cell r="F216">
            <v>1672</v>
          </cell>
          <cell r="G216">
            <v>2229</v>
          </cell>
        </row>
        <row r="217">
          <cell r="D217">
            <v>298</v>
          </cell>
          <cell r="E217">
            <v>760</v>
          </cell>
          <cell r="F217">
            <v>1123</v>
          </cell>
          <cell r="G217">
            <v>1536</v>
          </cell>
        </row>
        <row r="218">
          <cell r="D218">
            <v>903</v>
          </cell>
          <cell r="E218">
            <v>2103</v>
          </cell>
          <cell r="F218">
            <v>3870</v>
          </cell>
          <cell r="G218">
            <v>5056</v>
          </cell>
        </row>
        <row r="219">
          <cell r="D219">
            <v>482</v>
          </cell>
          <cell r="E219">
            <v>1170</v>
          </cell>
          <cell r="F219">
            <v>1602</v>
          </cell>
          <cell r="G219">
            <v>2189</v>
          </cell>
        </row>
        <row r="220">
          <cell r="D220">
            <v>1003</v>
          </cell>
          <cell r="E220">
            <v>2168</v>
          </cell>
          <cell r="F220">
            <v>2883</v>
          </cell>
          <cell r="G220">
            <v>3604</v>
          </cell>
        </row>
        <row r="221">
          <cell r="D221">
            <v>855</v>
          </cell>
          <cell r="E221">
            <v>1743</v>
          </cell>
          <cell r="F221">
            <v>2201</v>
          </cell>
          <cell r="G221">
            <v>2673</v>
          </cell>
        </row>
        <row r="222">
          <cell r="D222">
            <v>777</v>
          </cell>
          <cell r="E222">
            <v>1725</v>
          </cell>
          <cell r="F222">
            <v>2402</v>
          </cell>
          <cell r="G222">
            <v>3272</v>
          </cell>
        </row>
        <row r="223">
          <cell r="D223">
            <v>1589</v>
          </cell>
          <cell r="E223">
            <v>2674</v>
          </cell>
          <cell r="F223">
            <v>3488</v>
          </cell>
          <cell r="G223">
            <v>4213</v>
          </cell>
        </row>
        <row r="224">
          <cell r="D224">
            <v>1687</v>
          </cell>
          <cell r="E224">
            <v>3414</v>
          </cell>
          <cell r="F224">
            <v>4334</v>
          </cell>
          <cell r="G224">
            <v>5788</v>
          </cell>
        </row>
        <row r="225">
          <cell r="D225">
            <v>1684</v>
          </cell>
          <cell r="E225">
            <v>3446</v>
          </cell>
          <cell r="F225">
            <v>4841</v>
          </cell>
          <cell r="G225">
            <v>6102</v>
          </cell>
        </row>
        <row r="226">
          <cell r="D226">
            <v>1168</v>
          </cell>
          <cell r="E226">
            <v>2135</v>
          </cell>
          <cell r="F226">
            <v>3176</v>
          </cell>
          <cell r="G226">
            <v>4342</v>
          </cell>
        </row>
        <row r="227">
          <cell r="D227">
            <v>827</v>
          </cell>
          <cell r="E227">
            <v>1391</v>
          </cell>
          <cell r="F227">
            <v>2082</v>
          </cell>
          <cell r="G227">
            <v>2671</v>
          </cell>
        </row>
        <row r="228">
          <cell r="D228">
            <v>1065</v>
          </cell>
          <cell r="E228">
            <v>2106</v>
          </cell>
          <cell r="F228">
            <v>3167</v>
          </cell>
          <cell r="G228">
            <v>4037</v>
          </cell>
        </row>
        <row r="229">
          <cell r="D229">
            <v>1517</v>
          </cell>
          <cell r="E229">
            <v>2735</v>
          </cell>
          <cell r="F229">
            <v>4203</v>
          </cell>
          <cell r="G229">
            <v>5588</v>
          </cell>
        </row>
        <row r="230">
          <cell r="D230">
            <v>1469</v>
          </cell>
          <cell r="E230">
            <v>2768</v>
          </cell>
          <cell r="F230">
            <v>4170</v>
          </cell>
          <cell r="G230">
            <v>5410</v>
          </cell>
        </row>
        <row r="231">
          <cell r="D231">
            <v>876</v>
          </cell>
          <cell r="E231">
            <v>1685</v>
          </cell>
          <cell r="F231">
            <v>2389</v>
          </cell>
          <cell r="G231">
            <v>3643</v>
          </cell>
        </row>
        <row r="232">
          <cell r="D232">
            <v>1017</v>
          </cell>
          <cell r="E232">
            <v>2191</v>
          </cell>
          <cell r="F232">
            <v>3098</v>
          </cell>
          <cell r="G232">
            <v>4437</v>
          </cell>
        </row>
        <row r="233">
          <cell r="D233">
            <v>553</v>
          </cell>
          <cell r="E233">
            <v>1032</v>
          </cell>
          <cell r="F233">
            <v>1574</v>
          </cell>
          <cell r="G233">
            <v>2089</v>
          </cell>
        </row>
        <row r="234">
          <cell r="D234">
            <v>660</v>
          </cell>
          <cell r="E234">
            <v>1318</v>
          </cell>
          <cell r="F234">
            <v>2072</v>
          </cell>
          <cell r="G234">
            <v>2731</v>
          </cell>
        </row>
        <row r="235">
          <cell r="D235">
            <v>1702</v>
          </cell>
          <cell r="E235">
            <v>3001</v>
          </cell>
          <cell r="F235">
            <v>4115</v>
          </cell>
          <cell r="G235">
            <v>5225</v>
          </cell>
        </row>
        <row r="236">
          <cell r="D236">
            <v>505</v>
          </cell>
          <cell r="E236">
            <v>853</v>
          </cell>
          <cell r="F236">
            <v>1272</v>
          </cell>
          <cell r="G236">
            <v>1689</v>
          </cell>
        </row>
        <row r="237">
          <cell r="D237">
            <v>1104</v>
          </cell>
          <cell r="E237">
            <v>2202</v>
          </cell>
          <cell r="F237">
            <v>3191</v>
          </cell>
          <cell r="G237">
            <v>4061</v>
          </cell>
        </row>
        <row r="238">
          <cell r="D238">
            <v>648</v>
          </cell>
          <cell r="E238">
            <v>1442</v>
          </cell>
          <cell r="F238">
            <v>2268</v>
          </cell>
          <cell r="G238">
            <v>2962</v>
          </cell>
        </row>
        <row r="239">
          <cell r="D239">
            <v>770</v>
          </cell>
          <cell r="E239">
            <v>1500</v>
          </cell>
          <cell r="F239">
            <v>2042</v>
          </cell>
          <cell r="G239">
            <v>2729</v>
          </cell>
        </row>
        <row r="240">
          <cell r="D240">
            <v>1170</v>
          </cell>
          <cell r="E240">
            <v>2433</v>
          </cell>
          <cell r="F240">
            <v>3641</v>
          </cell>
          <cell r="G240">
            <v>4616</v>
          </cell>
        </row>
        <row r="241">
          <cell r="D241">
            <v>792</v>
          </cell>
          <cell r="E241">
            <v>1650</v>
          </cell>
          <cell r="F241">
            <v>2468</v>
          </cell>
          <cell r="G241">
            <v>3349</v>
          </cell>
        </row>
        <row r="242">
          <cell r="D242">
            <v>1021</v>
          </cell>
          <cell r="E242">
            <v>1982</v>
          </cell>
          <cell r="F242">
            <v>2928</v>
          </cell>
          <cell r="G242">
            <v>3955</v>
          </cell>
        </row>
        <row r="243">
          <cell r="D243">
            <v>739</v>
          </cell>
          <cell r="E243">
            <v>1960</v>
          </cell>
          <cell r="F243">
            <v>2571</v>
          </cell>
          <cell r="G243">
            <v>3832</v>
          </cell>
        </row>
        <row r="244">
          <cell r="D244">
            <v>870</v>
          </cell>
          <cell r="E244">
            <v>1653</v>
          </cell>
          <cell r="F244">
            <v>2403</v>
          </cell>
          <cell r="G244">
            <v>3998</v>
          </cell>
        </row>
        <row r="245">
          <cell r="D245">
            <v>1566</v>
          </cell>
          <cell r="E245">
            <v>2939</v>
          </cell>
          <cell r="F245">
            <v>3978</v>
          </cell>
          <cell r="G245">
            <v>6114</v>
          </cell>
        </row>
        <row r="246">
          <cell r="D246">
            <v>1247</v>
          </cell>
          <cell r="E246">
            <v>2273</v>
          </cell>
          <cell r="F246">
            <v>3746</v>
          </cell>
          <cell r="G246">
            <v>5295</v>
          </cell>
        </row>
        <row r="247">
          <cell r="D247">
            <v>440</v>
          </cell>
          <cell r="E247">
            <v>1074</v>
          </cell>
          <cell r="F247">
            <v>1778</v>
          </cell>
          <cell r="G247">
            <v>2626</v>
          </cell>
        </row>
        <row r="248">
          <cell r="D248">
            <v>704</v>
          </cell>
          <cell r="E248">
            <v>1657</v>
          </cell>
          <cell r="F248">
            <v>2511</v>
          </cell>
          <cell r="G248">
            <v>3545</v>
          </cell>
        </row>
        <row r="249">
          <cell r="D249">
            <v>1085</v>
          </cell>
          <cell r="E249">
            <v>2219</v>
          </cell>
          <cell r="F249">
            <v>2895</v>
          </cell>
          <cell r="G249">
            <v>4261</v>
          </cell>
        </row>
        <row r="250">
          <cell r="D250">
            <v>2197</v>
          </cell>
          <cell r="E250">
            <v>4521</v>
          </cell>
          <cell r="F250">
            <v>6010</v>
          </cell>
          <cell r="G250">
            <v>8172</v>
          </cell>
        </row>
        <row r="251">
          <cell r="D251">
            <v>554</v>
          </cell>
          <cell r="E251">
            <v>1374</v>
          </cell>
          <cell r="F251">
            <v>1829</v>
          </cell>
          <cell r="G251">
            <v>2781</v>
          </cell>
        </row>
        <row r="252">
          <cell r="D252">
            <v>796</v>
          </cell>
          <cell r="E252">
            <v>1751</v>
          </cell>
          <cell r="F252">
            <v>2407</v>
          </cell>
          <cell r="G252">
            <v>3466</v>
          </cell>
        </row>
        <row r="253">
          <cell r="D253">
            <v>618</v>
          </cell>
          <cell r="E253">
            <v>1513</v>
          </cell>
          <cell r="F253">
            <v>2183</v>
          </cell>
          <cell r="G253">
            <v>3083</v>
          </cell>
        </row>
        <row r="254">
          <cell r="D254">
            <v>849</v>
          </cell>
          <cell r="E254">
            <v>1627</v>
          </cell>
          <cell r="F254">
            <v>2152</v>
          </cell>
          <cell r="G254">
            <v>3031</v>
          </cell>
        </row>
        <row r="255">
          <cell r="D255">
            <v>1281</v>
          </cell>
          <cell r="E255">
            <v>2608</v>
          </cell>
          <cell r="F255">
            <v>4338</v>
          </cell>
          <cell r="G255">
            <v>5699</v>
          </cell>
        </row>
        <row r="256">
          <cell r="D256">
            <v>1191</v>
          </cell>
          <cell r="E256">
            <v>2207</v>
          </cell>
          <cell r="F256">
            <v>3493</v>
          </cell>
          <cell r="G256">
            <v>4600</v>
          </cell>
        </row>
        <row r="257">
          <cell r="D257">
            <v>1013</v>
          </cell>
          <cell r="E257">
            <v>1959</v>
          </cell>
          <cell r="F257">
            <v>2886</v>
          </cell>
          <cell r="G257">
            <v>3714</v>
          </cell>
        </row>
        <row r="258">
          <cell r="D258">
            <v>900</v>
          </cell>
          <cell r="E258">
            <v>1634</v>
          </cell>
          <cell r="F258">
            <v>2401</v>
          </cell>
          <cell r="G258">
            <v>3198</v>
          </cell>
        </row>
        <row r="259">
          <cell r="D259">
            <v>1075</v>
          </cell>
          <cell r="E259">
            <v>2023</v>
          </cell>
          <cell r="F259">
            <v>2949</v>
          </cell>
          <cell r="G259">
            <v>3764</v>
          </cell>
        </row>
        <row r="260">
          <cell r="D260">
            <v>684</v>
          </cell>
          <cell r="E260">
            <v>1372</v>
          </cell>
          <cell r="F260">
            <v>1993</v>
          </cell>
          <cell r="G260">
            <v>2953</v>
          </cell>
        </row>
        <row r="261">
          <cell r="D261">
            <v>538</v>
          </cell>
          <cell r="E261">
            <v>1322</v>
          </cell>
          <cell r="F261">
            <v>1722</v>
          </cell>
          <cell r="G261">
            <v>2281</v>
          </cell>
        </row>
        <row r="262">
          <cell r="D262">
            <v>316</v>
          </cell>
          <cell r="E262">
            <v>540</v>
          </cell>
          <cell r="F262">
            <v>974</v>
          </cell>
          <cell r="G262">
            <v>1414</v>
          </cell>
        </row>
        <row r="263">
          <cell r="D263">
            <v>826</v>
          </cell>
          <cell r="E263">
            <v>1481</v>
          </cell>
          <cell r="F263">
            <v>2273</v>
          </cell>
          <cell r="G263">
            <v>3021</v>
          </cell>
        </row>
        <row r="264">
          <cell r="D264">
            <v>546</v>
          </cell>
          <cell r="E264">
            <v>1132</v>
          </cell>
          <cell r="F264">
            <v>1803</v>
          </cell>
          <cell r="G264">
            <v>2556</v>
          </cell>
        </row>
        <row r="265">
          <cell r="D265">
            <v>1311</v>
          </cell>
          <cell r="E265">
            <v>2701</v>
          </cell>
          <cell r="F265">
            <v>3516</v>
          </cell>
          <cell r="G265">
            <v>5000</v>
          </cell>
        </row>
        <row r="266">
          <cell r="D266">
            <v>565</v>
          </cell>
          <cell r="E266">
            <v>943</v>
          </cell>
          <cell r="F266">
            <v>1325</v>
          </cell>
          <cell r="G266">
            <v>1776</v>
          </cell>
        </row>
        <row r="267">
          <cell r="D267">
            <v>766</v>
          </cell>
          <cell r="E267">
            <v>1609</v>
          </cell>
          <cell r="F267">
            <v>2094</v>
          </cell>
          <cell r="G267">
            <v>2957</v>
          </cell>
        </row>
        <row r="268">
          <cell r="D268">
            <v>504</v>
          </cell>
          <cell r="E268">
            <v>1030</v>
          </cell>
          <cell r="F268">
            <v>1476</v>
          </cell>
          <cell r="G268">
            <v>2189</v>
          </cell>
        </row>
        <row r="269">
          <cell r="D269">
            <v>1039</v>
          </cell>
          <cell r="E269">
            <v>2143</v>
          </cell>
          <cell r="F269">
            <v>3031</v>
          </cell>
          <cell r="G269">
            <v>4136</v>
          </cell>
        </row>
        <row r="270">
          <cell r="D270">
            <v>879</v>
          </cell>
          <cell r="E270">
            <v>1736</v>
          </cell>
          <cell r="F270">
            <v>2510</v>
          </cell>
          <cell r="G270">
            <v>3452</v>
          </cell>
        </row>
        <row r="271">
          <cell r="D271">
            <v>957</v>
          </cell>
          <cell r="E271">
            <v>1760</v>
          </cell>
          <cell r="F271">
            <v>2431</v>
          </cell>
          <cell r="G271">
            <v>3274</v>
          </cell>
        </row>
        <row r="272">
          <cell r="D272">
            <v>909</v>
          </cell>
          <cell r="E272">
            <v>1971</v>
          </cell>
          <cell r="F272">
            <v>2712</v>
          </cell>
          <cell r="G272">
            <v>3770</v>
          </cell>
        </row>
        <row r="273">
          <cell r="D273">
            <v>1164</v>
          </cell>
          <cell r="E273">
            <v>2327</v>
          </cell>
          <cell r="F273">
            <v>3262</v>
          </cell>
          <cell r="G273">
            <v>4474</v>
          </cell>
        </row>
        <row r="274">
          <cell r="D274">
            <v>891</v>
          </cell>
          <cell r="E274">
            <v>1836</v>
          </cell>
          <cell r="F274">
            <v>2503</v>
          </cell>
          <cell r="G274">
            <v>3600</v>
          </cell>
        </row>
        <row r="275">
          <cell r="D275">
            <v>600</v>
          </cell>
          <cell r="E275">
            <v>1330</v>
          </cell>
          <cell r="F275">
            <v>1936</v>
          </cell>
          <cell r="G275">
            <v>2571</v>
          </cell>
        </row>
        <row r="276">
          <cell r="D276">
            <v>837</v>
          </cell>
          <cell r="E276">
            <v>1391</v>
          </cell>
          <cell r="F276">
            <v>1930</v>
          </cell>
          <cell r="G276">
            <v>2507</v>
          </cell>
        </row>
        <row r="277">
          <cell r="D277">
            <v>1478</v>
          </cell>
          <cell r="E277">
            <v>3518</v>
          </cell>
          <cell r="F277">
            <v>4900</v>
          </cell>
          <cell r="G277">
            <v>6437</v>
          </cell>
        </row>
        <row r="278">
          <cell r="D278">
            <v>1478</v>
          </cell>
          <cell r="E278">
            <v>2881</v>
          </cell>
          <cell r="F278">
            <v>3674</v>
          </cell>
          <cell r="G278">
            <v>4699</v>
          </cell>
        </row>
        <row r="279">
          <cell r="D279">
            <v>1058</v>
          </cell>
          <cell r="E279">
            <v>1607</v>
          </cell>
          <cell r="F279">
            <v>2116</v>
          </cell>
          <cell r="G279">
            <v>3201</v>
          </cell>
        </row>
        <row r="280">
          <cell r="D280">
            <v>1359</v>
          </cell>
          <cell r="E280">
            <v>2619</v>
          </cell>
          <cell r="F280">
            <v>3634</v>
          </cell>
          <cell r="G280">
            <v>5141</v>
          </cell>
        </row>
        <row r="281">
          <cell r="D281">
            <v>455</v>
          </cell>
          <cell r="E281">
            <v>854</v>
          </cell>
          <cell r="F281">
            <v>2399</v>
          </cell>
          <cell r="G281">
            <v>2773</v>
          </cell>
        </row>
        <row r="282">
          <cell r="D282">
            <v>1485</v>
          </cell>
          <cell r="E282">
            <v>2864</v>
          </cell>
          <cell r="F282">
            <v>4219</v>
          </cell>
          <cell r="G282">
            <v>6157</v>
          </cell>
        </row>
        <row r="283">
          <cell r="D283">
            <v>659</v>
          </cell>
          <cell r="E283">
            <v>1462</v>
          </cell>
          <cell r="F283">
            <v>1960</v>
          </cell>
          <cell r="G283">
            <v>2428</v>
          </cell>
        </row>
        <row r="284">
          <cell r="D284">
            <v>612</v>
          </cell>
          <cell r="E284">
            <v>1220</v>
          </cell>
          <cell r="F284">
            <v>1611</v>
          </cell>
          <cell r="G284">
            <v>2135</v>
          </cell>
        </row>
        <row r="285">
          <cell r="D285">
            <v>2559</v>
          </cell>
          <cell r="E285">
            <v>5107</v>
          </cell>
          <cell r="F285">
            <v>6973</v>
          </cell>
          <cell r="G285">
            <v>8796</v>
          </cell>
        </row>
        <row r="286">
          <cell r="D286">
            <v>1157</v>
          </cell>
          <cell r="E286">
            <v>2139</v>
          </cell>
          <cell r="F286">
            <v>3234</v>
          </cell>
          <cell r="G286">
            <v>4891</v>
          </cell>
        </row>
        <row r="287">
          <cell r="D287">
            <v>2528</v>
          </cell>
          <cell r="E287">
            <v>4190</v>
          </cell>
          <cell r="F287">
            <v>5758</v>
          </cell>
          <cell r="G287">
            <v>7703</v>
          </cell>
        </row>
        <row r="288">
          <cell r="D288">
            <v>779</v>
          </cell>
          <cell r="E288">
            <v>1605</v>
          </cell>
          <cell r="F288">
            <v>2407</v>
          </cell>
          <cell r="G288">
            <v>3024</v>
          </cell>
        </row>
        <row r="289">
          <cell r="D289">
            <v>1952</v>
          </cell>
          <cell r="E289">
            <v>3141</v>
          </cell>
          <cell r="F289">
            <v>4639</v>
          </cell>
          <cell r="G289">
            <v>5667</v>
          </cell>
        </row>
        <row r="290">
          <cell r="D290">
            <v>869</v>
          </cell>
          <cell r="E290">
            <v>1539</v>
          </cell>
          <cell r="F290">
            <v>2032</v>
          </cell>
          <cell r="G290">
            <v>2549</v>
          </cell>
        </row>
        <row r="291">
          <cell r="D291">
            <v>1138</v>
          </cell>
          <cell r="E291">
            <v>2309</v>
          </cell>
          <cell r="F291">
            <v>2875</v>
          </cell>
          <cell r="G291">
            <v>3604</v>
          </cell>
        </row>
        <row r="292">
          <cell r="D292">
            <v>583</v>
          </cell>
          <cell r="E292">
            <v>1412</v>
          </cell>
          <cell r="F292">
            <v>1669</v>
          </cell>
          <cell r="G292">
            <v>1837</v>
          </cell>
        </row>
        <row r="293">
          <cell r="D293">
            <v>714</v>
          </cell>
          <cell r="E293">
            <v>1506</v>
          </cell>
          <cell r="F293">
            <v>2183</v>
          </cell>
          <cell r="G293">
            <v>2610</v>
          </cell>
        </row>
        <row r="294">
          <cell r="D294">
            <v>542</v>
          </cell>
          <cell r="E294">
            <v>974</v>
          </cell>
          <cell r="F294">
            <v>1368</v>
          </cell>
          <cell r="G294">
            <v>1696</v>
          </cell>
        </row>
        <row r="295">
          <cell r="D295">
            <v>608</v>
          </cell>
          <cell r="E295">
            <v>1112</v>
          </cell>
          <cell r="F295">
            <v>1809</v>
          </cell>
          <cell r="G295">
            <v>2399</v>
          </cell>
        </row>
        <row r="296">
          <cell r="D296">
            <v>1071</v>
          </cell>
          <cell r="E296">
            <v>1828</v>
          </cell>
          <cell r="F296">
            <v>2555</v>
          </cell>
          <cell r="G296">
            <v>3511</v>
          </cell>
        </row>
        <row r="297">
          <cell r="D297">
            <v>634</v>
          </cell>
          <cell r="E297">
            <v>1048</v>
          </cell>
          <cell r="F297">
            <v>1385</v>
          </cell>
          <cell r="G297">
            <v>1905</v>
          </cell>
        </row>
        <row r="298">
          <cell r="D298">
            <v>1004</v>
          </cell>
          <cell r="E298">
            <v>1834</v>
          </cell>
          <cell r="F298">
            <v>2523</v>
          </cell>
          <cell r="G298">
            <v>3262</v>
          </cell>
        </row>
        <row r="299">
          <cell r="D299">
            <v>644</v>
          </cell>
          <cell r="E299">
            <v>1216</v>
          </cell>
          <cell r="F299">
            <v>1688</v>
          </cell>
          <cell r="G299">
            <v>2589</v>
          </cell>
        </row>
        <row r="300">
          <cell r="D300">
            <v>1099</v>
          </cell>
          <cell r="E300">
            <v>2123</v>
          </cell>
          <cell r="F300">
            <v>3352</v>
          </cell>
          <cell r="G300">
            <v>4825</v>
          </cell>
        </row>
        <row r="301">
          <cell r="D301">
            <v>638</v>
          </cell>
          <cell r="E301">
            <v>1115</v>
          </cell>
          <cell r="F301">
            <v>1447</v>
          </cell>
          <cell r="G301">
            <v>2012</v>
          </cell>
        </row>
        <row r="302">
          <cell r="D302">
            <v>976</v>
          </cell>
          <cell r="E302">
            <v>1685</v>
          </cell>
          <cell r="F302">
            <v>2763</v>
          </cell>
          <cell r="G302">
            <v>4465</v>
          </cell>
        </row>
        <row r="303">
          <cell r="D303">
            <v>1235</v>
          </cell>
          <cell r="E303">
            <v>2307</v>
          </cell>
          <cell r="F303">
            <v>2988</v>
          </cell>
          <cell r="G303">
            <v>4271</v>
          </cell>
        </row>
        <row r="304">
          <cell r="D304">
            <v>589</v>
          </cell>
          <cell r="E304">
            <v>1035</v>
          </cell>
          <cell r="F304">
            <v>1458</v>
          </cell>
          <cell r="G304">
            <v>2030</v>
          </cell>
        </row>
        <row r="305">
          <cell r="D305">
            <v>1570</v>
          </cell>
          <cell r="E305">
            <v>2417</v>
          </cell>
          <cell r="F305">
            <v>3798</v>
          </cell>
          <cell r="G305">
            <v>5057</v>
          </cell>
        </row>
        <row r="306">
          <cell r="D306">
            <v>963</v>
          </cell>
          <cell r="E306">
            <v>1639</v>
          </cell>
          <cell r="F306">
            <v>2145</v>
          </cell>
          <cell r="G306">
            <v>2912</v>
          </cell>
        </row>
        <row r="307">
          <cell r="D307">
            <v>586</v>
          </cell>
          <cell r="E307">
            <v>1000</v>
          </cell>
          <cell r="F307">
            <v>1427</v>
          </cell>
          <cell r="G307">
            <v>1992</v>
          </cell>
        </row>
        <row r="308">
          <cell r="D308">
            <v>851</v>
          </cell>
          <cell r="E308">
            <v>1572</v>
          </cell>
          <cell r="F308">
            <v>2143</v>
          </cell>
          <cell r="G308">
            <v>2917</v>
          </cell>
        </row>
        <row r="309">
          <cell r="D309">
            <v>682</v>
          </cell>
          <cell r="E309">
            <v>1141</v>
          </cell>
          <cell r="F309">
            <v>1557</v>
          </cell>
          <cell r="G309">
            <v>2003</v>
          </cell>
        </row>
        <row r="310">
          <cell r="D310">
            <v>728</v>
          </cell>
          <cell r="E310">
            <v>1254</v>
          </cell>
          <cell r="F310">
            <v>1566</v>
          </cell>
          <cell r="G310">
            <v>1873</v>
          </cell>
        </row>
        <row r="311">
          <cell r="D311">
            <v>684</v>
          </cell>
          <cell r="E311">
            <v>1302</v>
          </cell>
          <cell r="F311">
            <v>1590</v>
          </cell>
          <cell r="G311">
            <v>2056</v>
          </cell>
        </row>
        <row r="312">
          <cell r="D312">
            <v>919</v>
          </cell>
          <cell r="E312">
            <v>1768</v>
          </cell>
          <cell r="F312">
            <v>2267</v>
          </cell>
          <cell r="G312">
            <v>3060</v>
          </cell>
        </row>
        <row r="313">
          <cell r="D313">
            <v>1988</v>
          </cell>
          <cell r="E313">
            <v>4141</v>
          </cell>
          <cell r="F313">
            <v>5149</v>
          </cell>
          <cell r="G313">
            <v>6824</v>
          </cell>
        </row>
        <row r="314">
          <cell r="D314">
            <v>1174</v>
          </cell>
          <cell r="E314">
            <v>1967</v>
          </cell>
          <cell r="F314">
            <v>2272</v>
          </cell>
          <cell r="G314">
            <v>2754</v>
          </cell>
        </row>
        <row r="315">
          <cell r="D315">
            <v>477</v>
          </cell>
          <cell r="E315">
            <v>1142</v>
          </cell>
          <cell r="F315">
            <v>1418</v>
          </cell>
          <cell r="G315">
            <v>1749</v>
          </cell>
        </row>
        <row r="316">
          <cell r="D316">
            <v>438</v>
          </cell>
          <cell r="E316">
            <v>899</v>
          </cell>
          <cell r="F316">
            <v>1143</v>
          </cell>
          <cell r="G316">
            <v>1307</v>
          </cell>
        </row>
        <row r="317">
          <cell r="D317">
            <v>1134</v>
          </cell>
          <cell r="E317">
            <v>1815</v>
          </cell>
          <cell r="F317">
            <v>2346</v>
          </cell>
          <cell r="G317">
            <v>3025</v>
          </cell>
        </row>
        <row r="318">
          <cell r="D318">
            <v>1655</v>
          </cell>
          <cell r="E318">
            <v>2996</v>
          </cell>
          <cell r="F318">
            <v>3953</v>
          </cell>
          <cell r="G318">
            <v>5146</v>
          </cell>
        </row>
        <row r="319">
          <cell r="D319">
            <v>717</v>
          </cell>
          <cell r="E319">
            <v>1147</v>
          </cell>
          <cell r="F319">
            <v>1400</v>
          </cell>
          <cell r="G319">
            <v>1593</v>
          </cell>
        </row>
        <row r="320">
          <cell r="D320">
            <v>356</v>
          </cell>
          <cell r="E320">
            <v>655</v>
          </cell>
          <cell r="F320">
            <v>826</v>
          </cell>
          <cell r="G320">
            <v>1005</v>
          </cell>
        </row>
        <row r="321">
          <cell r="D321">
            <v>1834</v>
          </cell>
          <cell r="E321">
            <v>2773</v>
          </cell>
          <cell r="F321">
            <v>3331</v>
          </cell>
          <cell r="G321">
            <v>4168</v>
          </cell>
        </row>
        <row r="322">
          <cell r="D322">
            <v>778</v>
          </cell>
          <cell r="E322">
            <v>1407</v>
          </cell>
          <cell r="F322">
            <v>1742</v>
          </cell>
          <cell r="G322">
            <v>2137</v>
          </cell>
        </row>
        <row r="323">
          <cell r="D323">
            <v>1041</v>
          </cell>
          <cell r="E323">
            <v>1972</v>
          </cell>
          <cell r="F323">
            <v>2439</v>
          </cell>
          <cell r="G323">
            <v>3040</v>
          </cell>
        </row>
        <row r="324">
          <cell r="D324">
            <v>1099</v>
          </cell>
          <cell r="E324">
            <v>2030</v>
          </cell>
          <cell r="F324">
            <v>2752</v>
          </cell>
          <cell r="G324">
            <v>3838</v>
          </cell>
        </row>
        <row r="325">
          <cell r="D325">
            <v>1030</v>
          </cell>
          <cell r="E325">
            <v>1871</v>
          </cell>
          <cell r="F325">
            <v>2730</v>
          </cell>
          <cell r="G325">
            <v>4281</v>
          </cell>
        </row>
        <row r="326">
          <cell r="D326">
            <v>1197</v>
          </cell>
          <cell r="E326">
            <v>2182</v>
          </cell>
          <cell r="F326">
            <v>3180</v>
          </cell>
          <cell r="G326">
            <v>4290</v>
          </cell>
        </row>
        <row r="327">
          <cell r="D327">
            <v>1027</v>
          </cell>
          <cell r="E327">
            <v>1880</v>
          </cell>
          <cell r="F327">
            <v>2560</v>
          </cell>
          <cell r="G327">
            <v>3395</v>
          </cell>
        </row>
        <row r="328">
          <cell r="D328">
            <v>1423</v>
          </cell>
          <cell r="E328">
            <v>2412</v>
          </cell>
          <cell r="F328">
            <v>3109</v>
          </cell>
          <cell r="G328">
            <v>3997</v>
          </cell>
        </row>
        <row r="329">
          <cell r="D329">
            <v>954</v>
          </cell>
          <cell r="E329">
            <v>1811</v>
          </cell>
          <cell r="F329">
            <v>2445</v>
          </cell>
          <cell r="G329">
            <v>3189</v>
          </cell>
        </row>
        <row r="330">
          <cell r="D330">
            <v>1449</v>
          </cell>
          <cell r="E330">
            <v>2361</v>
          </cell>
          <cell r="F330">
            <v>3536</v>
          </cell>
          <cell r="G330">
            <v>4971</v>
          </cell>
        </row>
        <row r="331">
          <cell r="D331">
            <v>482</v>
          </cell>
          <cell r="E331">
            <v>805</v>
          </cell>
          <cell r="F331">
            <v>1100</v>
          </cell>
          <cell r="G331">
            <v>1655</v>
          </cell>
        </row>
        <row r="332">
          <cell r="D332">
            <v>1024</v>
          </cell>
          <cell r="E332">
            <v>2080</v>
          </cell>
          <cell r="F332">
            <v>2954</v>
          </cell>
          <cell r="G332">
            <v>3913</v>
          </cell>
        </row>
        <row r="333">
          <cell r="D333">
            <v>660</v>
          </cell>
          <cell r="E333">
            <v>1310</v>
          </cell>
          <cell r="F333">
            <v>1933</v>
          </cell>
          <cell r="G333">
            <v>2575</v>
          </cell>
        </row>
        <row r="334">
          <cell r="D334">
            <v>910</v>
          </cell>
          <cell r="E334">
            <v>1642</v>
          </cell>
          <cell r="F334">
            <v>2204</v>
          </cell>
          <cell r="G334">
            <v>2788</v>
          </cell>
        </row>
        <row r="335">
          <cell r="D335">
            <v>1108</v>
          </cell>
          <cell r="E335">
            <v>2236</v>
          </cell>
          <cell r="F335">
            <v>3183</v>
          </cell>
          <cell r="G335">
            <v>4154</v>
          </cell>
        </row>
        <row r="336">
          <cell r="D336">
            <v>1186</v>
          </cell>
          <cell r="E336">
            <v>2420</v>
          </cell>
          <cell r="F336">
            <v>3391</v>
          </cell>
          <cell r="G336">
            <v>4424</v>
          </cell>
        </row>
        <row r="337">
          <cell r="D337">
            <v>2147</v>
          </cell>
          <cell r="E337">
            <v>3561</v>
          </cell>
          <cell r="F337">
            <v>4626</v>
          </cell>
          <cell r="G337">
            <v>5789</v>
          </cell>
        </row>
        <row r="338">
          <cell r="D338">
            <v>1028</v>
          </cell>
          <cell r="E338">
            <v>1962</v>
          </cell>
          <cell r="F338">
            <v>2865</v>
          </cell>
          <cell r="G338">
            <v>3740</v>
          </cell>
        </row>
        <row r="339">
          <cell r="D339">
            <v>271</v>
          </cell>
          <cell r="E339">
            <v>656</v>
          </cell>
          <cell r="F339">
            <v>1066</v>
          </cell>
          <cell r="G339">
            <v>1324</v>
          </cell>
        </row>
        <row r="340">
          <cell r="D340">
            <v>1264</v>
          </cell>
          <cell r="E340">
            <v>2473</v>
          </cell>
          <cell r="F340">
            <v>3087</v>
          </cell>
          <cell r="G340">
            <v>3765</v>
          </cell>
        </row>
        <row r="341">
          <cell r="D341">
            <v>1053</v>
          </cell>
          <cell r="E341">
            <v>1846</v>
          </cell>
          <cell r="F341">
            <v>2525</v>
          </cell>
          <cell r="G341">
            <v>3395</v>
          </cell>
        </row>
        <row r="342">
          <cell r="D342">
            <v>1408</v>
          </cell>
          <cell r="E342">
            <v>2776</v>
          </cell>
          <cell r="F342">
            <v>3521</v>
          </cell>
          <cell r="G342">
            <v>4548</v>
          </cell>
        </row>
        <row r="343">
          <cell r="D343">
            <v>2522</v>
          </cell>
          <cell r="E343">
            <v>4340</v>
          </cell>
          <cell r="F343">
            <v>5260</v>
          </cell>
          <cell r="G343">
            <v>6645</v>
          </cell>
        </row>
        <row r="344">
          <cell r="D344">
            <v>1581</v>
          </cell>
          <cell r="E344">
            <v>2717</v>
          </cell>
          <cell r="F344">
            <v>3628</v>
          </cell>
          <cell r="G344">
            <v>4636</v>
          </cell>
        </row>
        <row r="345">
          <cell r="D345">
            <v>1699</v>
          </cell>
          <cell r="E345">
            <v>3600</v>
          </cell>
          <cell r="F345">
            <v>4364</v>
          </cell>
          <cell r="G345">
            <v>5319</v>
          </cell>
        </row>
        <row r="346">
          <cell r="D346">
            <v>1648</v>
          </cell>
          <cell r="E346">
            <v>2857</v>
          </cell>
          <cell r="F346">
            <v>3693</v>
          </cell>
          <cell r="G346">
            <v>4591</v>
          </cell>
        </row>
        <row r="347">
          <cell r="D347">
            <v>542</v>
          </cell>
          <cell r="E347">
            <v>1409</v>
          </cell>
          <cell r="F347">
            <v>2013</v>
          </cell>
          <cell r="G347">
            <v>3801</v>
          </cell>
        </row>
        <row r="348">
          <cell r="D348">
            <v>715</v>
          </cell>
          <cell r="E348">
            <v>1283</v>
          </cell>
          <cell r="F348">
            <v>1807</v>
          </cell>
          <cell r="G348">
            <v>2322</v>
          </cell>
        </row>
        <row r="349">
          <cell r="D349">
            <v>346</v>
          </cell>
          <cell r="E349">
            <v>634</v>
          </cell>
          <cell r="F349">
            <v>1028</v>
          </cell>
          <cell r="G349">
            <v>1340</v>
          </cell>
        </row>
        <row r="350">
          <cell r="D350">
            <v>937</v>
          </cell>
          <cell r="E350">
            <v>1805</v>
          </cell>
          <cell r="F350">
            <v>2673</v>
          </cell>
          <cell r="G350">
            <v>3484</v>
          </cell>
        </row>
        <row r="351">
          <cell r="D351">
            <v>585</v>
          </cell>
          <cell r="E351">
            <v>1048</v>
          </cell>
          <cell r="F351">
            <v>1489</v>
          </cell>
          <cell r="G351">
            <v>2023</v>
          </cell>
        </row>
        <row r="352">
          <cell r="D352">
            <v>1040</v>
          </cell>
          <cell r="E352">
            <v>1776</v>
          </cell>
          <cell r="F352">
            <v>2430</v>
          </cell>
          <cell r="G352">
            <v>3207</v>
          </cell>
        </row>
        <row r="353">
          <cell r="D353">
            <v>780</v>
          </cell>
          <cell r="E353">
            <v>1567</v>
          </cell>
          <cell r="F353">
            <v>2477</v>
          </cell>
          <cell r="G353">
            <v>3472</v>
          </cell>
        </row>
        <row r="354">
          <cell r="D354">
            <v>972</v>
          </cell>
          <cell r="E354">
            <v>1770</v>
          </cell>
          <cell r="F354">
            <v>2281</v>
          </cell>
          <cell r="G354">
            <v>2924</v>
          </cell>
        </row>
        <row r="355">
          <cell r="D355">
            <v>619</v>
          </cell>
          <cell r="E355">
            <v>1322</v>
          </cell>
          <cell r="F355">
            <v>1783</v>
          </cell>
          <cell r="G355">
            <v>2398</v>
          </cell>
        </row>
        <row r="356">
          <cell r="D356">
            <v>290</v>
          </cell>
          <cell r="E356">
            <v>699</v>
          </cell>
          <cell r="F356">
            <v>923</v>
          </cell>
          <cell r="G356">
            <v>1876</v>
          </cell>
        </row>
        <row r="357">
          <cell r="D357">
            <v>1091</v>
          </cell>
          <cell r="E357">
            <v>2244</v>
          </cell>
          <cell r="F357">
            <v>3140</v>
          </cell>
          <cell r="G357">
            <v>4407</v>
          </cell>
        </row>
        <row r="358">
          <cell r="D358">
            <v>538</v>
          </cell>
          <cell r="E358">
            <v>1267</v>
          </cell>
          <cell r="F358">
            <v>1848</v>
          </cell>
          <cell r="G358">
            <v>2688</v>
          </cell>
        </row>
        <row r="359">
          <cell r="D359">
            <v>787</v>
          </cell>
          <cell r="E359">
            <v>1754</v>
          </cell>
          <cell r="F359">
            <v>2479</v>
          </cell>
          <cell r="G359">
            <v>3754</v>
          </cell>
        </row>
        <row r="360">
          <cell r="D360">
            <v>535</v>
          </cell>
          <cell r="E360">
            <v>917</v>
          </cell>
          <cell r="F360">
            <v>1243</v>
          </cell>
          <cell r="G360">
            <v>1647</v>
          </cell>
        </row>
        <row r="361">
          <cell r="D361">
            <v>732</v>
          </cell>
          <cell r="E361">
            <v>1540</v>
          </cell>
          <cell r="F361">
            <v>2142</v>
          </cell>
          <cell r="G361">
            <v>3046</v>
          </cell>
        </row>
        <row r="362">
          <cell r="D362">
            <v>801</v>
          </cell>
          <cell r="E362">
            <v>1545</v>
          </cell>
          <cell r="F362">
            <v>2161</v>
          </cell>
          <cell r="G362">
            <v>3027</v>
          </cell>
        </row>
        <row r="363">
          <cell r="D363">
            <v>568</v>
          </cell>
          <cell r="E363">
            <v>1222</v>
          </cell>
          <cell r="F363">
            <v>1879</v>
          </cell>
          <cell r="G363">
            <v>2497</v>
          </cell>
        </row>
        <row r="364">
          <cell r="D364">
            <v>912</v>
          </cell>
          <cell r="E364">
            <v>1948</v>
          </cell>
          <cell r="F364">
            <v>2704</v>
          </cell>
          <cell r="G364">
            <v>3737</v>
          </cell>
        </row>
        <row r="365">
          <cell r="D365">
            <v>553</v>
          </cell>
          <cell r="E365">
            <v>1287</v>
          </cell>
          <cell r="F365">
            <v>1858</v>
          </cell>
          <cell r="G365">
            <v>2596</v>
          </cell>
        </row>
        <row r="366">
          <cell r="D366">
            <v>571</v>
          </cell>
          <cell r="E366">
            <v>1083</v>
          </cell>
          <cell r="F366">
            <v>1614</v>
          </cell>
          <cell r="G366">
            <v>2240</v>
          </cell>
        </row>
        <row r="367">
          <cell r="D367">
            <v>1063</v>
          </cell>
          <cell r="E367">
            <v>2176</v>
          </cell>
          <cell r="F367">
            <v>3244</v>
          </cell>
          <cell r="G367">
            <v>4340</v>
          </cell>
        </row>
        <row r="368">
          <cell r="D368">
            <v>859</v>
          </cell>
          <cell r="E368">
            <v>1755</v>
          </cell>
          <cell r="F368">
            <v>2243</v>
          </cell>
          <cell r="G368">
            <v>2804</v>
          </cell>
        </row>
        <row r="369">
          <cell r="D369">
            <v>1197</v>
          </cell>
          <cell r="E369">
            <v>2366</v>
          </cell>
          <cell r="F369">
            <v>3352</v>
          </cell>
          <cell r="G369">
            <v>4196</v>
          </cell>
        </row>
        <row r="370">
          <cell r="D370">
            <v>1260</v>
          </cell>
          <cell r="E370">
            <v>2552</v>
          </cell>
          <cell r="F370">
            <v>3590</v>
          </cell>
          <cell r="G370">
            <v>4844</v>
          </cell>
        </row>
        <row r="371">
          <cell r="D371">
            <v>817</v>
          </cell>
          <cell r="E371">
            <v>1383</v>
          </cell>
          <cell r="F371">
            <v>2021</v>
          </cell>
          <cell r="G371">
            <v>2509</v>
          </cell>
        </row>
        <row r="372">
          <cell r="D372">
            <v>2238</v>
          </cell>
          <cell r="E372">
            <v>4470</v>
          </cell>
          <cell r="F372">
            <v>6083</v>
          </cell>
          <cell r="G372">
            <v>7888</v>
          </cell>
        </row>
        <row r="373">
          <cell r="D373">
            <v>1272</v>
          </cell>
          <cell r="E373">
            <v>2525</v>
          </cell>
          <cell r="F373">
            <v>3304</v>
          </cell>
          <cell r="G373">
            <v>4297</v>
          </cell>
        </row>
        <row r="374">
          <cell r="D374">
            <v>527</v>
          </cell>
          <cell r="E374">
            <v>1160</v>
          </cell>
          <cell r="F374">
            <v>1877</v>
          </cell>
          <cell r="G374">
            <v>2824</v>
          </cell>
        </row>
        <row r="375">
          <cell r="D375">
            <v>1073</v>
          </cell>
          <cell r="E375">
            <v>2682</v>
          </cell>
          <cell r="F375">
            <v>3974</v>
          </cell>
          <cell r="G375">
            <v>5626</v>
          </cell>
        </row>
        <row r="376">
          <cell r="D376">
            <v>1268</v>
          </cell>
          <cell r="E376">
            <v>3130</v>
          </cell>
          <cell r="F376">
            <v>4295</v>
          </cell>
          <cell r="G376">
            <v>5634</v>
          </cell>
        </row>
        <row r="377">
          <cell r="D377">
            <v>1251</v>
          </cell>
          <cell r="E377">
            <v>2572</v>
          </cell>
          <cell r="F377">
            <v>3533</v>
          </cell>
          <cell r="G377">
            <v>4450</v>
          </cell>
        </row>
        <row r="378">
          <cell r="D378">
            <v>1357</v>
          </cell>
          <cell r="E378">
            <v>2611</v>
          </cell>
          <cell r="F378">
            <v>3417</v>
          </cell>
          <cell r="G378">
            <v>4311</v>
          </cell>
        </row>
        <row r="379">
          <cell r="D379">
            <v>728</v>
          </cell>
          <cell r="E379">
            <v>1314</v>
          </cell>
          <cell r="F379">
            <v>1692</v>
          </cell>
          <cell r="G379">
            <v>2191</v>
          </cell>
        </row>
        <row r="380">
          <cell r="D380">
            <v>894</v>
          </cell>
          <cell r="E380">
            <v>1845</v>
          </cell>
          <cell r="F380">
            <v>2507</v>
          </cell>
          <cell r="G380">
            <v>3318</v>
          </cell>
        </row>
        <row r="381">
          <cell r="D381">
            <v>843</v>
          </cell>
          <cell r="E381">
            <v>2156</v>
          </cell>
          <cell r="F381">
            <v>2987</v>
          </cell>
          <cell r="G381">
            <v>3771</v>
          </cell>
        </row>
        <row r="382">
          <cell r="D382">
            <v>1366</v>
          </cell>
          <cell r="E382">
            <v>2454</v>
          </cell>
          <cell r="F382">
            <v>3365</v>
          </cell>
          <cell r="G382">
            <v>4288</v>
          </cell>
        </row>
        <row r="383">
          <cell r="D383">
            <v>928</v>
          </cell>
          <cell r="E383">
            <v>2097</v>
          </cell>
          <cell r="F383">
            <v>2685</v>
          </cell>
          <cell r="G383">
            <v>3832</v>
          </cell>
        </row>
      </sheetData>
      <sheetData sheetId="8" refreshError="1"/>
      <sheetData sheetId="9" refreshError="1"/>
      <sheetData sheetId="10">
        <row r="4">
          <cell r="D4">
            <v>0</v>
          </cell>
          <cell r="E4">
            <v>0</v>
          </cell>
          <cell r="F4">
            <v>0</v>
          </cell>
          <cell r="G4">
            <v>0</v>
          </cell>
        </row>
        <row r="5">
          <cell r="D5">
            <v>48</v>
          </cell>
          <cell r="E5">
            <v>132</v>
          </cell>
          <cell r="F5">
            <v>175</v>
          </cell>
          <cell r="G5">
            <v>282</v>
          </cell>
        </row>
        <row r="6">
          <cell r="D6">
            <v>43</v>
          </cell>
          <cell r="E6">
            <v>116</v>
          </cell>
          <cell r="F6">
            <v>336</v>
          </cell>
          <cell r="G6">
            <v>406</v>
          </cell>
        </row>
        <row r="7">
          <cell r="D7">
            <v>76</v>
          </cell>
          <cell r="E7">
            <v>194</v>
          </cell>
          <cell r="F7">
            <v>309</v>
          </cell>
          <cell r="G7">
            <v>445</v>
          </cell>
        </row>
        <row r="8">
          <cell r="D8">
            <v>15</v>
          </cell>
          <cell r="E8">
            <v>215</v>
          </cell>
          <cell r="F8">
            <v>286</v>
          </cell>
          <cell r="G8">
            <v>342</v>
          </cell>
        </row>
        <row r="9">
          <cell r="D9">
            <v>110</v>
          </cell>
          <cell r="E9">
            <v>245</v>
          </cell>
          <cell r="F9">
            <v>363</v>
          </cell>
          <cell r="G9">
            <v>518</v>
          </cell>
        </row>
        <row r="10">
          <cell r="D10">
            <v>112</v>
          </cell>
          <cell r="E10">
            <v>206</v>
          </cell>
          <cell r="F10">
            <v>475</v>
          </cell>
          <cell r="G10">
            <v>482</v>
          </cell>
        </row>
        <row r="11">
          <cell r="D11">
            <v>65</v>
          </cell>
          <cell r="E11">
            <v>132</v>
          </cell>
          <cell r="F11">
            <v>185</v>
          </cell>
          <cell r="G11">
            <v>265</v>
          </cell>
        </row>
        <row r="12">
          <cell r="D12">
            <v>27</v>
          </cell>
          <cell r="E12">
            <v>88</v>
          </cell>
          <cell r="F12">
            <v>130</v>
          </cell>
          <cell r="G12">
            <v>203</v>
          </cell>
        </row>
        <row r="13">
          <cell r="D13">
            <v>30</v>
          </cell>
          <cell r="E13">
            <v>77</v>
          </cell>
          <cell r="F13">
            <v>347</v>
          </cell>
          <cell r="G13">
            <v>395</v>
          </cell>
        </row>
        <row r="14">
          <cell r="D14">
            <v>32</v>
          </cell>
          <cell r="E14">
            <v>75</v>
          </cell>
          <cell r="F14">
            <v>226</v>
          </cell>
          <cell r="G14">
            <v>328</v>
          </cell>
        </row>
        <row r="15">
          <cell r="D15">
            <v>35</v>
          </cell>
          <cell r="E15">
            <v>66</v>
          </cell>
          <cell r="F15">
            <v>70</v>
          </cell>
          <cell r="G15">
            <v>409</v>
          </cell>
        </row>
        <row r="16">
          <cell r="D16">
            <v>5</v>
          </cell>
          <cell r="E16">
            <v>19</v>
          </cell>
          <cell r="F16">
            <v>45</v>
          </cell>
          <cell r="G16">
            <v>64</v>
          </cell>
        </row>
        <row r="17">
          <cell r="D17">
            <v>31</v>
          </cell>
          <cell r="E17">
            <v>45</v>
          </cell>
          <cell r="F17">
            <v>54</v>
          </cell>
          <cell r="G17">
            <v>74</v>
          </cell>
        </row>
        <row r="18">
          <cell r="D18">
            <v>41</v>
          </cell>
          <cell r="E18">
            <v>126</v>
          </cell>
          <cell r="F18">
            <v>183</v>
          </cell>
          <cell r="G18">
            <v>267</v>
          </cell>
        </row>
        <row r="19">
          <cell r="D19">
            <v>99</v>
          </cell>
          <cell r="E19">
            <v>233</v>
          </cell>
          <cell r="F19">
            <v>337</v>
          </cell>
          <cell r="G19">
            <v>492</v>
          </cell>
        </row>
        <row r="20">
          <cell r="D20">
            <v>80</v>
          </cell>
          <cell r="E20">
            <v>196</v>
          </cell>
          <cell r="F20">
            <v>283</v>
          </cell>
          <cell r="G20">
            <v>416</v>
          </cell>
        </row>
        <row r="21">
          <cell r="D21">
            <v>51</v>
          </cell>
          <cell r="E21">
            <v>96</v>
          </cell>
          <cell r="F21">
            <v>171</v>
          </cell>
          <cell r="G21">
            <v>284</v>
          </cell>
        </row>
        <row r="22">
          <cell r="D22">
            <v>32</v>
          </cell>
          <cell r="E22">
            <v>87</v>
          </cell>
          <cell r="F22">
            <v>456</v>
          </cell>
          <cell r="G22">
            <v>966</v>
          </cell>
        </row>
        <row r="23">
          <cell r="D23">
            <v>15</v>
          </cell>
          <cell r="E23">
            <v>37</v>
          </cell>
          <cell r="F23">
            <v>65</v>
          </cell>
          <cell r="G23">
            <v>66</v>
          </cell>
        </row>
        <row r="24">
          <cell r="D24">
            <v>66</v>
          </cell>
          <cell r="E24">
            <v>184</v>
          </cell>
          <cell r="F24">
            <v>264</v>
          </cell>
          <cell r="G24">
            <v>352</v>
          </cell>
        </row>
        <row r="25">
          <cell r="D25">
            <v>98</v>
          </cell>
          <cell r="E25">
            <v>168</v>
          </cell>
          <cell r="F25">
            <v>200</v>
          </cell>
          <cell r="G25">
            <v>212</v>
          </cell>
        </row>
        <row r="26">
          <cell r="D26">
            <v>45</v>
          </cell>
          <cell r="E26">
            <v>90</v>
          </cell>
          <cell r="F26">
            <v>199</v>
          </cell>
          <cell r="G26">
            <v>360</v>
          </cell>
        </row>
        <row r="27">
          <cell r="D27">
            <v>20</v>
          </cell>
          <cell r="E27">
            <v>58</v>
          </cell>
          <cell r="F27">
            <v>84</v>
          </cell>
          <cell r="G27">
            <v>133</v>
          </cell>
        </row>
        <row r="28">
          <cell r="D28">
            <v>20</v>
          </cell>
          <cell r="E28">
            <v>27</v>
          </cell>
          <cell r="F28">
            <v>37</v>
          </cell>
          <cell r="G28">
            <v>52</v>
          </cell>
        </row>
        <row r="29">
          <cell r="D29">
            <v>25</v>
          </cell>
          <cell r="E29">
            <v>74</v>
          </cell>
          <cell r="F29">
            <v>173</v>
          </cell>
          <cell r="G29">
            <v>252</v>
          </cell>
        </row>
        <row r="30">
          <cell r="D30">
            <v>32</v>
          </cell>
          <cell r="E30">
            <v>68</v>
          </cell>
          <cell r="F30">
            <v>97</v>
          </cell>
          <cell r="G30">
            <v>142</v>
          </cell>
        </row>
        <row r="31">
          <cell r="D31">
            <v>16</v>
          </cell>
          <cell r="E31">
            <v>60</v>
          </cell>
          <cell r="F31">
            <v>309</v>
          </cell>
          <cell r="G31">
            <v>498</v>
          </cell>
        </row>
        <row r="32">
          <cell r="D32">
            <v>46</v>
          </cell>
          <cell r="E32">
            <v>107</v>
          </cell>
          <cell r="F32">
            <v>159</v>
          </cell>
          <cell r="G32">
            <v>223</v>
          </cell>
        </row>
        <row r="33">
          <cell r="D33">
            <v>23</v>
          </cell>
          <cell r="E33">
            <v>54</v>
          </cell>
          <cell r="F33">
            <v>455</v>
          </cell>
          <cell r="G33">
            <v>481</v>
          </cell>
        </row>
        <row r="34">
          <cell r="D34">
            <v>27</v>
          </cell>
          <cell r="E34">
            <v>61</v>
          </cell>
          <cell r="F34">
            <v>131</v>
          </cell>
          <cell r="G34">
            <v>188</v>
          </cell>
        </row>
        <row r="35">
          <cell r="D35">
            <v>22</v>
          </cell>
          <cell r="E35">
            <v>40</v>
          </cell>
          <cell r="F35">
            <v>568</v>
          </cell>
          <cell r="G35">
            <v>587</v>
          </cell>
        </row>
        <row r="36">
          <cell r="D36">
            <v>0</v>
          </cell>
          <cell r="E36">
            <v>8</v>
          </cell>
          <cell r="F36">
            <v>275</v>
          </cell>
          <cell r="G36">
            <v>429</v>
          </cell>
        </row>
        <row r="37">
          <cell r="D37">
            <v>407</v>
          </cell>
          <cell r="E37">
            <v>709</v>
          </cell>
          <cell r="F37">
            <v>962</v>
          </cell>
          <cell r="G37">
            <v>1288</v>
          </cell>
        </row>
        <row r="38">
          <cell r="D38">
            <v>375</v>
          </cell>
          <cell r="E38">
            <v>832</v>
          </cell>
          <cell r="F38">
            <v>1080</v>
          </cell>
          <cell r="G38">
            <v>1440</v>
          </cell>
        </row>
        <row r="39">
          <cell r="D39">
            <v>297</v>
          </cell>
          <cell r="E39">
            <v>535</v>
          </cell>
          <cell r="F39">
            <v>763</v>
          </cell>
          <cell r="G39">
            <v>954</v>
          </cell>
        </row>
        <row r="40">
          <cell r="D40">
            <v>401</v>
          </cell>
          <cell r="E40">
            <v>686</v>
          </cell>
          <cell r="F40">
            <v>961</v>
          </cell>
          <cell r="G40">
            <v>1453</v>
          </cell>
        </row>
        <row r="41">
          <cell r="D41">
            <v>351</v>
          </cell>
          <cell r="E41">
            <v>720</v>
          </cell>
          <cell r="F41">
            <v>1212</v>
          </cell>
          <cell r="G41">
            <v>1624</v>
          </cell>
        </row>
        <row r="42">
          <cell r="D42">
            <v>248</v>
          </cell>
          <cell r="E42">
            <v>453</v>
          </cell>
          <cell r="F42">
            <v>680</v>
          </cell>
          <cell r="G42">
            <v>982</v>
          </cell>
        </row>
        <row r="43">
          <cell r="D43">
            <v>404</v>
          </cell>
          <cell r="E43">
            <v>747</v>
          </cell>
          <cell r="F43">
            <v>1130</v>
          </cell>
          <cell r="G43">
            <v>1707</v>
          </cell>
        </row>
        <row r="44">
          <cell r="D44">
            <v>322</v>
          </cell>
          <cell r="E44">
            <v>642</v>
          </cell>
          <cell r="F44">
            <v>885</v>
          </cell>
          <cell r="G44">
            <v>1535</v>
          </cell>
        </row>
        <row r="45">
          <cell r="D45">
            <v>371</v>
          </cell>
          <cell r="E45">
            <v>705</v>
          </cell>
          <cell r="F45">
            <v>973</v>
          </cell>
          <cell r="G45">
            <v>1342</v>
          </cell>
        </row>
        <row r="46">
          <cell r="D46">
            <v>295</v>
          </cell>
          <cell r="E46">
            <v>572</v>
          </cell>
          <cell r="F46">
            <v>858</v>
          </cell>
          <cell r="G46">
            <v>1300</v>
          </cell>
        </row>
        <row r="47">
          <cell r="D47">
            <v>79</v>
          </cell>
          <cell r="E47">
            <v>164</v>
          </cell>
          <cell r="F47">
            <v>304</v>
          </cell>
          <cell r="G47">
            <v>397</v>
          </cell>
        </row>
        <row r="48">
          <cell r="D48">
            <v>131</v>
          </cell>
          <cell r="E48">
            <v>346</v>
          </cell>
          <cell r="F48">
            <v>456</v>
          </cell>
          <cell r="G48">
            <v>605</v>
          </cell>
        </row>
        <row r="49">
          <cell r="D49">
            <v>225</v>
          </cell>
          <cell r="E49">
            <v>549</v>
          </cell>
          <cell r="F49">
            <v>761</v>
          </cell>
          <cell r="G49">
            <v>1067</v>
          </cell>
        </row>
        <row r="50">
          <cell r="D50">
            <v>333</v>
          </cell>
          <cell r="E50">
            <v>664</v>
          </cell>
          <cell r="F50">
            <v>897</v>
          </cell>
          <cell r="G50">
            <v>1164</v>
          </cell>
        </row>
        <row r="51">
          <cell r="D51">
            <v>229</v>
          </cell>
          <cell r="E51">
            <v>423</v>
          </cell>
          <cell r="F51">
            <v>673</v>
          </cell>
          <cell r="G51">
            <v>1075</v>
          </cell>
        </row>
        <row r="52">
          <cell r="D52">
            <v>143</v>
          </cell>
          <cell r="E52">
            <v>282</v>
          </cell>
          <cell r="F52">
            <v>363</v>
          </cell>
          <cell r="G52">
            <v>488</v>
          </cell>
        </row>
        <row r="53">
          <cell r="D53">
            <v>239</v>
          </cell>
          <cell r="E53">
            <v>367</v>
          </cell>
          <cell r="F53">
            <v>476</v>
          </cell>
          <cell r="G53">
            <v>625</v>
          </cell>
        </row>
        <row r="54">
          <cell r="D54">
            <v>200</v>
          </cell>
          <cell r="E54">
            <v>349</v>
          </cell>
          <cell r="F54">
            <v>487</v>
          </cell>
          <cell r="G54">
            <v>724</v>
          </cell>
        </row>
        <row r="55">
          <cell r="D55">
            <v>195</v>
          </cell>
          <cell r="E55">
            <v>376</v>
          </cell>
          <cell r="F55">
            <v>559</v>
          </cell>
          <cell r="G55">
            <v>835</v>
          </cell>
        </row>
        <row r="56">
          <cell r="D56">
            <v>343</v>
          </cell>
          <cell r="E56">
            <v>680</v>
          </cell>
          <cell r="F56">
            <v>937</v>
          </cell>
          <cell r="G56">
            <v>1213</v>
          </cell>
        </row>
        <row r="57">
          <cell r="D57">
            <v>250</v>
          </cell>
          <cell r="E57">
            <v>483</v>
          </cell>
          <cell r="F57">
            <v>716</v>
          </cell>
          <cell r="G57">
            <v>984</v>
          </cell>
        </row>
        <row r="58">
          <cell r="D58">
            <v>464</v>
          </cell>
          <cell r="E58">
            <v>761</v>
          </cell>
          <cell r="F58">
            <v>1042</v>
          </cell>
          <cell r="G58">
            <v>1421</v>
          </cell>
        </row>
        <row r="59">
          <cell r="D59">
            <v>250</v>
          </cell>
          <cell r="E59">
            <v>717</v>
          </cell>
          <cell r="F59">
            <v>1012</v>
          </cell>
          <cell r="G59">
            <v>1158</v>
          </cell>
        </row>
        <row r="60">
          <cell r="D60">
            <v>301</v>
          </cell>
          <cell r="E60">
            <v>508</v>
          </cell>
          <cell r="F60">
            <v>701</v>
          </cell>
          <cell r="G60">
            <v>953</v>
          </cell>
        </row>
        <row r="61">
          <cell r="D61">
            <v>139</v>
          </cell>
          <cell r="E61">
            <v>299</v>
          </cell>
          <cell r="F61">
            <v>412</v>
          </cell>
          <cell r="G61">
            <v>600</v>
          </cell>
        </row>
        <row r="62">
          <cell r="D62">
            <v>112</v>
          </cell>
          <cell r="E62">
            <v>225</v>
          </cell>
          <cell r="F62">
            <v>310</v>
          </cell>
          <cell r="G62">
            <v>448</v>
          </cell>
        </row>
        <row r="63">
          <cell r="D63">
            <v>287</v>
          </cell>
          <cell r="E63">
            <v>489</v>
          </cell>
          <cell r="F63">
            <v>641</v>
          </cell>
          <cell r="G63">
            <v>838</v>
          </cell>
        </row>
        <row r="64">
          <cell r="D64">
            <v>133</v>
          </cell>
          <cell r="E64">
            <v>281</v>
          </cell>
          <cell r="F64">
            <v>428</v>
          </cell>
          <cell r="G64">
            <v>542</v>
          </cell>
        </row>
        <row r="65">
          <cell r="D65">
            <v>267</v>
          </cell>
          <cell r="E65">
            <v>507</v>
          </cell>
          <cell r="F65">
            <v>693</v>
          </cell>
          <cell r="G65">
            <v>870</v>
          </cell>
        </row>
        <row r="66">
          <cell r="D66">
            <v>288</v>
          </cell>
          <cell r="E66">
            <v>492</v>
          </cell>
          <cell r="F66">
            <v>636</v>
          </cell>
          <cell r="G66">
            <v>966</v>
          </cell>
        </row>
        <row r="67">
          <cell r="D67">
            <v>183</v>
          </cell>
          <cell r="E67">
            <v>363</v>
          </cell>
          <cell r="F67">
            <v>480</v>
          </cell>
          <cell r="G67">
            <v>761</v>
          </cell>
        </row>
        <row r="68">
          <cell r="D68">
            <v>187</v>
          </cell>
          <cell r="E68">
            <v>688</v>
          </cell>
          <cell r="F68">
            <v>886</v>
          </cell>
          <cell r="G68">
            <v>979</v>
          </cell>
        </row>
        <row r="69">
          <cell r="D69">
            <v>145</v>
          </cell>
          <cell r="E69">
            <v>358</v>
          </cell>
          <cell r="F69">
            <v>460</v>
          </cell>
          <cell r="G69">
            <v>567</v>
          </cell>
        </row>
        <row r="70">
          <cell r="D70">
            <v>520</v>
          </cell>
          <cell r="E70">
            <v>1031</v>
          </cell>
          <cell r="F70">
            <v>1182</v>
          </cell>
          <cell r="G70">
            <v>1226</v>
          </cell>
        </row>
        <row r="71">
          <cell r="D71">
            <v>378</v>
          </cell>
          <cell r="E71">
            <v>673</v>
          </cell>
          <cell r="F71">
            <v>839</v>
          </cell>
          <cell r="G71">
            <v>1029</v>
          </cell>
        </row>
        <row r="72">
          <cell r="D72">
            <v>280</v>
          </cell>
          <cell r="E72">
            <v>502</v>
          </cell>
          <cell r="F72">
            <v>667</v>
          </cell>
          <cell r="G72">
            <v>861</v>
          </cell>
        </row>
        <row r="73">
          <cell r="D73">
            <v>161</v>
          </cell>
          <cell r="E73">
            <v>218</v>
          </cell>
          <cell r="F73">
            <v>324</v>
          </cell>
          <cell r="G73">
            <v>460</v>
          </cell>
        </row>
        <row r="74">
          <cell r="D74">
            <v>190</v>
          </cell>
          <cell r="E74">
            <v>323</v>
          </cell>
          <cell r="F74">
            <v>456</v>
          </cell>
          <cell r="G74">
            <v>658</v>
          </cell>
        </row>
        <row r="75">
          <cell r="D75">
            <v>224</v>
          </cell>
          <cell r="E75">
            <v>342</v>
          </cell>
          <cell r="F75">
            <v>416</v>
          </cell>
          <cell r="G75">
            <v>591</v>
          </cell>
        </row>
        <row r="76">
          <cell r="D76">
            <v>299</v>
          </cell>
          <cell r="E76">
            <v>500</v>
          </cell>
          <cell r="F76">
            <v>644</v>
          </cell>
          <cell r="G76">
            <v>852</v>
          </cell>
        </row>
        <row r="77">
          <cell r="D77">
            <v>155</v>
          </cell>
          <cell r="E77">
            <v>260</v>
          </cell>
          <cell r="F77">
            <v>338</v>
          </cell>
          <cell r="G77">
            <v>444</v>
          </cell>
        </row>
        <row r="78">
          <cell r="D78">
            <v>224</v>
          </cell>
          <cell r="E78">
            <v>395</v>
          </cell>
          <cell r="F78">
            <v>534</v>
          </cell>
          <cell r="G78">
            <v>713</v>
          </cell>
        </row>
        <row r="79">
          <cell r="D79">
            <v>260</v>
          </cell>
          <cell r="E79">
            <v>460</v>
          </cell>
          <cell r="F79">
            <v>643</v>
          </cell>
          <cell r="G79">
            <v>911</v>
          </cell>
        </row>
        <row r="80">
          <cell r="D80">
            <v>397</v>
          </cell>
          <cell r="E80">
            <v>723</v>
          </cell>
          <cell r="F80">
            <v>963</v>
          </cell>
          <cell r="G80">
            <v>1197</v>
          </cell>
        </row>
        <row r="81">
          <cell r="D81">
            <v>290</v>
          </cell>
          <cell r="E81">
            <v>588</v>
          </cell>
          <cell r="F81">
            <v>839</v>
          </cell>
          <cell r="G81">
            <v>1100</v>
          </cell>
        </row>
        <row r="82">
          <cell r="D82">
            <v>348</v>
          </cell>
          <cell r="E82">
            <v>650</v>
          </cell>
          <cell r="F82">
            <v>967</v>
          </cell>
          <cell r="G82">
            <v>1304</v>
          </cell>
        </row>
        <row r="83">
          <cell r="D83">
            <v>275</v>
          </cell>
          <cell r="E83">
            <v>540</v>
          </cell>
          <cell r="F83">
            <v>735</v>
          </cell>
          <cell r="G83">
            <v>985</v>
          </cell>
        </row>
        <row r="84">
          <cell r="D84">
            <v>252</v>
          </cell>
          <cell r="E84">
            <v>465</v>
          </cell>
          <cell r="F84">
            <v>659</v>
          </cell>
          <cell r="G84">
            <v>1014</v>
          </cell>
        </row>
        <row r="85">
          <cell r="D85">
            <v>376</v>
          </cell>
          <cell r="E85">
            <v>668</v>
          </cell>
          <cell r="F85">
            <v>927</v>
          </cell>
          <cell r="G85">
            <v>1359</v>
          </cell>
        </row>
        <row r="86">
          <cell r="D86">
            <v>171</v>
          </cell>
          <cell r="E86">
            <v>662</v>
          </cell>
          <cell r="F86">
            <v>884</v>
          </cell>
          <cell r="G86">
            <v>1016</v>
          </cell>
        </row>
        <row r="87">
          <cell r="D87">
            <v>211</v>
          </cell>
          <cell r="E87">
            <v>356</v>
          </cell>
          <cell r="F87">
            <v>466</v>
          </cell>
          <cell r="G87">
            <v>587</v>
          </cell>
        </row>
        <row r="88">
          <cell r="D88">
            <v>166</v>
          </cell>
          <cell r="E88">
            <v>265</v>
          </cell>
          <cell r="F88">
            <v>324</v>
          </cell>
          <cell r="G88">
            <v>465</v>
          </cell>
        </row>
        <row r="89">
          <cell r="D89">
            <v>178</v>
          </cell>
          <cell r="E89">
            <v>310</v>
          </cell>
          <cell r="F89">
            <v>401</v>
          </cell>
          <cell r="G89">
            <v>550</v>
          </cell>
        </row>
        <row r="90">
          <cell r="D90">
            <v>330</v>
          </cell>
          <cell r="E90">
            <v>553</v>
          </cell>
          <cell r="F90">
            <v>683</v>
          </cell>
          <cell r="G90">
            <v>880</v>
          </cell>
        </row>
        <row r="91">
          <cell r="D91">
            <v>193</v>
          </cell>
          <cell r="E91">
            <v>330</v>
          </cell>
          <cell r="F91">
            <v>446</v>
          </cell>
          <cell r="G91">
            <v>613</v>
          </cell>
        </row>
        <row r="92">
          <cell r="D92">
            <v>70</v>
          </cell>
          <cell r="E92">
            <v>133</v>
          </cell>
          <cell r="F92">
            <v>194</v>
          </cell>
          <cell r="G92">
            <v>271</v>
          </cell>
        </row>
        <row r="93">
          <cell r="D93">
            <v>180</v>
          </cell>
          <cell r="E93">
            <v>337</v>
          </cell>
          <cell r="F93">
            <v>448</v>
          </cell>
          <cell r="G93">
            <v>571</v>
          </cell>
        </row>
        <row r="94">
          <cell r="D94">
            <v>97</v>
          </cell>
          <cell r="E94">
            <v>249</v>
          </cell>
          <cell r="F94">
            <v>353</v>
          </cell>
          <cell r="G94">
            <v>413</v>
          </cell>
        </row>
        <row r="95">
          <cell r="D95">
            <v>185</v>
          </cell>
          <cell r="E95">
            <v>356</v>
          </cell>
          <cell r="F95">
            <v>549</v>
          </cell>
          <cell r="G95">
            <v>769</v>
          </cell>
        </row>
        <row r="96">
          <cell r="D96">
            <v>225</v>
          </cell>
          <cell r="E96">
            <v>437</v>
          </cell>
          <cell r="F96">
            <v>578</v>
          </cell>
          <cell r="G96">
            <v>776</v>
          </cell>
        </row>
        <row r="97">
          <cell r="D97">
            <v>245</v>
          </cell>
          <cell r="E97">
            <v>429</v>
          </cell>
          <cell r="F97">
            <v>571</v>
          </cell>
          <cell r="G97">
            <v>719</v>
          </cell>
        </row>
        <row r="98">
          <cell r="D98">
            <v>391</v>
          </cell>
          <cell r="E98">
            <v>667</v>
          </cell>
          <cell r="F98">
            <v>805</v>
          </cell>
          <cell r="G98">
            <v>1130</v>
          </cell>
        </row>
        <row r="99">
          <cell r="D99">
            <v>214</v>
          </cell>
          <cell r="E99">
            <v>415</v>
          </cell>
          <cell r="F99">
            <v>597</v>
          </cell>
          <cell r="G99">
            <v>802</v>
          </cell>
        </row>
        <row r="100">
          <cell r="D100">
            <v>95</v>
          </cell>
          <cell r="E100">
            <v>221</v>
          </cell>
          <cell r="F100">
            <v>315</v>
          </cell>
          <cell r="G100">
            <v>417</v>
          </cell>
        </row>
        <row r="101">
          <cell r="D101">
            <v>228</v>
          </cell>
          <cell r="E101">
            <v>471</v>
          </cell>
          <cell r="F101">
            <v>674</v>
          </cell>
          <cell r="G101">
            <v>905</v>
          </cell>
        </row>
        <row r="102">
          <cell r="D102">
            <v>215</v>
          </cell>
          <cell r="E102">
            <v>427</v>
          </cell>
          <cell r="F102">
            <v>672</v>
          </cell>
          <cell r="G102">
            <v>943</v>
          </cell>
        </row>
        <row r="103">
          <cell r="D103">
            <v>162</v>
          </cell>
          <cell r="E103">
            <v>312</v>
          </cell>
          <cell r="F103">
            <v>400</v>
          </cell>
          <cell r="G103">
            <v>484</v>
          </cell>
        </row>
        <row r="104">
          <cell r="D104">
            <v>59</v>
          </cell>
          <cell r="E104">
            <v>59</v>
          </cell>
          <cell r="F104">
            <v>59</v>
          </cell>
          <cell r="G104">
            <v>59</v>
          </cell>
        </row>
        <row r="105">
          <cell r="D105">
            <v>232</v>
          </cell>
          <cell r="E105">
            <v>438</v>
          </cell>
          <cell r="F105">
            <v>574</v>
          </cell>
          <cell r="G105">
            <v>740</v>
          </cell>
        </row>
        <row r="106">
          <cell r="D106">
            <v>216</v>
          </cell>
          <cell r="E106">
            <v>415</v>
          </cell>
          <cell r="F106">
            <v>583</v>
          </cell>
          <cell r="G106">
            <v>768</v>
          </cell>
        </row>
        <row r="107">
          <cell r="D107">
            <v>284</v>
          </cell>
          <cell r="E107">
            <v>533</v>
          </cell>
          <cell r="F107">
            <v>756</v>
          </cell>
          <cell r="G107">
            <v>977</v>
          </cell>
        </row>
        <row r="108">
          <cell r="D108">
            <v>235</v>
          </cell>
          <cell r="E108">
            <v>480</v>
          </cell>
          <cell r="F108">
            <v>705</v>
          </cell>
          <cell r="G108">
            <v>942</v>
          </cell>
        </row>
        <row r="109">
          <cell r="D109">
            <v>164</v>
          </cell>
          <cell r="E109">
            <v>306</v>
          </cell>
          <cell r="F109">
            <v>441</v>
          </cell>
          <cell r="G109">
            <v>633</v>
          </cell>
        </row>
        <row r="110">
          <cell r="D110">
            <v>191</v>
          </cell>
          <cell r="E110">
            <v>396</v>
          </cell>
          <cell r="F110">
            <v>578</v>
          </cell>
          <cell r="G110">
            <v>788</v>
          </cell>
        </row>
        <row r="111">
          <cell r="D111">
            <v>123</v>
          </cell>
          <cell r="E111">
            <v>257</v>
          </cell>
          <cell r="F111">
            <v>353</v>
          </cell>
          <cell r="G111">
            <v>540</v>
          </cell>
        </row>
        <row r="112">
          <cell r="D112">
            <v>238</v>
          </cell>
          <cell r="E112">
            <v>392</v>
          </cell>
          <cell r="F112">
            <v>547</v>
          </cell>
          <cell r="G112">
            <v>772</v>
          </cell>
        </row>
        <row r="113">
          <cell r="D113">
            <v>240</v>
          </cell>
          <cell r="E113">
            <v>428</v>
          </cell>
          <cell r="F113">
            <v>638</v>
          </cell>
          <cell r="G113">
            <v>803</v>
          </cell>
        </row>
        <row r="114">
          <cell r="D114">
            <v>237</v>
          </cell>
          <cell r="E114">
            <v>395</v>
          </cell>
          <cell r="F114">
            <v>541</v>
          </cell>
          <cell r="G114">
            <v>723</v>
          </cell>
        </row>
        <row r="115">
          <cell r="D115">
            <v>141</v>
          </cell>
          <cell r="E115">
            <v>232</v>
          </cell>
          <cell r="F115">
            <v>337</v>
          </cell>
          <cell r="G115">
            <v>421</v>
          </cell>
        </row>
        <row r="116">
          <cell r="D116">
            <v>154</v>
          </cell>
          <cell r="E116">
            <v>300</v>
          </cell>
          <cell r="F116">
            <v>453</v>
          </cell>
          <cell r="G116">
            <v>587</v>
          </cell>
        </row>
        <row r="117">
          <cell r="D117">
            <v>180</v>
          </cell>
          <cell r="E117">
            <v>373</v>
          </cell>
          <cell r="F117">
            <v>506</v>
          </cell>
          <cell r="G117">
            <v>706</v>
          </cell>
        </row>
        <row r="118">
          <cell r="D118">
            <v>160</v>
          </cell>
          <cell r="E118">
            <v>420</v>
          </cell>
          <cell r="F118">
            <v>586</v>
          </cell>
          <cell r="G118">
            <v>787</v>
          </cell>
        </row>
        <row r="119">
          <cell r="D119">
            <v>155</v>
          </cell>
          <cell r="E119">
            <v>353</v>
          </cell>
          <cell r="F119">
            <v>490</v>
          </cell>
          <cell r="G119">
            <v>691</v>
          </cell>
        </row>
        <row r="120">
          <cell r="D120">
            <v>107</v>
          </cell>
          <cell r="E120">
            <v>299</v>
          </cell>
          <cell r="F120">
            <v>438</v>
          </cell>
          <cell r="G120">
            <v>591</v>
          </cell>
        </row>
        <row r="121">
          <cell r="D121">
            <v>244</v>
          </cell>
          <cell r="E121">
            <v>380</v>
          </cell>
          <cell r="F121">
            <v>531</v>
          </cell>
          <cell r="G121">
            <v>706</v>
          </cell>
        </row>
        <row r="122">
          <cell r="D122">
            <v>140</v>
          </cell>
          <cell r="E122">
            <v>353</v>
          </cell>
          <cell r="F122">
            <v>477</v>
          </cell>
          <cell r="G122">
            <v>659</v>
          </cell>
        </row>
        <row r="123">
          <cell r="D123">
            <v>204</v>
          </cell>
          <cell r="E123">
            <v>417</v>
          </cell>
          <cell r="F123">
            <v>559</v>
          </cell>
          <cell r="G123">
            <v>802</v>
          </cell>
        </row>
        <row r="124">
          <cell r="D124">
            <v>158</v>
          </cell>
          <cell r="E124">
            <v>410</v>
          </cell>
          <cell r="F124">
            <v>577</v>
          </cell>
          <cell r="G124">
            <v>802</v>
          </cell>
        </row>
        <row r="125">
          <cell r="D125">
            <v>76</v>
          </cell>
          <cell r="E125">
            <v>151</v>
          </cell>
          <cell r="F125">
            <v>227</v>
          </cell>
          <cell r="G125">
            <v>335</v>
          </cell>
        </row>
        <row r="126">
          <cell r="D126">
            <v>119</v>
          </cell>
          <cell r="E126">
            <v>260</v>
          </cell>
          <cell r="F126">
            <v>361</v>
          </cell>
          <cell r="G126">
            <v>583</v>
          </cell>
        </row>
        <row r="127">
          <cell r="D127">
            <v>179</v>
          </cell>
          <cell r="E127">
            <v>497</v>
          </cell>
          <cell r="F127">
            <v>734</v>
          </cell>
          <cell r="G127">
            <v>986</v>
          </cell>
        </row>
        <row r="128">
          <cell r="D128">
            <v>195</v>
          </cell>
          <cell r="E128">
            <v>386</v>
          </cell>
          <cell r="F128">
            <v>586</v>
          </cell>
          <cell r="G128">
            <v>897</v>
          </cell>
        </row>
        <row r="129">
          <cell r="D129">
            <v>292</v>
          </cell>
          <cell r="E129">
            <v>640</v>
          </cell>
          <cell r="F129">
            <v>728</v>
          </cell>
          <cell r="G129">
            <v>752</v>
          </cell>
        </row>
        <row r="130">
          <cell r="D130">
            <v>160</v>
          </cell>
          <cell r="E130">
            <v>336</v>
          </cell>
          <cell r="F130">
            <v>391</v>
          </cell>
          <cell r="G130">
            <v>434</v>
          </cell>
        </row>
        <row r="131">
          <cell r="D131">
            <v>244</v>
          </cell>
          <cell r="E131">
            <v>407</v>
          </cell>
          <cell r="F131">
            <v>589</v>
          </cell>
          <cell r="G131">
            <v>812</v>
          </cell>
        </row>
        <row r="132">
          <cell r="D132">
            <v>207</v>
          </cell>
          <cell r="E132">
            <v>448</v>
          </cell>
          <cell r="F132">
            <v>682</v>
          </cell>
          <cell r="G132">
            <v>959</v>
          </cell>
        </row>
        <row r="133">
          <cell r="D133">
            <v>285</v>
          </cell>
          <cell r="E133">
            <v>519</v>
          </cell>
          <cell r="F133">
            <v>863</v>
          </cell>
          <cell r="G133">
            <v>1187</v>
          </cell>
        </row>
        <row r="134">
          <cell r="D134">
            <v>188</v>
          </cell>
          <cell r="E134">
            <v>331</v>
          </cell>
          <cell r="F134">
            <v>483</v>
          </cell>
          <cell r="G134">
            <v>646</v>
          </cell>
        </row>
        <row r="135">
          <cell r="D135">
            <v>135</v>
          </cell>
          <cell r="E135">
            <v>300</v>
          </cell>
          <cell r="F135">
            <v>470</v>
          </cell>
          <cell r="G135">
            <v>631</v>
          </cell>
        </row>
        <row r="136">
          <cell r="D136">
            <v>190</v>
          </cell>
          <cell r="E136">
            <v>312</v>
          </cell>
          <cell r="F136">
            <v>384</v>
          </cell>
          <cell r="G136">
            <v>490</v>
          </cell>
        </row>
        <row r="137">
          <cell r="D137">
            <v>248</v>
          </cell>
          <cell r="E137">
            <v>489</v>
          </cell>
          <cell r="F137">
            <v>624</v>
          </cell>
          <cell r="G137">
            <v>801</v>
          </cell>
        </row>
        <row r="138">
          <cell r="D138">
            <v>485</v>
          </cell>
          <cell r="E138">
            <v>692</v>
          </cell>
          <cell r="F138">
            <v>795</v>
          </cell>
          <cell r="G138">
            <v>926</v>
          </cell>
        </row>
        <row r="139">
          <cell r="D139">
            <v>311</v>
          </cell>
          <cell r="E139">
            <v>475</v>
          </cell>
          <cell r="F139">
            <v>587</v>
          </cell>
          <cell r="G139">
            <v>765</v>
          </cell>
        </row>
        <row r="140">
          <cell r="D140">
            <v>173</v>
          </cell>
          <cell r="E140">
            <v>353</v>
          </cell>
          <cell r="F140">
            <v>456</v>
          </cell>
          <cell r="G140">
            <v>582</v>
          </cell>
        </row>
        <row r="141">
          <cell r="D141">
            <v>290</v>
          </cell>
          <cell r="E141">
            <v>516</v>
          </cell>
          <cell r="F141">
            <v>718</v>
          </cell>
          <cell r="G141">
            <v>1047</v>
          </cell>
        </row>
        <row r="142">
          <cell r="D142">
            <v>354</v>
          </cell>
          <cell r="E142">
            <v>617</v>
          </cell>
          <cell r="F142">
            <v>792</v>
          </cell>
          <cell r="G142">
            <v>1028</v>
          </cell>
        </row>
        <row r="143">
          <cell r="D143">
            <v>197</v>
          </cell>
          <cell r="E143">
            <v>479</v>
          </cell>
          <cell r="F143">
            <v>713</v>
          </cell>
          <cell r="G143">
            <v>886</v>
          </cell>
        </row>
        <row r="144">
          <cell r="D144">
            <v>172</v>
          </cell>
          <cell r="E144">
            <v>312</v>
          </cell>
          <cell r="F144">
            <v>384</v>
          </cell>
          <cell r="G144">
            <v>470</v>
          </cell>
        </row>
        <row r="145">
          <cell r="D145">
            <v>228</v>
          </cell>
          <cell r="E145">
            <v>398</v>
          </cell>
          <cell r="F145">
            <v>505</v>
          </cell>
          <cell r="G145">
            <v>669</v>
          </cell>
        </row>
        <row r="146">
          <cell r="D146">
            <v>82</v>
          </cell>
          <cell r="E146">
            <v>172</v>
          </cell>
          <cell r="F146">
            <v>252</v>
          </cell>
          <cell r="G146">
            <v>362</v>
          </cell>
        </row>
        <row r="147">
          <cell r="D147">
            <v>205</v>
          </cell>
          <cell r="E147">
            <v>406</v>
          </cell>
          <cell r="F147">
            <v>599</v>
          </cell>
          <cell r="G147">
            <v>804</v>
          </cell>
        </row>
        <row r="148">
          <cell r="D148">
            <v>224</v>
          </cell>
          <cell r="E148">
            <v>435</v>
          </cell>
          <cell r="F148">
            <v>594</v>
          </cell>
          <cell r="G148">
            <v>782</v>
          </cell>
        </row>
        <row r="149">
          <cell r="D149">
            <v>294</v>
          </cell>
          <cell r="E149">
            <v>486</v>
          </cell>
          <cell r="F149">
            <v>636</v>
          </cell>
          <cell r="G149">
            <v>882</v>
          </cell>
        </row>
        <row r="150">
          <cell r="D150">
            <v>314</v>
          </cell>
          <cell r="E150">
            <v>586</v>
          </cell>
          <cell r="F150">
            <v>763</v>
          </cell>
          <cell r="G150">
            <v>972</v>
          </cell>
        </row>
        <row r="151">
          <cell r="D151">
            <v>29</v>
          </cell>
          <cell r="E151">
            <v>124</v>
          </cell>
          <cell r="F151">
            <v>202</v>
          </cell>
          <cell r="G151">
            <v>286</v>
          </cell>
        </row>
        <row r="152">
          <cell r="D152">
            <v>48</v>
          </cell>
          <cell r="E152">
            <v>179</v>
          </cell>
          <cell r="F152">
            <v>249</v>
          </cell>
          <cell r="G152">
            <v>327</v>
          </cell>
        </row>
        <row r="153">
          <cell r="D153">
            <v>54</v>
          </cell>
          <cell r="E153">
            <v>119</v>
          </cell>
          <cell r="F153">
            <v>191</v>
          </cell>
          <cell r="G153">
            <v>264</v>
          </cell>
        </row>
        <row r="154">
          <cell r="D154">
            <v>59</v>
          </cell>
          <cell r="E154">
            <v>115</v>
          </cell>
          <cell r="F154">
            <v>163</v>
          </cell>
          <cell r="G154">
            <v>216</v>
          </cell>
        </row>
        <row r="155">
          <cell r="D155">
            <v>127</v>
          </cell>
          <cell r="E155">
            <v>240</v>
          </cell>
          <cell r="F155">
            <v>334</v>
          </cell>
          <cell r="G155">
            <v>549</v>
          </cell>
        </row>
        <row r="156">
          <cell r="D156">
            <v>98</v>
          </cell>
          <cell r="E156">
            <v>219</v>
          </cell>
          <cell r="F156">
            <v>364</v>
          </cell>
          <cell r="G156">
            <v>580</v>
          </cell>
        </row>
        <row r="157">
          <cell r="D157">
            <v>161</v>
          </cell>
          <cell r="E157">
            <v>312</v>
          </cell>
          <cell r="F157">
            <v>475</v>
          </cell>
          <cell r="G157">
            <v>703</v>
          </cell>
        </row>
        <row r="158">
          <cell r="D158">
            <v>229</v>
          </cell>
          <cell r="E158">
            <v>470</v>
          </cell>
          <cell r="F158">
            <v>570</v>
          </cell>
          <cell r="G158">
            <v>691</v>
          </cell>
        </row>
        <row r="159">
          <cell r="D159">
            <v>45</v>
          </cell>
          <cell r="E159">
            <v>92</v>
          </cell>
          <cell r="F159">
            <v>212</v>
          </cell>
          <cell r="G159">
            <v>332</v>
          </cell>
        </row>
        <row r="160">
          <cell r="D160">
            <v>154</v>
          </cell>
          <cell r="E160">
            <v>330</v>
          </cell>
          <cell r="F160">
            <v>487</v>
          </cell>
          <cell r="G160">
            <v>666</v>
          </cell>
        </row>
        <row r="161">
          <cell r="D161">
            <v>427</v>
          </cell>
          <cell r="E161">
            <v>852</v>
          </cell>
          <cell r="F161">
            <v>1139</v>
          </cell>
          <cell r="G161">
            <v>1527</v>
          </cell>
        </row>
        <row r="162">
          <cell r="D162">
            <v>268</v>
          </cell>
          <cell r="E162">
            <v>493</v>
          </cell>
          <cell r="F162">
            <v>728</v>
          </cell>
          <cell r="G162">
            <v>1122</v>
          </cell>
        </row>
        <row r="163">
          <cell r="D163">
            <v>236</v>
          </cell>
          <cell r="E163">
            <v>574</v>
          </cell>
          <cell r="F163">
            <v>874</v>
          </cell>
          <cell r="G163">
            <v>1260</v>
          </cell>
        </row>
        <row r="164">
          <cell r="D164">
            <v>250</v>
          </cell>
          <cell r="E164">
            <v>490</v>
          </cell>
          <cell r="F164">
            <v>675</v>
          </cell>
          <cell r="G164">
            <v>842</v>
          </cell>
        </row>
        <row r="165">
          <cell r="D165">
            <v>251</v>
          </cell>
          <cell r="E165">
            <v>533</v>
          </cell>
          <cell r="F165">
            <v>931</v>
          </cell>
          <cell r="G165">
            <v>1275</v>
          </cell>
        </row>
        <row r="166">
          <cell r="D166">
            <v>194</v>
          </cell>
          <cell r="E166">
            <v>440</v>
          </cell>
          <cell r="F166">
            <v>673</v>
          </cell>
          <cell r="G166">
            <v>881</v>
          </cell>
        </row>
        <row r="167">
          <cell r="D167">
            <v>97</v>
          </cell>
          <cell r="E167">
            <v>203</v>
          </cell>
          <cell r="F167">
            <v>323</v>
          </cell>
          <cell r="G167">
            <v>459</v>
          </cell>
        </row>
        <row r="168">
          <cell r="D168">
            <v>61</v>
          </cell>
          <cell r="E168">
            <v>203</v>
          </cell>
          <cell r="F168">
            <v>336</v>
          </cell>
          <cell r="G168">
            <v>477</v>
          </cell>
        </row>
        <row r="169">
          <cell r="D169">
            <v>143</v>
          </cell>
          <cell r="E169">
            <v>237</v>
          </cell>
          <cell r="F169">
            <v>379</v>
          </cell>
          <cell r="G169">
            <v>560</v>
          </cell>
        </row>
        <row r="170">
          <cell r="D170">
            <v>167</v>
          </cell>
          <cell r="E170">
            <v>403</v>
          </cell>
          <cell r="F170">
            <v>659</v>
          </cell>
          <cell r="G170">
            <v>1093</v>
          </cell>
        </row>
        <row r="171">
          <cell r="D171">
            <v>80</v>
          </cell>
          <cell r="E171">
            <v>131</v>
          </cell>
          <cell r="F171">
            <v>248</v>
          </cell>
          <cell r="G171">
            <v>319</v>
          </cell>
        </row>
        <row r="172">
          <cell r="D172">
            <v>192</v>
          </cell>
          <cell r="E172">
            <v>323</v>
          </cell>
          <cell r="F172">
            <v>454</v>
          </cell>
          <cell r="G172">
            <v>594</v>
          </cell>
        </row>
        <row r="173">
          <cell r="D173">
            <v>164</v>
          </cell>
          <cell r="E173">
            <v>413</v>
          </cell>
          <cell r="F173">
            <v>658</v>
          </cell>
          <cell r="G173">
            <v>938</v>
          </cell>
        </row>
        <row r="174">
          <cell r="D174">
            <v>24</v>
          </cell>
          <cell r="E174">
            <v>112</v>
          </cell>
          <cell r="F174">
            <v>239</v>
          </cell>
          <cell r="G174">
            <v>392</v>
          </cell>
        </row>
        <row r="175">
          <cell r="D175">
            <v>60</v>
          </cell>
          <cell r="E175">
            <v>141</v>
          </cell>
          <cell r="F175">
            <v>210</v>
          </cell>
          <cell r="G175">
            <v>303</v>
          </cell>
        </row>
        <row r="176">
          <cell r="D176">
            <v>128</v>
          </cell>
          <cell r="E176">
            <v>279</v>
          </cell>
          <cell r="F176">
            <v>463</v>
          </cell>
          <cell r="G176">
            <v>772</v>
          </cell>
        </row>
        <row r="177">
          <cell r="D177">
            <v>43</v>
          </cell>
          <cell r="E177">
            <v>90</v>
          </cell>
          <cell r="F177">
            <v>131</v>
          </cell>
          <cell r="G177">
            <v>177</v>
          </cell>
        </row>
        <row r="178">
          <cell r="D178">
            <v>374</v>
          </cell>
          <cell r="E178">
            <v>593</v>
          </cell>
          <cell r="F178">
            <v>762</v>
          </cell>
          <cell r="G178">
            <v>968</v>
          </cell>
        </row>
        <row r="179">
          <cell r="D179">
            <v>274</v>
          </cell>
          <cell r="E179">
            <v>664</v>
          </cell>
          <cell r="F179">
            <v>960</v>
          </cell>
          <cell r="G179">
            <v>1269</v>
          </cell>
        </row>
        <row r="180">
          <cell r="D180">
            <v>204</v>
          </cell>
          <cell r="E180">
            <v>422</v>
          </cell>
          <cell r="F180">
            <v>773</v>
          </cell>
          <cell r="G180">
            <v>1034</v>
          </cell>
        </row>
        <row r="181">
          <cell r="D181">
            <v>169</v>
          </cell>
          <cell r="E181">
            <v>421</v>
          </cell>
          <cell r="F181">
            <v>619</v>
          </cell>
          <cell r="G181">
            <v>894</v>
          </cell>
        </row>
        <row r="182">
          <cell r="D182">
            <v>51</v>
          </cell>
          <cell r="E182">
            <v>218</v>
          </cell>
          <cell r="F182">
            <v>601</v>
          </cell>
          <cell r="G182">
            <v>946</v>
          </cell>
        </row>
        <row r="183">
          <cell r="D183">
            <v>207</v>
          </cell>
          <cell r="E183">
            <v>395</v>
          </cell>
          <cell r="F183">
            <v>578</v>
          </cell>
          <cell r="G183">
            <v>737</v>
          </cell>
        </row>
        <row r="184">
          <cell r="D184">
            <v>217</v>
          </cell>
          <cell r="E184">
            <v>429</v>
          </cell>
          <cell r="F184">
            <v>594</v>
          </cell>
          <cell r="G184">
            <v>788</v>
          </cell>
        </row>
        <row r="185">
          <cell r="D185">
            <v>187</v>
          </cell>
          <cell r="E185">
            <v>383</v>
          </cell>
          <cell r="F185">
            <v>491</v>
          </cell>
          <cell r="G185">
            <v>644</v>
          </cell>
        </row>
        <row r="186">
          <cell r="D186">
            <v>201</v>
          </cell>
          <cell r="E186">
            <v>414</v>
          </cell>
          <cell r="F186">
            <v>574</v>
          </cell>
          <cell r="G186">
            <v>807</v>
          </cell>
        </row>
        <row r="187">
          <cell r="D187">
            <v>104</v>
          </cell>
          <cell r="E187">
            <v>173</v>
          </cell>
          <cell r="F187">
            <v>235</v>
          </cell>
          <cell r="G187">
            <v>287</v>
          </cell>
        </row>
        <row r="188">
          <cell r="D188">
            <v>110</v>
          </cell>
          <cell r="E188">
            <v>226</v>
          </cell>
          <cell r="F188">
            <v>317</v>
          </cell>
          <cell r="G188">
            <v>419</v>
          </cell>
        </row>
        <row r="189">
          <cell r="D189">
            <v>184</v>
          </cell>
          <cell r="E189">
            <v>316</v>
          </cell>
          <cell r="F189">
            <v>424</v>
          </cell>
          <cell r="G189">
            <v>577</v>
          </cell>
        </row>
        <row r="190">
          <cell r="D190">
            <v>154</v>
          </cell>
          <cell r="E190">
            <v>369</v>
          </cell>
          <cell r="F190">
            <v>509</v>
          </cell>
          <cell r="G190">
            <v>680</v>
          </cell>
        </row>
        <row r="191">
          <cell r="D191">
            <v>131</v>
          </cell>
          <cell r="E191">
            <v>253</v>
          </cell>
          <cell r="F191">
            <v>355</v>
          </cell>
          <cell r="G191">
            <v>480</v>
          </cell>
        </row>
        <row r="192">
          <cell r="D192">
            <v>311</v>
          </cell>
          <cell r="E192">
            <v>475</v>
          </cell>
          <cell r="F192">
            <v>721</v>
          </cell>
          <cell r="G192">
            <v>1123</v>
          </cell>
        </row>
        <row r="193">
          <cell r="D193">
            <v>234</v>
          </cell>
          <cell r="E193">
            <v>710</v>
          </cell>
          <cell r="F193">
            <v>987</v>
          </cell>
          <cell r="G193">
            <v>1165</v>
          </cell>
        </row>
        <row r="194">
          <cell r="D194">
            <v>186</v>
          </cell>
          <cell r="E194">
            <v>307</v>
          </cell>
          <cell r="F194">
            <v>442</v>
          </cell>
          <cell r="G194">
            <v>609</v>
          </cell>
        </row>
        <row r="195">
          <cell r="D195">
            <v>404</v>
          </cell>
          <cell r="E195">
            <v>592</v>
          </cell>
          <cell r="F195">
            <v>818</v>
          </cell>
          <cell r="G195">
            <v>1017</v>
          </cell>
        </row>
        <row r="196">
          <cell r="D196">
            <v>140</v>
          </cell>
          <cell r="E196">
            <v>270</v>
          </cell>
          <cell r="F196">
            <v>414</v>
          </cell>
          <cell r="G196">
            <v>489</v>
          </cell>
        </row>
        <row r="197">
          <cell r="D197">
            <v>166</v>
          </cell>
          <cell r="E197">
            <v>412</v>
          </cell>
          <cell r="F197">
            <v>537</v>
          </cell>
          <cell r="G197">
            <v>633</v>
          </cell>
        </row>
        <row r="198">
          <cell r="D198">
            <v>402</v>
          </cell>
          <cell r="E198">
            <v>654</v>
          </cell>
          <cell r="F198">
            <v>749</v>
          </cell>
          <cell r="G198">
            <v>896</v>
          </cell>
        </row>
        <row r="199">
          <cell r="D199">
            <v>93</v>
          </cell>
          <cell r="E199">
            <v>182</v>
          </cell>
          <cell r="F199">
            <v>257</v>
          </cell>
          <cell r="G199">
            <v>380</v>
          </cell>
        </row>
        <row r="200">
          <cell r="D200">
            <v>234</v>
          </cell>
          <cell r="E200">
            <v>369</v>
          </cell>
          <cell r="F200">
            <v>456</v>
          </cell>
          <cell r="G200">
            <v>610</v>
          </cell>
        </row>
        <row r="201">
          <cell r="D201">
            <v>168</v>
          </cell>
          <cell r="E201">
            <v>310</v>
          </cell>
          <cell r="F201">
            <v>418</v>
          </cell>
          <cell r="G201">
            <v>551</v>
          </cell>
        </row>
        <row r="202">
          <cell r="D202">
            <v>250</v>
          </cell>
          <cell r="E202">
            <v>406</v>
          </cell>
          <cell r="F202">
            <v>535</v>
          </cell>
          <cell r="G202">
            <v>705</v>
          </cell>
        </row>
        <row r="203">
          <cell r="D203">
            <v>159</v>
          </cell>
          <cell r="E203">
            <v>328</v>
          </cell>
          <cell r="F203">
            <v>482</v>
          </cell>
          <cell r="G203">
            <v>751</v>
          </cell>
        </row>
        <row r="204">
          <cell r="D204">
            <v>211</v>
          </cell>
          <cell r="E204">
            <v>378</v>
          </cell>
          <cell r="F204">
            <v>695</v>
          </cell>
          <cell r="G204">
            <v>992</v>
          </cell>
        </row>
        <row r="205">
          <cell r="D205">
            <v>202</v>
          </cell>
          <cell r="E205">
            <v>331</v>
          </cell>
          <cell r="F205">
            <v>504</v>
          </cell>
          <cell r="G205">
            <v>682</v>
          </cell>
        </row>
        <row r="206">
          <cell r="D206">
            <v>393</v>
          </cell>
          <cell r="E206">
            <v>748</v>
          </cell>
          <cell r="F206">
            <v>947</v>
          </cell>
          <cell r="G206">
            <v>1150</v>
          </cell>
        </row>
        <row r="207">
          <cell r="D207">
            <v>290</v>
          </cell>
          <cell r="E207">
            <v>549</v>
          </cell>
          <cell r="F207">
            <v>736</v>
          </cell>
          <cell r="G207">
            <v>903</v>
          </cell>
        </row>
        <row r="208">
          <cell r="D208">
            <v>185</v>
          </cell>
          <cell r="E208">
            <v>412</v>
          </cell>
          <cell r="F208">
            <v>596</v>
          </cell>
          <cell r="G208">
            <v>755</v>
          </cell>
        </row>
        <row r="209">
          <cell r="D209">
            <v>168</v>
          </cell>
          <cell r="E209">
            <v>407</v>
          </cell>
          <cell r="F209">
            <v>521</v>
          </cell>
          <cell r="G209">
            <v>664</v>
          </cell>
        </row>
        <row r="210">
          <cell r="D210">
            <v>163</v>
          </cell>
          <cell r="E210">
            <v>331</v>
          </cell>
          <cell r="F210">
            <v>468</v>
          </cell>
          <cell r="G210">
            <v>605</v>
          </cell>
        </row>
        <row r="211">
          <cell r="D211">
            <v>385</v>
          </cell>
          <cell r="E211">
            <v>748</v>
          </cell>
          <cell r="F211">
            <v>973</v>
          </cell>
          <cell r="G211">
            <v>1113</v>
          </cell>
        </row>
        <row r="212">
          <cell r="D212">
            <v>147</v>
          </cell>
          <cell r="E212">
            <v>373</v>
          </cell>
          <cell r="F212">
            <v>499</v>
          </cell>
          <cell r="G212">
            <v>673</v>
          </cell>
        </row>
        <row r="213">
          <cell r="D213">
            <v>198</v>
          </cell>
          <cell r="E213">
            <v>341</v>
          </cell>
          <cell r="F213">
            <v>467</v>
          </cell>
          <cell r="G213">
            <v>549</v>
          </cell>
        </row>
        <row r="214">
          <cell r="D214">
            <v>367</v>
          </cell>
          <cell r="E214">
            <v>626</v>
          </cell>
          <cell r="F214">
            <v>833</v>
          </cell>
          <cell r="G214">
            <v>1131</v>
          </cell>
        </row>
        <row r="215">
          <cell r="D215">
            <v>319</v>
          </cell>
          <cell r="E215">
            <v>597</v>
          </cell>
          <cell r="F215">
            <v>810</v>
          </cell>
          <cell r="G215">
            <v>1048</v>
          </cell>
        </row>
        <row r="216">
          <cell r="D216">
            <v>174</v>
          </cell>
          <cell r="E216">
            <v>402</v>
          </cell>
          <cell r="F216">
            <v>551</v>
          </cell>
          <cell r="G216">
            <v>735</v>
          </cell>
        </row>
        <row r="217">
          <cell r="D217">
            <v>136</v>
          </cell>
          <cell r="E217">
            <v>346</v>
          </cell>
          <cell r="F217">
            <v>511</v>
          </cell>
          <cell r="G217">
            <v>699</v>
          </cell>
        </row>
        <row r="218">
          <cell r="D218">
            <v>185</v>
          </cell>
          <cell r="E218">
            <v>431</v>
          </cell>
          <cell r="F218">
            <v>793</v>
          </cell>
          <cell r="G218">
            <v>1036</v>
          </cell>
        </row>
        <row r="219">
          <cell r="D219">
            <v>160</v>
          </cell>
          <cell r="E219">
            <v>389</v>
          </cell>
          <cell r="F219">
            <v>532</v>
          </cell>
          <cell r="G219">
            <v>727</v>
          </cell>
        </row>
        <row r="220">
          <cell r="D220">
            <v>222</v>
          </cell>
          <cell r="E220">
            <v>479</v>
          </cell>
          <cell r="F220">
            <v>637</v>
          </cell>
          <cell r="G220">
            <v>797</v>
          </cell>
        </row>
        <row r="221">
          <cell r="D221">
            <v>227</v>
          </cell>
          <cell r="E221">
            <v>463</v>
          </cell>
          <cell r="F221">
            <v>585</v>
          </cell>
          <cell r="G221">
            <v>710</v>
          </cell>
        </row>
        <row r="222">
          <cell r="D222">
            <v>181</v>
          </cell>
          <cell r="E222">
            <v>402</v>
          </cell>
          <cell r="F222">
            <v>560</v>
          </cell>
          <cell r="G222">
            <v>763</v>
          </cell>
        </row>
        <row r="223">
          <cell r="D223">
            <v>366</v>
          </cell>
          <cell r="E223">
            <v>616</v>
          </cell>
          <cell r="F223">
            <v>803</v>
          </cell>
          <cell r="G223">
            <v>970</v>
          </cell>
        </row>
        <row r="224">
          <cell r="D224">
            <v>261</v>
          </cell>
          <cell r="E224">
            <v>529</v>
          </cell>
          <cell r="F224">
            <v>671</v>
          </cell>
          <cell r="G224">
            <v>897</v>
          </cell>
        </row>
        <row r="225">
          <cell r="D225">
            <v>225</v>
          </cell>
          <cell r="E225">
            <v>461</v>
          </cell>
          <cell r="F225">
            <v>648</v>
          </cell>
          <cell r="G225">
            <v>816</v>
          </cell>
        </row>
        <row r="226">
          <cell r="D226">
            <v>188</v>
          </cell>
          <cell r="E226">
            <v>343</v>
          </cell>
          <cell r="F226">
            <v>510</v>
          </cell>
          <cell r="G226">
            <v>697</v>
          </cell>
        </row>
        <row r="227">
          <cell r="D227">
            <v>256</v>
          </cell>
          <cell r="E227">
            <v>431</v>
          </cell>
          <cell r="F227">
            <v>645</v>
          </cell>
          <cell r="G227">
            <v>827</v>
          </cell>
        </row>
        <row r="228">
          <cell r="D228">
            <v>287</v>
          </cell>
          <cell r="E228">
            <v>568</v>
          </cell>
          <cell r="F228">
            <v>854</v>
          </cell>
          <cell r="G228">
            <v>1088</v>
          </cell>
        </row>
        <row r="229">
          <cell r="D229">
            <v>212</v>
          </cell>
          <cell r="E229">
            <v>381</v>
          </cell>
          <cell r="F229">
            <v>586</v>
          </cell>
          <cell r="G229">
            <v>779</v>
          </cell>
        </row>
        <row r="230">
          <cell r="D230">
            <v>196</v>
          </cell>
          <cell r="E230">
            <v>369</v>
          </cell>
          <cell r="F230">
            <v>556</v>
          </cell>
          <cell r="G230">
            <v>721</v>
          </cell>
        </row>
        <row r="231">
          <cell r="D231">
            <v>161</v>
          </cell>
          <cell r="E231">
            <v>310</v>
          </cell>
          <cell r="F231">
            <v>440</v>
          </cell>
          <cell r="G231">
            <v>670</v>
          </cell>
        </row>
        <row r="232">
          <cell r="D232">
            <v>281</v>
          </cell>
          <cell r="E232">
            <v>606</v>
          </cell>
          <cell r="F232">
            <v>856</v>
          </cell>
          <cell r="G232">
            <v>1226</v>
          </cell>
        </row>
        <row r="233">
          <cell r="D233">
            <v>208</v>
          </cell>
          <cell r="E233">
            <v>388</v>
          </cell>
          <cell r="F233">
            <v>592</v>
          </cell>
          <cell r="G233">
            <v>785</v>
          </cell>
        </row>
        <row r="234">
          <cell r="D234">
            <v>191</v>
          </cell>
          <cell r="E234">
            <v>381</v>
          </cell>
          <cell r="F234">
            <v>599</v>
          </cell>
          <cell r="G234">
            <v>790</v>
          </cell>
        </row>
        <row r="235">
          <cell r="D235">
            <v>255</v>
          </cell>
          <cell r="E235">
            <v>450</v>
          </cell>
          <cell r="F235">
            <v>617</v>
          </cell>
          <cell r="G235">
            <v>784</v>
          </cell>
        </row>
        <row r="236">
          <cell r="D236">
            <v>153</v>
          </cell>
          <cell r="E236">
            <v>259</v>
          </cell>
          <cell r="F236">
            <v>387</v>
          </cell>
          <cell r="G236">
            <v>513</v>
          </cell>
        </row>
        <row r="237">
          <cell r="D237">
            <v>209</v>
          </cell>
          <cell r="E237">
            <v>417</v>
          </cell>
          <cell r="F237">
            <v>604</v>
          </cell>
          <cell r="G237">
            <v>769</v>
          </cell>
        </row>
        <row r="238">
          <cell r="D238">
            <v>165</v>
          </cell>
          <cell r="E238">
            <v>367</v>
          </cell>
          <cell r="F238">
            <v>578</v>
          </cell>
          <cell r="G238">
            <v>755</v>
          </cell>
        </row>
        <row r="239">
          <cell r="D239">
            <v>215</v>
          </cell>
          <cell r="E239">
            <v>418</v>
          </cell>
          <cell r="F239">
            <v>569</v>
          </cell>
          <cell r="G239">
            <v>761</v>
          </cell>
        </row>
        <row r="240">
          <cell r="D240">
            <v>221</v>
          </cell>
          <cell r="E240">
            <v>460</v>
          </cell>
          <cell r="F240">
            <v>688</v>
          </cell>
          <cell r="G240">
            <v>872</v>
          </cell>
        </row>
        <row r="241">
          <cell r="D241">
            <v>159</v>
          </cell>
          <cell r="E241">
            <v>331</v>
          </cell>
          <cell r="F241">
            <v>495</v>
          </cell>
          <cell r="G241">
            <v>671</v>
          </cell>
        </row>
        <row r="242">
          <cell r="D242">
            <v>280</v>
          </cell>
          <cell r="E242">
            <v>543</v>
          </cell>
          <cell r="F242">
            <v>802</v>
          </cell>
          <cell r="G242">
            <v>1083</v>
          </cell>
        </row>
        <row r="243">
          <cell r="D243">
            <v>103</v>
          </cell>
          <cell r="E243">
            <v>274</v>
          </cell>
          <cell r="F243">
            <v>359</v>
          </cell>
          <cell r="G243">
            <v>535</v>
          </cell>
        </row>
        <row r="244">
          <cell r="D244">
            <v>178</v>
          </cell>
          <cell r="E244">
            <v>338</v>
          </cell>
          <cell r="F244">
            <v>492</v>
          </cell>
          <cell r="G244">
            <v>818</v>
          </cell>
        </row>
        <row r="245">
          <cell r="D245">
            <v>297</v>
          </cell>
          <cell r="E245">
            <v>558</v>
          </cell>
          <cell r="F245">
            <v>755</v>
          </cell>
          <cell r="G245">
            <v>1160</v>
          </cell>
        </row>
        <row r="246">
          <cell r="D246">
            <v>261</v>
          </cell>
          <cell r="E246">
            <v>477</v>
          </cell>
          <cell r="F246">
            <v>785</v>
          </cell>
          <cell r="G246">
            <v>1110</v>
          </cell>
        </row>
        <row r="247">
          <cell r="D247">
            <v>121</v>
          </cell>
          <cell r="E247">
            <v>294</v>
          </cell>
          <cell r="F247">
            <v>487</v>
          </cell>
          <cell r="G247">
            <v>719</v>
          </cell>
        </row>
        <row r="248">
          <cell r="D248">
            <v>192</v>
          </cell>
          <cell r="E248">
            <v>452</v>
          </cell>
          <cell r="F248">
            <v>685</v>
          </cell>
          <cell r="G248">
            <v>967</v>
          </cell>
        </row>
        <row r="249">
          <cell r="D249">
            <v>206</v>
          </cell>
          <cell r="E249">
            <v>420</v>
          </cell>
          <cell r="F249">
            <v>549</v>
          </cell>
          <cell r="G249">
            <v>807</v>
          </cell>
        </row>
        <row r="250">
          <cell r="D250">
            <v>275</v>
          </cell>
          <cell r="E250">
            <v>566</v>
          </cell>
          <cell r="F250">
            <v>753</v>
          </cell>
          <cell r="G250">
            <v>1024</v>
          </cell>
        </row>
        <row r="251">
          <cell r="D251">
            <v>146</v>
          </cell>
          <cell r="E251">
            <v>362</v>
          </cell>
          <cell r="F251">
            <v>482</v>
          </cell>
          <cell r="G251">
            <v>733</v>
          </cell>
        </row>
        <row r="252">
          <cell r="D252">
            <v>162</v>
          </cell>
          <cell r="E252">
            <v>356</v>
          </cell>
          <cell r="F252">
            <v>489</v>
          </cell>
          <cell r="G252">
            <v>705</v>
          </cell>
        </row>
        <row r="253">
          <cell r="D253">
            <v>126</v>
          </cell>
          <cell r="E253">
            <v>309</v>
          </cell>
          <cell r="F253">
            <v>446</v>
          </cell>
          <cell r="G253">
            <v>629</v>
          </cell>
        </row>
        <row r="254">
          <cell r="D254">
            <v>216</v>
          </cell>
          <cell r="E254">
            <v>414</v>
          </cell>
          <cell r="F254">
            <v>547</v>
          </cell>
          <cell r="G254">
            <v>770</v>
          </cell>
        </row>
        <row r="255">
          <cell r="D255">
            <v>209</v>
          </cell>
          <cell r="E255">
            <v>426</v>
          </cell>
          <cell r="F255">
            <v>708</v>
          </cell>
          <cell r="G255">
            <v>930</v>
          </cell>
        </row>
        <row r="256">
          <cell r="D256">
            <v>205</v>
          </cell>
          <cell r="E256">
            <v>380</v>
          </cell>
          <cell r="F256">
            <v>602</v>
          </cell>
          <cell r="G256">
            <v>792</v>
          </cell>
        </row>
        <row r="257">
          <cell r="D257">
            <v>245</v>
          </cell>
          <cell r="E257">
            <v>475</v>
          </cell>
          <cell r="F257">
            <v>699</v>
          </cell>
          <cell r="G257">
            <v>900</v>
          </cell>
        </row>
        <row r="258">
          <cell r="D258">
            <v>162</v>
          </cell>
          <cell r="E258">
            <v>294</v>
          </cell>
          <cell r="F258">
            <v>433</v>
          </cell>
          <cell r="G258">
            <v>576</v>
          </cell>
        </row>
        <row r="259">
          <cell r="D259">
            <v>186</v>
          </cell>
          <cell r="E259">
            <v>350</v>
          </cell>
          <cell r="F259">
            <v>510</v>
          </cell>
          <cell r="G259">
            <v>652</v>
          </cell>
        </row>
        <row r="260">
          <cell r="D260">
            <v>192</v>
          </cell>
          <cell r="E260">
            <v>385</v>
          </cell>
          <cell r="F260">
            <v>559</v>
          </cell>
          <cell r="G260">
            <v>829</v>
          </cell>
        </row>
        <row r="261">
          <cell r="D261">
            <v>148</v>
          </cell>
          <cell r="E261">
            <v>364</v>
          </cell>
          <cell r="F261">
            <v>475</v>
          </cell>
          <cell r="G261">
            <v>629</v>
          </cell>
        </row>
        <row r="262">
          <cell r="D262">
            <v>85</v>
          </cell>
          <cell r="E262">
            <v>146</v>
          </cell>
          <cell r="F262">
            <v>263</v>
          </cell>
          <cell r="G262">
            <v>382</v>
          </cell>
        </row>
        <row r="263">
          <cell r="D263">
            <v>179</v>
          </cell>
          <cell r="E263">
            <v>322</v>
          </cell>
          <cell r="F263">
            <v>494</v>
          </cell>
          <cell r="G263">
            <v>656</v>
          </cell>
        </row>
        <row r="264">
          <cell r="D264">
            <v>109</v>
          </cell>
          <cell r="E264">
            <v>226</v>
          </cell>
          <cell r="F264">
            <v>360</v>
          </cell>
          <cell r="G264">
            <v>511</v>
          </cell>
        </row>
        <row r="265">
          <cell r="D265">
            <v>205</v>
          </cell>
          <cell r="E265">
            <v>423</v>
          </cell>
          <cell r="F265">
            <v>550</v>
          </cell>
          <cell r="G265">
            <v>783</v>
          </cell>
        </row>
        <row r="266">
          <cell r="D266">
            <v>138</v>
          </cell>
          <cell r="E266">
            <v>231</v>
          </cell>
          <cell r="F266">
            <v>324</v>
          </cell>
          <cell r="G266">
            <v>434</v>
          </cell>
        </row>
        <row r="267">
          <cell r="D267">
            <v>156</v>
          </cell>
          <cell r="E267">
            <v>327</v>
          </cell>
          <cell r="F267">
            <v>426</v>
          </cell>
          <cell r="G267">
            <v>601</v>
          </cell>
        </row>
        <row r="268">
          <cell r="D268">
            <v>122</v>
          </cell>
          <cell r="E268">
            <v>250</v>
          </cell>
          <cell r="F268">
            <v>358</v>
          </cell>
          <cell r="G268">
            <v>531</v>
          </cell>
        </row>
        <row r="269">
          <cell r="D269">
            <v>158</v>
          </cell>
          <cell r="E269">
            <v>326</v>
          </cell>
          <cell r="F269">
            <v>462</v>
          </cell>
          <cell r="G269">
            <v>630</v>
          </cell>
        </row>
        <row r="270">
          <cell r="D270">
            <v>181</v>
          </cell>
          <cell r="E270">
            <v>358</v>
          </cell>
          <cell r="F270">
            <v>518</v>
          </cell>
          <cell r="G270">
            <v>712</v>
          </cell>
        </row>
        <row r="271">
          <cell r="D271">
            <v>202</v>
          </cell>
          <cell r="E271">
            <v>372</v>
          </cell>
          <cell r="F271">
            <v>514</v>
          </cell>
          <cell r="G271">
            <v>692</v>
          </cell>
        </row>
        <row r="272">
          <cell r="D272">
            <v>158</v>
          </cell>
          <cell r="E272">
            <v>342</v>
          </cell>
          <cell r="F272">
            <v>470</v>
          </cell>
          <cell r="G272">
            <v>654</v>
          </cell>
        </row>
        <row r="273">
          <cell r="D273">
            <v>183</v>
          </cell>
          <cell r="E273">
            <v>367</v>
          </cell>
          <cell r="F273">
            <v>514</v>
          </cell>
          <cell r="G273">
            <v>705</v>
          </cell>
        </row>
        <row r="274">
          <cell r="D274">
            <v>179</v>
          </cell>
          <cell r="E274">
            <v>369</v>
          </cell>
          <cell r="F274">
            <v>503</v>
          </cell>
          <cell r="G274">
            <v>724</v>
          </cell>
        </row>
        <row r="275">
          <cell r="D275">
            <v>127</v>
          </cell>
          <cell r="E275">
            <v>281</v>
          </cell>
          <cell r="F275">
            <v>409</v>
          </cell>
          <cell r="G275">
            <v>544</v>
          </cell>
        </row>
        <row r="276">
          <cell r="D276">
            <v>209</v>
          </cell>
          <cell r="E276">
            <v>347</v>
          </cell>
          <cell r="F276">
            <v>481</v>
          </cell>
          <cell r="G276">
            <v>625</v>
          </cell>
        </row>
        <row r="277">
          <cell r="D277">
            <v>316</v>
          </cell>
          <cell r="E277">
            <v>753</v>
          </cell>
          <cell r="F277">
            <v>1049</v>
          </cell>
          <cell r="G277">
            <v>1378</v>
          </cell>
        </row>
        <row r="278">
          <cell r="D278">
            <v>413</v>
          </cell>
          <cell r="E278">
            <v>805</v>
          </cell>
          <cell r="F278">
            <v>1027</v>
          </cell>
          <cell r="G278">
            <v>1313</v>
          </cell>
        </row>
        <row r="279">
          <cell r="D279">
            <v>289</v>
          </cell>
          <cell r="E279">
            <v>439</v>
          </cell>
          <cell r="F279">
            <v>578</v>
          </cell>
          <cell r="G279">
            <v>874</v>
          </cell>
        </row>
        <row r="280">
          <cell r="D280">
            <v>227</v>
          </cell>
          <cell r="E280">
            <v>438</v>
          </cell>
          <cell r="F280">
            <v>608</v>
          </cell>
          <cell r="G280">
            <v>860</v>
          </cell>
        </row>
        <row r="281">
          <cell r="D281">
            <v>114</v>
          </cell>
          <cell r="E281">
            <v>214</v>
          </cell>
          <cell r="F281">
            <v>601</v>
          </cell>
          <cell r="G281">
            <v>695</v>
          </cell>
        </row>
        <row r="282">
          <cell r="D282">
            <v>248</v>
          </cell>
          <cell r="E282">
            <v>479</v>
          </cell>
          <cell r="F282">
            <v>705</v>
          </cell>
          <cell r="G282">
            <v>1029</v>
          </cell>
        </row>
        <row r="283">
          <cell r="D283">
            <v>266</v>
          </cell>
          <cell r="E283">
            <v>590</v>
          </cell>
          <cell r="F283">
            <v>790</v>
          </cell>
          <cell r="G283">
            <v>979</v>
          </cell>
        </row>
        <row r="284">
          <cell r="D284">
            <v>197</v>
          </cell>
          <cell r="E284">
            <v>393</v>
          </cell>
          <cell r="F284">
            <v>519</v>
          </cell>
          <cell r="G284">
            <v>688</v>
          </cell>
        </row>
        <row r="285">
          <cell r="D285">
            <v>536</v>
          </cell>
          <cell r="E285">
            <v>1069</v>
          </cell>
          <cell r="F285">
            <v>1460</v>
          </cell>
          <cell r="G285">
            <v>1842</v>
          </cell>
        </row>
        <row r="286">
          <cell r="D286">
            <v>244</v>
          </cell>
          <cell r="E286">
            <v>451</v>
          </cell>
          <cell r="F286">
            <v>682</v>
          </cell>
          <cell r="G286">
            <v>1032</v>
          </cell>
        </row>
        <row r="287">
          <cell r="D287">
            <v>515</v>
          </cell>
          <cell r="E287">
            <v>854</v>
          </cell>
          <cell r="F287">
            <v>1173</v>
          </cell>
          <cell r="G287">
            <v>1569</v>
          </cell>
        </row>
        <row r="288">
          <cell r="D288">
            <v>199</v>
          </cell>
          <cell r="E288">
            <v>409</v>
          </cell>
          <cell r="F288">
            <v>613</v>
          </cell>
          <cell r="G288">
            <v>771</v>
          </cell>
        </row>
        <row r="289">
          <cell r="D289">
            <v>280</v>
          </cell>
          <cell r="E289">
            <v>451</v>
          </cell>
          <cell r="F289">
            <v>666</v>
          </cell>
          <cell r="G289">
            <v>813</v>
          </cell>
        </row>
        <row r="290">
          <cell r="D290">
            <v>240</v>
          </cell>
          <cell r="E290">
            <v>424</v>
          </cell>
          <cell r="F290">
            <v>560</v>
          </cell>
          <cell r="G290">
            <v>703</v>
          </cell>
        </row>
        <row r="291">
          <cell r="D291">
            <v>244</v>
          </cell>
          <cell r="E291">
            <v>495</v>
          </cell>
          <cell r="F291">
            <v>616</v>
          </cell>
          <cell r="G291">
            <v>772</v>
          </cell>
        </row>
        <row r="292">
          <cell r="D292">
            <v>264</v>
          </cell>
          <cell r="E292">
            <v>638</v>
          </cell>
          <cell r="F292">
            <v>755</v>
          </cell>
          <cell r="G292">
            <v>831</v>
          </cell>
        </row>
        <row r="293">
          <cell r="D293">
            <v>177</v>
          </cell>
          <cell r="E293">
            <v>373</v>
          </cell>
          <cell r="F293">
            <v>541</v>
          </cell>
          <cell r="G293">
            <v>646</v>
          </cell>
        </row>
        <row r="294">
          <cell r="D294">
            <v>239</v>
          </cell>
          <cell r="E294">
            <v>430</v>
          </cell>
          <cell r="F294">
            <v>604</v>
          </cell>
          <cell r="G294">
            <v>749</v>
          </cell>
        </row>
        <row r="295">
          <cell r="D295">
            <v>214</v>
          </cell>
          <cell r="E295">
            <v>391</v>
          </cell>
          <cell r="F295">
            <v>636</v>
          </cell>
          <cell r="G295">
            <v>844</v>
          </cell>
        </row>
        <row r="296">
          <cell r="D296">
            <v>169</v>
          </cell>
          <cell r="E296">
            <v>288</v>
          </cell>
          <cell r="F296">
            <v>402</v>
          </cell>
          <cell r="G296">
            <v>553</v>
          </cell>
        </row>
        <row r="297">
          <cell r="D297">
            <v>146</v>
          </cell>
          <cell r="E297">
            <v>241</v>
          </cell>
          <cell r="F297">
            <v>319</v>
          </cell>
          <cell r="G297">
            <v>439</v>
          </cell>
        </row>
        <row r="298">
          <cell r="D298">
            <v>210</v>
          </cell>
          <cell r="E298">
            <v>385</v>
          </cell>
          <cell r="F298">
            <v>529</v>
          </cell>
          <cell r="G298">
            <v>684</v>
          </cell>
        </row>
        <row r="299">
          <cell r="D299">
            <v>168</v>
          </cell>
          <cell r="E299">
            <v>318</v>
          </cell>
          <cell r="F299">
            <v>441</v>
          </cell>
          <cell r="G299">
            <v>676</v>
          </cell>
        </row>
        <row r="300">
          <cell r="D300">
            <v>184</v>
          </cell>
          <cell r="E300">
            <v>355</v>
          </cell>
          <cell r="F300">
            <v>560</v>
          </cell>
          <cell r="G300">
            <v>806</v>
          </cell>
        </row>
        <row r="301">
          <cell r="D301">
            <v>157</v>
          </cell>
          <cell r="E301">
            <v>274</v>
          </cell>
          <cell r="F301">
            <v>356</v>
          </cell>
          <cell r="G301">
            <v>495</v>
          </cell>
        </row>
        <row r="302">
          <cell r="D302">
            <v>171</v>
          </cell>
          <cell r="E302">
            <v>295</v>
          </cell>
          <cell r="F302">
            <v>483</v>
          </cell>
          <cell r="G302">
            <v>781</v>
          </cell>
        </row>
        <row r="303">
          <cell r="D303">
            <v>226</v>
          </cell>
          <cell r="E303">
            <v>421</v>
          </cell>
          <cell r="F303">
            <v>546</v>
          </cell>
          <cell r="G303">
            <v>780</v>
          </cell>
        </row>
        <row r="304">
          <cell r="D304">
            <v>133</v>
          </cell>
          <cell r="E304">
            <v>234</v>
          </cell>
          <cell r="F304">
            <v>330</v>
          </cell>
          <cell r="G304">
            <v>459</v>
          </cell>
        </row>
        <row r="305">
          <cell r="D305">
            <v>226</v>
          </cell>
          <cell r="E305">
            <v>348</v>
          </cell>
          <cell r="F305">
            <v>547</v>
          </cell>
          <cell r="G305">
            <v>729</v>
          </cell>
        </row>
        <row r="306">
          <cell r="D306">
            <v>185</v>
          </cell>
          <cell r="E306">
            <v>314</v>
          </cell>
          <cell r="F306">
            <v>411</v>
          </cell>
          <cell r="G306">
            <v>558</v>
          </cell>
        </row>
        <row r="307">
          <cell r="D307">
            <v>92</v>
          </cell>
          <cell r="E307">
            <v>156</v>
          </cell>
          <cell r="F307">
            <v>223</v>
          </cell>
          <cell r="G307">
            <v>312</v>
          </cell>
        </row>
        <row r="308">
          <cell r="D308">
            <v>155</v>
          </cell>
          <cell r="E308">
            <v>286</v>
          </cell>
          <cell r="F308">
            <v>390</v>
          </cell>
          <cell r="G308">
            <v>530</v>
          </cell>
        </row>
        <row r="309">
          <cell r="D309">
            <v>257</v>
          </cell>
          <cell r="E309">
            <v>430</v>
          </cell>
          <cell r="F309">
            <v>586</v>
          </cell>
          <cell r="G309">
            <v>754</v>
          </cell>
        </row>
        <row r="310">
          <cell r="D310">
            <v>221</v>
          </cell>
          <cell r="E310">
            <v>380</v>
          </cell>
          <cell r="F310">
            <v>475</v>
          </cell>
          <cell r="G310">
            <v>568</v>
          </cell>
        </row>
        <row r="311">
          <cell r="D311">
            <v>183</v>
          </cell>
          <cell r="E311">
            <v>349</v>
          </cell>
          <cell r="F311">
            <v>426</v>
          </cell>
          <cell r="G311">
            <v>551</v>
          </cell>
        </row>
        <row r="312">
          <cell r="D312">
            <v>221</v>
          </cell>
          <cell r="E312">
            <v>425</v>
          </cell>
          <cell r="F312">
            <v>545</v>
          </cell>
          <cell r="G312">
            <v>736</v>
          </cell>
        </row>
        <row r="313">
          <cell r="D313">
            <v>216</v>
          </cell>
          <cell r="E313">
            <v>449</v>
          </cell>
          <cell r="F313">
            <v>558</v>
          </cell>
          <cell r="G313">
            <v>740</v>
          </cell>
        </row>
        <row r="314">
          <cell r="D314">
            <v>325</v>
          </cell>
          <cell r="E314">
            <v>545</v>
          </cell>
          <cell r="F314">
            <v>629</v>
          </cell>
          <cell r="G314">
            <v>763</v>
          </cell>
        </row>
        <row r="315">
          <cell r="D315">
            <v>142</v>
          </cell>
          <cell r="E315">
            <v>341</v>
          </cell>
          <cell r="F315">
            <v>423</v>
          </cell>
          <cell r="G315">
            <v>522</v>
          </cell>
        </row>
        <row r="316">
          <cell r="D316">
            <v>166</v>
          </cell>
          <cell r="E316">
            <v>342</v>
          </cell>
          <cell r="F316">
            <v>434</v>
          </cell>
          <cell r="G316">
            <v>497</v>
          </cell>
        </row>
        <row r="317">
          <cell r="D317">
            <v>289</v>
          </cell>
          <cell r="E317">
            <v>463</v>
          </cell>
          <cell r="F317">
            <v>599</v>
          </cell>
          <cell r="G317">
            <v>772</v>
          </cell>
        </row>
        <row r="318">
          <cell r="D318">
            <v>239</v>
          </cell>
          <cell r="E318">
            <v>433</v>
          </cell>
          <cell r="F318">
            <v>572</v>
          </cell>
          <cell r="G318">
            <v>744</v>
          </cell>
        </row>
        <row r="319">
          <cell r="D319">
            <v>324</v>
          </cell>
          <cell r="E319">
            <v>518</v>
          </cell>
          <cell r="F319">
            <v>632</v>
          </cell>
          <cell r="G319">
            <v>719</v>
          </cell>
        </row>
        <row r="320">
          <cell r="D320">
            <v>148</v>
          </cell>
          <cell r="E320">
            <v>272</v>
          </cell>
          <cell r="F320">
            <v>342</v>
          </cell>
          <cell r="G320">
            <v>417</v>
          </cell>
        </row>
        <row r="321">
          <cell r="D321">
            <v>350</v>
          </cell>
          <cell r="E321">
            <v>530</v>
          </cell>
          <cell r="F321">
            <v>636</v>
          </cell>
          <cell r="G321">
            <v>796</v>
          </cell>
        </row>
        <row r="322">
          <cell r="D322">
            <v>216</v>
          </cell>
          <cell r="E322">
            <v>391</v>
          </cell>
          <cell r="F322">
            <v>484</v>
          </cell>
          <cell r="G322">
            <v>594</v>
          </cell>
        </row>
        <row r="323">
          <cell r="D323">
            <v>198</v>
          </cell>
          <cell r="E323">
            <v>375</v>
          </cell>
          <cell r="F323">
            <v>463</v>
          </cell>
          <cell r="G323">
            <v>577</v>
          </cell>
        </row>
        <row r="324">
          <cell r="D324">
            <v>221</v>
          </cell>
          <cell r="E324">
            <v>408</v>
          </cell>
          <cell r="F324">
            <v>553</v>
          </cell>
          <cell r="G324">
            <v>771</v>
          </cell>
        </row>
        <row r="325">
          <cell r="D325">
            <v>209</v>
          </cell>
          <cell r="E325">
            <v>380</v>
          </cell>
          <cell r="F325">
            <v>555</v>
          </cell>
          <cell r="G325">
            <v>870</v>
          </cell>
        </row>
        <row r="326">
          <cell r="D326">
            <v>236</v>
          </cell>
          <cell r="E326">
            <v>430</v>
          </cell>
          <cell r="F326">
            <v>627</v>
          </cell>
          <cell r="G326">
            <v>846</v>
          </cell>
        </row>
        <row r="327">
          <cell r="D327">
            <v>215</v>
          </cell>
          <cell r="E327">
            <v>394</v>
          </cell>
          <cell r="F327">
            <v>537</v>
          </cell>
          <cell r="G327">
            <v>712</v>
          </cell>
        </row>
        <row r="328">
          <cell r="D328">
            <v>276</v>
          </cell>
          <cell r="E328">
            <v>469</v>
          </cell>
          <cell r="F328">
            <v>604</v>
          </cell>
          <cell r="G328">
            <v>777</v>
          </cell>
        </row>
        <row r="329">
          <cell r="D329">
            <v>204</v>
          </cell>
          <cell r="E329">
            <v>386</v>
          </cell>
          <cell r="F329">
            <v>522</v>
          </cell>
          <cell r="G329">
            <v>680</v>
          </cell>
        </row>
        <row r="330">
          <cell r="D330">
            <v>246</v>
          </cell>
          <cell r="E330">
            <v>401</v>
          </cell>
          <cell r="F330">
            <v>600</v>
          </cell>
          <cell r="G330">
            <v>844</v>
          </cell>
        </row>
        <row r="331">
          <cell r="D331">
            <v>84</v>
          </cell>
          <cell r="E331">
            <v>140</v>
          </cell>
          <cell r="F331">
            <v>191</v>
          </cell>
          <cell r="G331">
            <v>287</v>
          </cell>
        </row>
        <row r="332">
          <cell r="D332">
            <v>181</v>
          </cell>
          <cell r="E332">
            <v>367</v>
          </cell>
          <cell r="F332">
            <v>521</v>
          </cell>
          <cell r="G332">
            <v>691</v>
          </cell>
        </row>
        <row r="333">
          <cell r="D333">
            <v>129</v>
          </cell>
          <cell r="E333">
            <v>255</v>
          </cell>
          <cell r="F333">
            <v>377</v>
          </cell>
          <cell r="G333">
            <v>502</v>
          </cell>
        </row>
        <row r="334">
          <cell r="D334">
            <v>200</v>
          </cell>
          <cell r="E334">
            <v>361</v>
          </cell>
          <cell r="F334">
            <v>484</v>
          </cell>
          <cell r="G334">
            <v>613</v>
          </cell>
        </row>
        <row r="335">
          <cell r="D335">
            <v>229</v>
          </cell>
          <cell r="E335">
            <v>462</v>
          </cell>
          <cell r="F335">
            <v>658</v>
          </cell>
          <cell r="G335">
            <v>859</v>
          </cell>
        </row>
        <row r="336">
          <cell r="D336">
            <v>234</v>
          </cell>
          <cell r="E336">
            <v>478</v>
          </cell>
          <cell r="F336">
            <v>670</v>
          </cell>
          <cell r="G336">
            <v>875</v>
          </cell>
        </row>
        <row r="337">
          <cell r="D337">
            <v>297</v>
          </cell>
          <cell r="E337">
            <v>492</v>
          </cell>
          <cell r="F337">
            <v>639</v>
          </cell>
          <cell r="G337">
            <v>800</v>
          </cell>
        </row>
        <row r="338">
          <cell r="D338">
            <v>209</v>
          </cell>
          <cell r="E338">
            <v>399</v>
          </cell>
          <cell r="F338">
            <v>583</v>
          </cell>
          <cell r="G338">
            <v>761</v>
          </cell>
        </row>
        <row r="339">
          <cell r="D339">
            <v>158</v>
          </cell>
          <cell r="E339">
            <v>383</v>
          </cell>
          <cell r="F339">
            <v>622</v>
          </cell>
          <cell r="G339">
            <v>773</v>
          </cell>
        </row>
        <row r="340">
          <cell r="D340">
            <v>302</v>
          </cell>
          <cell r="E340">
            <v>592</v>
          </cell>
          <cell r="F340">
            <v>738</v>
          </cell>
          <cell r="G340">
            <v>901</v>
          </cell>
        </row>
        <row r="341">
          <cell r="D341">
            <v>216</v>
          </cell>
          <cell r="E341">
            <v>378</v>
          </cell>
          <cell r="F341">
            <v>517</v>
          </cell>
          <cell r="G341">
            <v>695</v>
          </cell>
        </row>
        <row r="342">
          <cell r="D342">
            <v>327</v>
          </cell>
          <cell r="E342">
            <v>644</v>
          </cell>
          <cell r="F342">
            <v>817</v>
          </cell>
          <cell r="G342">
            <v>1056</v>
          </cell>
        </row>
        <row r="343">
          <cell r="D343">
            <v>463</v>
          </cell>
          <cell r="E343">
            <v>797</v>
          </cell>
          <cell r="F343">
            <v>966</v>
          </cell>
          <cell r="G343">
            <v>1221</v>
          </cell>
        </row>
        <row r="344">
          <cell r="D344">
            <v>348</v>
          </cell>
          <cell r="E344">
            <v>598</v>
          </cell>
          <cell r="F344">
            <v>799</v>
          </cell>
          <cell r="G344">
            <v>1021</v>
          </cell>
        </row>
        <row r="345">
          <cell r="D345">
            <v>301</v>
          </cell>
          <cell r="E345">
            <v>639</v>
          </cell>
          <cell r="F345">
            <v>774</v>
          </cell>
          <cell r="G345">
            <v>944</v>
          </cell>
        </row>
        <row r="346">
          <cell r="D346">
            <v>384</v>
          </cell>
          <cell r="E346">
            <v>665</v>
          </cell>
          <cell r="F346">
            <v>859</v>
          </cell>
          <cell r="G346">
            <v>1068</v>
          </cell>
        </row>
        <row r="347">
          <cell r="D347">
            <v>169</v>
          </cell>
          <cell r="E347">
            <v>440</v>
          </cell>
          <cell r="F347">
            <v>629</v>
          </cell>
          <cell r="G347">
            <v>1188</v>
          </cell>
        </row>
        <row r="348">
          <cell r="D348">
            <v>184</v>
          </cell>
          <cell r="E348">
            <v>330</v>
          </cell>
          <cell r="F348">
            <v>465</v>
          </cell>
          <cell r="G348">
            <v>598</v>
          </cell>
        </row>
        <row r="349">
          <cell r="D349">
            <v>124</v>
          </cell>
          <cell r="E349">
            <v>226</v>
          </cell>
          <cell r="F349">
            <v>367</v>
          </cell>
          <cell r="G349">
            <v>478</v>
          </cell>
        </row>
        <row r="350">
          <cell r="D350">
            <v>159</v>
          </cell>
          <cell r="E350">
            <v>307</v>
          </cell>
          <cell r="F350">
            <v>455</v>
          </cell>
          <cell r="G350">
            <v>593</v>
          </cell>
        </row>
        <row r="351">
          <cell r="D351">
            <v>140</v>
          </cell>
          <cell r="E351">
            <v>251</v>
          </cell>
          <cell r="F351">
            <v>357</v>
          </cell>
          <cell r="G351">
            <v>485</v>
          </cell>
        </row>
        <row r="352">
          <cell r="D352">
            <v>222</v>
          </cell>
          <cell r="E352">
            <v>380</v>
          </cell>
          <cell r="F352">
            <v>520</v>
          </cell>
          <cell r="G352">
            <v>686</v>
          </cell>
        </row>
        <row r="353">
          <cell r="D353">
            <v>133</v>
          </cell>
          <cell r="E353">
            <v>268</v>
          </cell>
          <cell r="F353">
            <v>424</v>
          </cell>
          <cell r="G353">
            <v>594</v>
          </cell>
        </row>
        <row r="354">
          <cell r="D354">
            <v>176</v>
          </cell>
          <cell r="E354">
            <v>321</v>
          </cell>
          <cell r="F354">
            <v>414</v>
          </cell>
          <cell r="G354">
            <v>530</v>
          </cell>
        </row>
        <row r="355">
          <cell r="D355">
            <v>111</v>
          </cell>
          <cell r="E355">
            <v>237</v>
          </cell>
          <cell r="F355">
            <v>320</v>
          </cell>
          <cell r="G355">
            <v>431</v>
          </cell>
        </row>
        <row r="356">
          <cell r="D356">
            <v>95</v>
          </cell>
          <cell r="E356">
            <v>230</v>
          </cell>
          <cell r="F356">
            <v>303</v>
          </cell>
          <cell r="G356">
            <v>617</v>
          </cell>
        </row>
        <row r="357">
          <cell r="D357">
            <v>194</v>
          </cell>
          <cell r="E357">
            <v>399</v>
          </cell>
          <cell r="F357">
            <v>558</v>
          </cell>
          <cell r="G357">
            <v>783</v>
          </cell>
        </row>
        <row r="358">
          <cell r="D358">
            <v>147</v>
          </cell>
          <cell r="E358">
            <v>346</v>
          </cell>
          <cell r="F358">
            <v>504</v>
          </cell>
          <cell r="G358">
            <v>733</v>
          </cell>
        </row>
        <row r="359">
          <cell r="D359">
            <v>137</v>
          </cell>
          <cell r="E359">
            <v>305</v>
          </cell>
          <cell r="F359">
            <v>431</v>
          </cell>
          <cell r="G359">
            <v>653</v>
          </cell>
        </row>
        <row r="360">
          <cell r="D360">
            <v>157</v>
          </cell>
          <cell r="E360">
            <v>270</v>
          </cell>
          <cell r="F360">
            <v>366</v>
          </cell>
          <cell r="G360">
            <v>485</v>
          </cell>
        </row>
        <row r="361">
          <cell r="D361">
            <v>179</v>
          </cell>
          <cell r="E361">
            <v>376</v>
          </cell>
          <cell r="F361">
            <v>523</v>
          </cell>
          <cell r="G361">
            <v>744</v>
          </cell>
        </row>
        <row r="362">
          <cell r="D362">
            <v>229</v>
          </cell>
          <cell r="E362">
            <v>442</v>
          </cell>
          <cell r="F362">
            <v>618</v>
          </cell>
          <cell r="G362">
            <v>865</v>
          </cell>
        </row>
        <row r="363">
          <cell r="D363">
            <v>164</v>
          </cell>
          <cell r="E363">
            <v>353</v>
          </cell>
          <cell r="F363">
            <v>542</v>
          </cell>
          <cell r="G363">
            <v>721</v>
          </cell>
        </row>
        <row r="364">
          <cell r="D364">
            <v>178</v>
          </cell>
          <cell r="E364">
            <v>381</v>
          </cell>
          <cell r="F364">
            <v>528</v>
          </cell>
          <cell r="G364">
            <v>730</v>
          </cell>
        </row>
        <row r="365">
          <cell r="D365">
            <v>135</v>
          </cell>
          <cell r="E365">
            <v>315</v>
          </cell>
          <cell r="F365">
            <v>455</v>
          </cell>
          <cell r="G365">
            <v>636</v>
          </cell>
        </row>
        <row r="366">
          <cell r="D366">
            <v>212</v>
          </cell>
          <cell r="E366">
            <v>403</v>
          </cell>
          <cell r="F366">
            <v>600</v>
          </cell>
          <cell r="G366">
            <v>833</v>
          </cell>
        </row>
        <row r="367">
          <cell r="D367">
            <v>196</v>
          </cell>
          <cell r="E367">
            <v>401</v>
          </cell>
          <cell r="F367">
            <v>598</v>
          </cell>
          <cell r="G367">
            <v>799</v>
          </cell>
        </row>
        <row r="368">
          <cell r="D368">
            <v>199</v>
          </cell>
          <cell r="E368">
            <v>407</v>
          </cell>
          <cell r="F368">
            <v>521</v>
          </cell>
          <cell r="G368">
            <v>651</v>
          </cell>
        </row>
        <row r="369">
          <cell r="D369">
            <v>221</v>
          </cell>
          <cell r="E369">
            <v>437</v>
          </cell>
          <cell r="F369">
            <v>619</v>
          </cell>
          <cell r="G369">
            <v>775</v>
          </cell>
        </row>
        <row r="370">
          <cell r="D370">
            <v>211</v>
          </cell>
          <cell r="E370">
            <v>427</v>
          </cell>
          <cell r="F370">
            <v>601</v>
          </cell>
          <cell r="G370">
            <v>811</v>
          </cell>
        </row>
        <row r="371">
          <cell r="D371">
            <v>297</v>
          </cell>
          <cell r="E371">
            <v>503</v>
          </cell>
          <cell r="F371">
            <v>735</v>
          </cell>
          <cell r="G371">
            <v>912</v>
          </cell>
        </row>
        <row r="372">
          <cell r="D372">
            <v>318</v>
          </cell>
          <cell r="E372">
            <v>634</v>
          </cell>
          <cell r="F372">
            <v>863</v>
          </cell>
          <cell r="G372">
            <v>1120</v>
          </cell>
        </row>
        <row r="373">
          <cell r="D373">
            <v>237</v>
          </cell>
          <cell r="E373">
            <v>470</v>
          </cell>
          <cell r="F373">
            <v>615</v>
          </cell>
          <cell r="G373">
            <v>800</v>
          </cell>
        </row>
        <row r="374">
          <cell r="D374">
            <v>122</v>
          </cell>
          <cell r="E374">
            <v>268</v>
          </cell>
          <cell r="F374">
            <v>434</v>
          </cell>
          <cell r="G374">
            <v>653</v>
          </cell>
        </row>
        <row r="375">
          <cell r="D375">
            <v>191</v>
          </cell>
          <cell r="E375">
            <v>478</v>
          </cell>
          <cell r="F375">
            <v>708</v>
          </cell>
          <cell r="G375">
            <v>1002</v>
          </cell>
        </row>
        <row r="376">
          <cell r="D376">
            <v>218</v>
          </cell>
          <cell r="E376">
            <v>538</v>
          </cell>
          <cell r="F376">
            <v>738</v>
          </cell>
          <cell r="G376">
            <v>968</v>
          </cell>
        </row>
        <row r="377">
          <cell r="D377">
            <v>265</v>
          </cell>
          <cell r="E377">
            <v>544</v>
          </cell>
          <cell r="F377">
            <v>747</v>
          </cell>
          <cell r="G377">
            <v>941</v>
          </cell>
        </row>
        <row r="378">
          <cell r="D378">
            <v>345</v>
          </cell>
          <cell r="E378">
            <v>663</v>
          </cell>
          <cell r="F378">
            <v>868</v>
          </cell>
          <cell r="G378">
            <v>1095</v>
          </cell>
        </row>
        <row r="379">
          <cell r="D379">
            <v>220</v>
          </cell>
          <cell r="E379">
            <v>397</v>
          </cell>
          <cell r="F379">
            <v>512</v>
          </cell>
          <cell r="G379">
            <v>663</v>
          </cell>
        </row>
        <row r="380">
          <cell r="D380">
            <v>251</v>
          </cell>
          <cell r="E380">
            <v>519</v>
          </cell>
          <cell r="F380">
            <v>705</v>
          </cell>
          <cell r="G380">
            <v>933</v>
          </cell>
        </row>
        <row r="381">
          <cell r="D381">
            <v>195</v>
          </cell>
          <cell r="E381">
            <v>500</v>
          </cell>
          <cell r="F381">
            <v>692</v>
          </cell>
          <cell r="G381">
            <v>874</v>
          </cell>
        </row>
        <row r="382">
          <cell r="D382">
            <v>268</v>
          </cell>
          <cell r="E382">
            <v>481</v>
          </cell>
          <cell r="F382">
            <v>659</v>
          </cell>
          <cell r="G382">
            <v>840</v>
          </cell>
        </row>
        <row r="383">
          <cell r="D383">
            <v>212</v>
          </cell>
          <cell r="E383">
            <v>478</v>
          </cell>
          <cell r="F383">
            <v>612</v>
          </cell>
          <cell r="G383">
            <v>874</v>
          </cell>
        </row>
      </sheetData>
      <sheetData sheetId="11" refreshError="1"/>
      <sheetData sheetId="12" refreshError="1"/>
      <sheetData sheetId="13" refreshError="1"/>
      <sheetData sheetId="14">
        <row r="4">
          <cell r="D4">
            <v>220</v>
          </cell>
          <cell r="E4">
            <v>330</v>
          </cell>
          <cell r="F4">
            <v>300</v>
          </cell>
          <cell r="G4">
            <v>210</v>
          </cell>
        </row>
        <row r="5">
          <cell r="D5">
            <v>5360</v>
          </cell>
          <cell r="E5">
            <v>8090</v>
          </cell>
          <cell r="F5">
            <v>11260</v>
          </cell>
          <cell r="G5">
            <v>8990</v>
          </cell>
        </row>
        <row r="6">
          <cell r="D6">
            <v>10000</v>
          </cell>
          <cell r="E6">
            <v>12910</v>
          </cell>
          <cell r="F6">
            <v>15170</v>
          </cell>
          <cell r="G6">
            <v>14350</v>
          </cell>
        </row>
        <row r="7">
          <cell r="D7">
            <v>8070</v>
          </cell>
          <cell r="E7">
            <v>8190</v>
          </cell>
          <cell r="F7">
            <v>12320</v>
          </cell>
          <cell r="G7">
            <v>10210</v>
          </cell>
        </row>
        <row r="8">
          <cell r="D8">
            <v>10300</v>
          </cell>
          <cell r="E8">
            <v>12890</v>
          </cell>
          <cell r="F8">
            <v>14660</v>
          </cell>
          <cell r="G8">
            <v>11580</v>
          </cell>
        </row>
        <row r="9">
          <cell r="D9">
            <v>9940</v>
          </cell>
          <cell r="E9">
            <v>11180</v>
          </cell>
          <cell r="F9">
            <v>15910</v>
          </cell>
          <cell r="G9">
            <v>13510</v>
          </cell>
        </row>
        <row r="10">
          <cell r="D10">
            <v>7450</v>
          </cell>
          <cell r="E10">
            <v>11010</v>
          </cell>
          <cell r="F10">
            <v>12290</v>
          </cell>
          <cell r="G10">
            <v>9400</v>
          </cell>
        </row>
        <row r="11">
          <cell r="D11">
            <v>10950</v>
          </cell>
          <cell r="E11">
            <v>13060</v>
          </cell>
          <cell r="F11">
            <v>18570</v>
          </cell>
          <cell r="G11">
            <v>15630</v>
          </cell>
        </row>
        <row r="12">
          <cell r="D12">
            <v>10400</v>
          </cell>
          <cell r="E12">
            <v>11960</v>
          </cell>
          <cell r="F12">
            <v>13620</v>
          </cell>
          <cell r="G12">
            <v>12870</v>
          </cell>
        </row>
        <row r="13">
          <cell r="D13">
            <v>10070</v>
          </cell>
          <cell r="E13">
            <v>12610</v>
          </cell>
          <cell r="F13">
            <v>15880</v>
          </cell>
          <cell r="G13">
            <v>13120</v>
          </cell>
        </row>
        <row r="14">
          <cell r="D14">
            <v>7780</v>
          </cell>
          <cell r="E14">
            <v>10900</v>
          </cell>
          <cell r="F14">
            <v>13710</v>
          </cell>
          <cell r="G14">
            <v>10970</v>
          </cell>
        </row>
        <row r="15">
          <cell r="D15">
            <v>6890</v>
          </cell>
          <cell r="E15">
            <v>12130</v>
          </cell>
          <cell r="F15">
            <v>13810</v>
          </cell>
          <cell r="G15">
            <v>9630</v>
          </cell>
        </row>
        <row r="16">
          <cell r="D16">
            <v>6290</v>
          </cell>
          <cell r="E16">
            <v>8690</v>
          </cell>
          <cell r="F16">
            <v>9590</v>
          </cell>
          <cell r="G16">
            <v>8050</v>
          </cell>
        </row>
        <row r="17">
          <cell r="D17">
            <v>7540</v>
          </cell>
          <cell r="E17">
            <v>11960</v>
          </cell>
          <cell r="F17">
            <v>13000</v>
          </cell>
          <cell r="G17">
            <v>10930</v>
          </cell>
        </row>
        <row r="18">
          <cell r="D18">
            <v>7390</v>
          </cell>
          <cell r="E18">
            <v>7910</v>
          </cell>
          <cell r="F18">
            <v>10200</v>
          </cell>
          <cell r="G18">
            <v>8970</v>
          </cell>
        </row>
        <row r="19">
          <cell r="D19">
            <v>7970</v>
          </cell>
          <cell r="E19">
            <v>9210</v>
          </cell>
          <cell r="F19">
            <v>13750</v>
          </cell>
          <cell r="G19">
            <v>11370</v>
          </cell>
        </row>
        <row r="20">
          <cell r="D20">
            <v>8180</v>
          </cell>
          <cell r="E20">
            <v>8530</v>
          </cell>
          <cell r="F20">
            <v>11790</v>
          </cell>
          <cell r="G20">
            <v>10700</v>
          </cell>
        </row>
        <row r="21">
          <cell r="D21">
            <v>6930</v>
          </cell>
          <cell r="E21">
            <v>7970</v>
          </cell>
          <cell r="F21">
            <v>9940</v>
          </cell>
          <cell r="G21">
            <v>9210</v>
          </cell>
        </row>
        <row r="22">
          <cell r="D22">
            <v>6950</v>
          </cell>
          <cell r="E22">
            <v>11010</v>
          </cell>
          <cell r="F22">
            <v>13020</v>
          </cell>
          <cell r="G22">
            <v>9330</v>
          </cell>
        </row>
        <row r="23">
          <cell r="D23">
            <v>9530</v>
          </cell>
          <cell r="E23">
            <v>9180</v>
          </cell>
          <cell r="F23">
            <v>8770</v>
          </cell>
          <cell r="G23">
            <v>7750</v>
          </cell>
        </row>
        <row r="24">
          <cell r="D24">
            <v>4760</v>
          </cell>
          <cell r="E24">
            <v>5390</v>
          </cell>
          <cell r="F24">
            <v>6730</v>
          </cell>
          <cell r="G24">
            <v>5970</v>
          </cell>
        </row>
        <row r="25">
          <cell r="D25">
            <v>8390</v>
          </cell>
          <cell r="E25">
            <v>13700</v>
          </cell>
          <cell r="F25">
            <v>15950</v>
          </cell>
          <cell r="G25">
            <v>12660</v>
          </cell>
        </row>
        <row r="26">
          <cell r="D26">
            <v>8150</v>
          </cell>
          <cell r="E26">
            <v>11650</v>
          </cell>
          <cell r="F26">
            <v>14880</v>
          </cell>
          <cell r="G26">
            <v>11940</v>
          </cell>
        </row>
        <row r="27">
          <cell r="D27">
            <v>5210</v>
          </cell>
          <cell r="E27">
            <v>7150</v>
          </cell>
          <cell r="F27">
            <v>8780</v>
          </cell>
          <cell r="G27">
            <v>7560</v>
          </cell>
        </row>
        <row r="28">
          <cell r="D28">
            <v>9050</v>
          </cell>
          <cell r="E28">
            <v>13010</v>
          </cell>
          <cell r="F28">
            <v>15670</v>
          </cell>
          <cell r="G28">
            <v>11890</v>
          </cell>
        </row>
        <row r="29">
          <cell r="D29">
            <v>8920</v>
          </cell>
          <cell r="E29">
            <v>10100</v>
          </cell>
          <cell r="F29">
            <v>13260</v>
          </cell>
          <cell r="G29">
            <v>10710</v>
          </cell>
        </row>
        <row r="30">
          <cell r="D30">
            <v>5290</v>
          </cell>
          <cell r="E30">
            <v>6490</v>
          </cell>
          <cell r="F30">
            <v>7030</v>
          </cell>
          <cell r="G30">
            <v>7450</v>
          </cell>
        </row>
        <row r="31">
          <cell r="D31">
            <v>7840</v>
          </cell>
          <cell r="E31">
            <v>12310</v>
          </cell>
          <cell r="F31">
            <v>14560</v>
          </cell>
          <cell r="G31">
            <v>10140</v>
          </cell>
        </row>
        <row r="32">
          <cell r="D32">
            <v>5640</v>
          </cell>
          <cell r="E32">
            <v>6620</v>
          </cell>
          <cell r="F32">
            <v>9900</v>
          </cell>
          <cell r="G32">
            <v>7580</v>
          </cell>
        </row>
        <row r="33">
          <cell r="D33">
            <v>5130</v>
          </cell>
          <cell r="E33">
            <v>9930</v>
          </cell>
          <cell r="F33">
            <v>11220</v>
          </cell>
          <cell r="G33">
            <v>7530</v>
          </cell>
        </row>
        <row r="34">
          <cell r="D34">
            <v>8010</v>
          </cell>
          <cell r="E34">
            <v>10610</v>
          </cell>
          <cell r="F34">
            <v>13520</v>
          </cell>
          <cell r="G34">
            <v>11290</v>
          </cell>
        </row>
        <row r="35">
          <cell r="D35">
            <v>7900</v>
          </cell>
          <cell r="E35">
            <v>10780</v>
          </cell>
          <cell r="F35">
            <v>11760</v>
          </cell>
          <cell r="G35">
            <v>10600</v>
          </cell>
        </row>
        <row r="36">
          <cell r="D36">
            <v>11780</v>
          </cell>
          <cell r="E36">
            <v>10760</v>
          </cell>
          <cell r="F36">
            <v>11060</v>
          </cell>
          <cell r="G36">
            <v>8690</v>
          </cell>
        </row>
        <row r="37">
          <cell r="D37">
            <v>15080</v>
          </cell>
          <cell r="E37">
            <v>19320</v>
          </cell>
          <cell r="F37">
            <v>24650</v>
          </cell>
          <cell r="G37">
            <v>22520</v>
          </cell>
        </row>
        <row r="38">
          <cell r="D38">
            <v>8700</v>
          </cell>
          <cell r="E38">
            <v>12190</v>
          </cell>
          <cell r="F38">
            <v>15050</v>
          </cell>
          <cell r="G38">
            <v>14860</v>
          </cell>
        </row>
        <row r="39">
          <cell r="D39">
            <v>31070</v>
          </cell>
          <cell r="E39">
            <v>37660</v>
          </cell>
          <cell r="F39">
            <v>43410</v>
          </cell>
          <cell r="G39">
            <v>41870</v>
          </cell>
        </row>
        <row r="40">
          <cell r="D40">
            <v>11360</v>
          </cell>
          <cell r="E40">
            <v>15760</v>
          </cell>
          <cell r="F40">
            <v>18860</v>
          </cell>
          <cell r="G40">
            <v>17640</v>
          </cell>
        </row>
        <row r="41">
          <cell r="D41">
            <v>11130</v>
          </cell>
          <cell r="E41">
            <v>15320</v>
          </cell>
          <cell r="F41">
            <v>18130</v>
          </cell>
          <cell r="G41">
            <v>17030</v>
          </cell>
        </row>
        <row r="42">
          <cell r="D42">
            <v>13060</v>
          </cell>
          <cell r="E42">
            <v>16550</v>
          </cell>
          <cell r="F42">
            <v>21170</v>
          </cell>
          <cell r="G42">
            <v>21060</v>
          </cell>
        </row>
        <row r="43">
          <cell r="D43">
            <v>13770</v>
          </cell>
          <cell r="E43">
            <v>17480</v>
          </cell>
          <cell r="F43">
            <v>22270</v>
          </cell>
          <cell r="G43">
            <v>22880</v>
          </cell>
        </row>
        <row r="44">
          <cell r="D44">
            <v>12210</v>
          </cell>
          <cell r="E44">
            <v>15310</v>
          </cell>
          <cell r="F44">
            <v>19400</v>
          </cell>
          <cell r="G44">
            <v>18560</v>
          </cell>
        </row>
        <row r="45">
          <cell r="D45">
            <v>11110</v>
          </cell>
          <cell r="E45">
            <v>13720</v>
          </cell>
          <cell r="F45">
            <v>16750</v>
          </cell>
          <cell r="G45">
            <v>17420</v>
          </cell>
        </row>
        <row r="46">
          <cell r="D46">
            <v>17970</v>
          </cell>
          <cell r="E46">
            <v>22710</v>
          </cell>
          <cell r="F46">
            <v>26880</v>
          </cell>
          <cell r="G46">
            <v>26370</v>
          </cell>
        </row>
        <row r="47">
          <cell r="D47">
            <v>7160</v>
          </cell>
          <cell r="E47">
            <v>11070</v>
          </cell>
          <cell r="F47">
            <v>14560</v>
          </cell>
          <cell r="G47">
            <v>12200</v>
          </cell>
        </row>
        <row r="48">
          <cell r="D48">
            <v>30840</v>
          </cell>
          <cell r="E48">
            <v>40600</v>
          </cell>
          <cell r="F48">
            <v>51390</v>
          </cell>
          <cell r="G48">
            <v>44600</v>
          </cell>
        </row>
        <row r="49">
          <cell r="D49">
            <v>9870</v>
          </cell>
          <cell r="E49">
            <v>13560</v>
          </cell>
          <cell r="F49">
            <v>16550</v>
          </cell>
          <cell r="G49">
            <v>15320</v>
          </cell>
        </row>
        <row r="50">
          <cell r="D50">
            <v>16030</v>
          </cell>
          <cell r="E50">
            <v>20290</v>
          </cell>
          <cell r="F50">
            <v>26240</v>
          </cell>
          <cell r="G50">
            <v>25200</v>
          </cell>
        </row>
        <row r="51">
          <cell r="D51">
            <v>20880</v>
          </cell>
          <cell r="E51">
            <v>23440</v>
          </cell>
          <cell r="F51">
            <v>30100</v>
          </cell>
          <cell r="G51">
            <v>28270</v>
          </cell>
        </row>
        <row r="52">
          <cell r="D52">
            <v>13610</v>
          </cell>
          <cell r="E52">
            <v>20550</v>
          </cell>
          <cell r="F52">
            <v>20320</v>
          </cell>
          <cell r="G52">
            <v>20400</v>
          </cell>
        </row>
        <row r="53">
          <cell r="D53">
            <v>14870</v>
          </cell>
          <cell r="E53">
            <v>23490</v>
          </cell>
          <cell r="F53">
            <v>23980</v>
          </cell>
          <cell r="G53">
            <v>25290</v>
          </cell>
        </row>
        <row r="54">
          <cell r="D54">
            <v>12660</v>
          </cell>
          <cell r="E54">
            <v>19210</v>
          </cell>
          <cell r="F54">
            <v>20010</v>
          </cell>
          <cell r="G54">
            <v>19800</v>
          </cell>
        </row>
        <row r="55">
          <cell r="D55">
            <v>24940</v>
          </cell>
          <cell r="E55">
            <v>41490</v>
          </cell>
          <cell r="F55">
            <v>42450</v>
          </cell>
          <cell r="G55">
            <v>42190</v>
          </cell>
        </row>
        <row r="56">
          <cell r="D56">
            <v>14050</v>
          </cell>
          <cell r="E56">
            <v>18590</v>
          </cell>
          <cell r="F56">
            <v>22020</v>
          </cell>
          <cell r="G56">
            <v>19980</v>
          </cell>
        </row>
        <row r="57">
          <cell r="D57">
            <v>18830</v>
          </cell>
          <cell r="E57">
            <v>23930</v>
          </cell>
          <cell r="F57">
            <v>26930</v>
          </cell>
          <cell r="G57">
            <v>24150</v>
          </cell>
        </row>
        <row r="58">
          <cell r="D58">
            <v>13870</v>
          </cell>
          <cell r="E58">
            <v>16410</v>
          </cell>
          <cell r="F58">
            <v>19970</v>
          </cell>
          <cell r="G58">
            <v>17000</v>
          </cell>
        </row>
        <row r="59">
          <cell r="D59">
            <v>10510</v>
          </cell>
          <cell r="E59">
            <v>14370</v>
          </cell>
          <cell r="F59">
            <v>16330</v>
          </cell>
          <cell r="G59">
            <v>14530</v>
          </cell>
        </row>
        <row r="60">
          <cell r="D60">
            <v>18300</v>
          </cell>
          <cell r="E60">
            <v>24440</v>
          </cell>
          <cell r="F60">
            <v>27480</v>
          </cell>
          <cell r="G60">
            <v>25280</v>
          </cell>
        </row>
        <row r="61">
          <cell r="D61">
            <v>57870</v>
          </cell>
          <cell r="E61">
            <v>93710</v>
          </cell>
          <cell r="F61">
            <v>116310</v>
          </cell>
          <cell r="G61">
            <v>93260</v>
          </cell>
        </row>
        <row r="62">
          <cell r="D62">
            <v>17270</v>
          </cell>
          <cell r="E62">
            <v>27100</v>
          </cell>
          <cell r="F62">
            <v>32500</v>
          </cell>
          <cell r="G62">
            <v>26650</v>
          </cell>
        </row>
        <row r="63">
          <cell r="D63">
            <v>14550</v>
          </cell>
          <cell r="E63">
            <v>25930</v>
          </cell>
          <cell r="F63">
            <v>32680</v>
          </cell>
          <cell r="G63">
            <v>26620</v>
          </cell>
        </row>
        <row r="64">
          <cell r="D64">
            <v>16460</v>
          </cell>
          <cell r="E64">
            <v>28040</v>
          </cell>
          <cell r="F64">
            <v>34310</v>
          </cell>
          <cell r="G64">
            <v>28620</v>
          </cell>
        </row>
        <row r="65">
          <cell r="D65">
            <v>9930</v>
          </cell>
          <cell r="E65">
            <v>13870</v>
          </cell>
          <cell r="F65">
            <v>17930</v>
          </cell>
          <cell r="G65">
            <v>14880</v>
          </cell>
        </row>
        <row r="66">
          <cell r="D66">
            <v>13380</v>
          </cell>
          <cell r="E66">
            <v>23020</v>
          </cell>
          <cell r="F66">
            <v>28220</v>
          </cell>
          <cell r="G66">
            <v>23260</v>
          </cell>
        </row>
        <row r="67">
          <cell r="D67">
            <v>14910</v>
          </cell>
          <cell r="E67">
            <v>23700</v>
          </cell>
          <cell r="F67">
            <v>27910</v>
          </cell>
          <cell r="G67">
            <v>23840</v>
          </cell>
        </row>
        <row r="68">
          <cell r="D68">
            <v>23910</v>
          </cell>
          <cell r="E68">
            <v>35090</v>
          </cell>
          <cell r="F68">
            <v>42320</v>
          </cell>
          <cell r="G68">
            <v>37510</v>
          </cell>
        </row>
        <row r="69">
          <cell r="D69">
            <v>12300</v>
          </cell>
          <cell r="E69">
            <v>15960</v>
          </cell>
          <cell r="F69">
            <v>18340</v>
          </cell>
          <cell r="G69">
            <v>17250</v>
          </cell>
        </row>
        <row r="70">
          <cell r="D70">
            <v>22620</v>
          </cell>
          <cell r="E70">
            <v>30480</v>
          </cell>
          <cell r="F70">
            <v>35930</v>
          </cell>
          <cell r="G70">
            <v>32510</v>
          </cell>
        </row>
        <row r="71">
          <cell r="D71">
            <v>35990</v>
          </cell>
          <cell r="E71">
            <v>54800</v>
          </cell>
          <cell r="F71">
            <v>64700</v>
          </cell>
          <cell r="G71">
            <v>57030</v>
          </cell>
        </row>
        <row r="72">
          <cell r="D72">
            <v>17760</v>
          </cell>
          <cell r="E72">
            <v>26330</v>
          </cell>
          <cell r="F72">
            <v>26910</v>
          </cell>
          <cell r="G72">
            <v>26330</v>
          </cell>
        </row>
        <row r="73">
          <cell r="D73">
            <v>6050</v>
          </cell>
          <cell r="E73">
            <v>8290</v>
          </cell>
          <cell r="F73">
            <v>9440</v>
          </cell>
          <cell r="G73">
            <v>8080</v>
          </cell>
        </row>
        <row r="74">
          <cell r="D74">
            <v>8960</v>
          </cell>
          <cell r="E74">
            <v>12400</v>
          </cell>
          <cell r="F74">
            <v>14200</v>
          </cell>
          <cell r="G74">
            <v>12750</v>
          </cell>
        </row>
        <row r="75">
          <cell r="D75">
            <v>9400</v>
          </cell>
          <cell r="E75">
            <v>12420</v>
          </cell>
          <cell r="F75">
            <v>14770</v>
          </cell>
          <cell r="G75">
            <v>12440</v>
          </cell>
        </row>
        <row r="76">
          <cell r="D76">
            <v>10550</v>
          </cell>
          <cell r="E76">
            <v>14330</v>
          </cell>
          <cell r="F76">
            <v>16460</v>
          </cell>
          <cell r="G76">
            <v>14250</v>
          </cell>
        </row>
        <row r="77">
          <cell r="D77">
            <v>7430</v>
          </cell>
          <cell r="E77">
            <v>9040</v>
          </cell>
          <cell r="F77">
            <v>10840</v>
          </cell>
          <cell r="G77">
            <v>9580</v>
          </cell>
        </row>
        <row r="78">
          <cell r="D78">
            <v>37170</v>
          </cell>
          <cell r="E78">
            <v>49100</v>
          </cell>
          <cell r="F78">
            <v>55830</v>
          </cell>
          <cell r="G78">
            <v>48710</v>
          </cell>
        </row>
        <row r="79">
          <cell r="D79">
            <v>23880</v>
          </cell>
          <cell r="E79">
            <v>32930</v>
          </cell>
          <cell r="F79">
            <v>37240</v>
          </cell>
          <cell r="G79">
            <v>31240</v>
          </cell>
        </row>
        <row r="80">
          <cell r="D80">
            <v>18870</v>
          </cell>
          <cell r="E80">
            <v>25150</v>
          </cell>
          <cell r="F80">
            <v>29720</v>
          </cell>
          <cell r="G80">
            <v>28790</v>
          </cell>
        </row>
        <row r="81">
          <cell r="D81">
            <v>5440</v>
          </cell>
          <cell r="E81">
            <v>7960</v>
          </cell>
          <cell r="F81">
            <v>9760</v>
          </cell>
          <cell r="G81">
            <v>9240</v>
          </cell>
        </row>
        <row r="82">
          <cell r="D82">
            <v>8770</v>
          </cell>
          <cell r="E82">
            <v>12370</v>
          </cell>
          <cell r="F82">
            <v>15350</v>
          </cell>
          <cell r="G82">
            <v>14310</v>
          </cell>
        </row>
        <row r="83">
          <cell r="D83">
            <v>16080</v>
          </cell>
          <cell r="E83">
            <v>22380</v>
          </cell>
          <cell r="F83">
            <v>26720</v>
          </cell>
          <cell r="G83">
            <v>25020</v>
          </cell>
        </row>
        <row r="84">
          <cell r="D84">
            <v>7510</v>
          </cell>
          <cell r="E84">
            <v>10660</v>
          </cell>
          <cell r="F84">
            <v>12960</v>
          </cell>
          <cell r="G84">
            <v>11450</v>
          </cell>
        </row>
        <row r="85">
          <cell r="D85">
            <v>13480</v>
          </cell>
          <cell r="E85">
            <v>14190</v>
          </cell>
          <cell r="F85">
            <v>18420</v>
          </cell>
          <cell r="G85">
            <v>16280</v>
          </cell>
        </row>
        <row r="86">
          <cell r="D86">
            <v>17580</v>
          </cell>
          <cell r="E86">
            <v>21380</v>
          </cell>
          <cell r="F86">
            <v>23230</v>
          </cell>
          <cell r="G86">
            <v>19020</v>
          </cell>
        </row>
        <row r="87">
          <cell r="D87">
            <v>16180</v>
          </cell>
          <cell r="E87">
            <v>25980</v>
          </cell>
          <cell r="F87">
            <v>27870</v>
          </cell>
          <cell r="G87">
            <v>26110</v>
          </cell>
        </row>
        <row r="88">
          <cell r="D88">
            <v>8900</v>
          </cell>
          <cell r="E88">
            <v>12880</v>
          </cell>
          <cell r="F88">
            <v>14110</v>
          </cell>
          <cell r="G88">
            <v>13640</v>
          </cell>
        </row>
        <row r="89">
          <cell r="D89">
            <v>8370</v>
          </cell>
          <cell r="E89">
            <v>12900</v>
          </cell>
          <cell r="F89">
            <v>13370</v>
          </cell>
          <cell r="G89">
            <v>13050</v>
          </cell>
        </row>
        <row r="90">
          <cell r="D90">
            <v>8170</v>
          </cell>
          <cell r="E90">
            <v>12680</v>
          </cell>
          <cell r="F90">
            <v>13100</v>
          </cell>
          <cell r="G90">
            <v>13400</v>
          </cell>
        </row>
        <row r="91">
          <cell r="D91">
            <v>12360</v>
          </cell>
          <cell r="E91">
            <v>17050</v>
          </cell>
          <cell r="F91">
            <v>20520</v>
          </cell>
          <cell r="G91">
            <v>18410</v>
          </cell>
        </row>
        <row r="92">
          <cell r="D92">
            <v>17060</v>
          </cell>
          <cell r="E92">
            <v>26630</v>
          </cell>
          <cell r="F92">
            <v>27190</v>
          </cell>
          <cell r="G92">
            <v>25250</v>
          </cell>
        </row>
        <row r="93">
          <cell r="D93">
            <v>2300</v>
          </cell>
          <cell r="E93">
            <v>3100</v>
          </cell>
          <cell r="F93">
            <v>3330</v>
          </cell>
          <cell r="G93">
            <v>2330</v>
          </cell>
        </row>
        <row r="94">
          <cell r="D94">
            <v>16110</v>
          </cell>
          <cell r="E94">
            <v>26380</v>
          </cell>
          <cell r="F94">
            <v>27720</v>
          </cell>
          <cell r="G94">
            <v>27390</v>
          </cell>
        </row>
        <row r="95">
          <cell r="D95">
            <v>15430</v>
          </cell>
          <cell r="E95">
            <v>22810</v>
          </cell>
          <cell r="F95">
            <v>25430</v>
          </cell>
          <cell r="G95">
            <v>21490</v>
          </cell>
        </row>
        <row r="96">
          <cell r="D96">
            <v>7160</v>
          </cell>
          <cell r="E96">
            <v>12400</v>
          </cell>
          <cell r="F96">
            <v>14090</v>
          </cell>
          <cell r="G96">
            <v>11280</v>
          </cell>
        </row>
        <row r="97">
          <cell r="D97">
            <v>21970</v>
          </cell>
          <cell r="E97">
            <v>33220</v>
          </cell>
          <cell r="F97">
            <v>37860</v>
          </cell>
          <cell r="G97">
            <v>31370</v>
          </cell>
        </row>
        <row r="98">
          <cell r="D98">
            <v>13900</v>
          </cell>
          <cell r="E98">
            <v>27640</v>
          </cell>
          <cell r="F98">
            <v>29850</v>
          </cell>
          <cell r="G98">
            <v>26420</v>
          </cell>
        </row>
        <row r="99">
          <cell r="D99">
            <v>6460</v>
          </cell>
          <cell r="E99">
            <v>10000</v>
          </cell>
          <cell r="F99">
            <v>10890</v>
          </cell>
          <cell r="G99">
            <v>9970</v>
          </cell>
        </row>
        <row r="100">
          <cell r="D100">
            <v>14850</v>
          </cell>
          <cell r="E100">
            <v>22070</v>
          </cell>
          <cell r="F100">
            <v>26850</v>
          </cell>
          <cell r="G100">
            <v>26260</v>
          </cell>
        </row>
        <row r="101">
          <cell r="D101">
            <v>7760</v>
          </cell>
          <cell r="E101">
            <v>10790</v>
          </cell>
          <cell r="F101">
            <v>13350</v>
          </cell>
          <cell r="G101">
            <v>10810</v>
          </cell>
        </row>
        <row r="102">
          <cell r="D102">
            <v>7120</v>
          </cell>
          <cell r="E102">
            <v>10750</v>
          </cell>
          <cell r="F102">
            <v>13100</v>
          </cell>
          <cell r="G102">
            <v>11190</v>
          </cell>
        </row>
        <row r="103">
          <cell r="D103">
            <v>39370</v>
          </cell>
          <cell r="E103">
            <v>48700</v>
          </cell>
          <cell r="F103">
            <v>59500</v>
          </cell>
          <cell r="G103">
            <v>44710</v>
          </cell>
        </row>
        <row r="104">
          <cell r="D104">
            <v>70</v>
          </cell>
          <cell r="E104">
            <v>280</v>
          </cell>
          <cell r="F104">
            <v>380</v>
          </cell>
          <cell r="G104">
            <v>220</v>
          </cell>
        </row>
        <row r="105">
          <cell r="D105">
            <v>12130</v>
          </cell>
          <cell r="E105">
            <v>13990</v>
          </cell>
          <cell r="F105">
            <v>19480</v>
          </cell>
          <cell r="G105">
            <v>14990</v>
          </cell>
        </row>
        <row r="106">
          <cell r="D106">
            <v>9580</v>
          </cell>
          <cell r="E106">
            <v>10060</v>
          </cell>
          <cell r="F106">
            <v>12880</v>
          </cell>
          <cell r="G106">
            <v>9820</v>
          </cell>
        </row>
        <row r="107">
          <cell r="D107">
            <v>10520</v>
          </cell>
          <cell r="E107">
            <v>11120</v>
          </cell>
          <cell r="F107">
            <v>14400</v>
          </cell>
          <cell r="G107">
            <v>12770</v>
          </cell>
        </row>
        <row r="108">
          <cell r="D108">
            <v>5350</v>
          </cell>
          <cell r="E108">
            <v>7000</v>
          </cell>
          <cell r="F108">
            <v>9170</v>
          </cell>
          <cell r="G108">
            <v>8660</v>
          </cell>
        </row>
        <row r="109">
          <cell r="D109">
            <v>5010</v>
          </cell>
          <cell r="E109">
            <v>7870</v>
          </cell>
          <cell r="F109">
            <v>10850</v>
          </cell>
          <cell r="G109">
            <v>10020</v>
          </cell>
        </row>
        <row r="110">
          <cell r="D110">
            <v>16670</v>
          </cell>
          <cell r="E110">
            <v>25690</v>
          </cell>
          <cell r="F110">
            <v>29770</v>
          </cell>
          <cell r="G110">
            <v>24490</v>
          </cell>
        </row>
        <row r="111">
          <cell r="D111">
            <v>5860</v>
          </cell>
          <cell r="E111">
            <v>7540</v>
          </cell>
          <cell r="F111">
            <v>10260</v>
          </cell>
          <cell r="G111">
            <v>11260</v>
          </cell>
        </row>
        <row r="112">
          <cell r="D112">
            <v>4970</v>
          </cell>
          <cell r="E112">
            <v>8780</v>
          </cell>
          <cell r="F112">
            <v>11590</v>
          </cell>
          <cell r="G112">
            <v>12390</v>
          </cell>
        </row>
        <row r="113">
          <cell r="D113">
            <v>5170</v>
          </cell>
          <cell r="E113">
            <v>7490</v>
          </cell>
          <cell r="F113">
            <v>9370</v>
          </cell>
          <cell r="G113">
            <v>9600</v>
          </cell>
        </row>
        <row r="114">
          <cell r="D114">
            <v>7370</v>
          </cell>
          <cell r="E114">
            <v>10120</v>
          </cell>
          <cell r="F114">
            <v>14070</v>
          </cell>
          <cell r="G114">
            <v>12930</v>
          </cell>
        </row>
        <row r="115">
          <cell r="D115">
            <v>5370</v>
          </cell>
          <cell r="E115">
            <v>8990</v>
          </cell>
          <cell r="F115">
            <v>13480</v>
          </cell>
          <cell r="G115">
            <v>13910</v>
          </cell>
        </row>
        <row r="116">
          <cell r="D116">
            <v>4210</v>
          </cell>
          <cell r="E116">
            <v>6670</v>
          </cell>
          <cell r="F116">
            <v>9460</v>
          </cell>
          <cell r="G116">
            <v>9000</v>
          </cell>
        </row>
        <row r="117">
          <cell r="D117">
            <v>7710</v>
          </cell>
          <cell r="E117">
            <v>10410</v>
          </cell>
          <cell r="F117">
            <v>13030</v>
          </cell>
          <cell r="G117">
            <v>12800</v>
          </cell>
        </row>
        <row r="118">
          <cell r="D118">
            <v>2060</v>
          </cell>
          <cell r="E118">
            <v>2850</v>
          </cell>
          <cell r="F118">
            <v>3640</v>
          </cell>
          <cell r="G118">
            <v>3330</v>
          </cell>
        </row>
        <row r="119">
          <cell r="D119">
            <v>4960</v>
          </cell>
          <cell r="E119">
            <v>5500</v>
          </cell>
          <cell r="F119">
            <v>6380</v>
          </cell>
          <cell r="G119">
            <v>6000</v>
          </cell>
        </row>
        <row r="120">
          <cell r="D120">
            <v>5040</v>
          </cell>
          <cell r="E120">
            <v>5380</v>
          </cell>
          <cell r="F120">
            <v>6130</v>
          </cell>
          <cell r="G120">
            <v>7530</v>
          </cell>
        </row>
        <row r="121">
          <cell r="D121">
            <v>2650</v>
          </cell>
          <cell r="E121">
            <v>4020</v>
          </cell>
          <cell r="F121">
            <v>5070</v>
          </cell>
          <cell r="G121">
            <v>5020</v>
          </cell>
        </row>
        <row r="122">
          <cell r="D122">
            <v>5230</v>
          </cell>
          <cell r="E122">
            <v>4590</v>
          </cell>
          <cell r="F122">
            <v>5370</v>
          </cell>
          <cell r="G122">
            <v>5680</v>
          </cell>
        </row>
        <row r="123">
          <cell r="D123">
            <v>3520</v>
          </cell>
          <cell r="E123">
            <v>4100</v>
          </cell>
          <cell r="F123">
            <v>4940</v>
          </cell>
          <cell r="G123">
            <v>4720</v>
          </cell>
        </row>
        <row r="124">
          <cell r="D124">
            <v>3610</v>
          </cell>
          <cell r="E124">
            <v>6010</v>
          </cell>
          <cell r="F124">
            <v>7460</v>
          </cell>
          <cell r="G124">
            <v>7520</v>
          </cell>
        </row>
        <row r="125">
          <cell r="D125">
            <v>13710</v>
          </cell>
          <cell r="E125">
            <v>13230</v>
          </cell>
          <cell r="F125">
            <v>14380</v>
          </cell>
          <cell r="G125">
            <v>15840</v>
          </cell>
        </row>
        <row r="126">
          <cell r="D126">
            <v>7660</v>
          </cell>
          <cell r="E126">
            <v>9160</v>
          </cell>
          <cell r="F126">
            <v>11990</v>
          </cell>
          <cell r="G126">
            <v>10340</v>
          </cell>
        </row>
        <row r="127">
          <cell r="D127">
            <v>9060</v>
          </cell>
          <cell r="E127">
            <v>10420</v>
          </cell>
          <cell r="F127">
            <v>12450</v>
          </cell>
          <cell r="G127">
            <v>11590</v>
          </cell>
        </row>
        <row r="128">
          <cell r="D128">
            <v>6720</v>
          </cell>
          <cell r="E128">
            <v>9340</v>
          </cell>
          <cell r="F128">
            <v>11140</v>
          </cell>
          <cell r="G128">
            <v>9930</v>
          </cell>
        </row>
        <row r="129">
          <cell r="D129">
            <v>4220</v>
          </cell>
          <cell r="E129">
            <v>6430</v>
          </cell>
          <cell r="F129">
            <v>7570</v>
          </cell>
          <cell r="G129">
            <v>6750</v>
          </cell>
        </row>
        <row r="130">
          <cell r="D130">
            <v>3400</v>
          </cell>
          <cell r="E130">
            <v>3320</v>
          </cell>
          <cell r="F130">
            <v>3790</v>
          </cell>
          <cell r="G130">
            <v>4020</v>
          </cell>
        </row>
        <row r="131">
          <cell r="D131">
            <v>2600</v>
          </cell>
          <cell r="E131">
            <v>2350</v>
          </cell>
          <cell r="F131">
            <v>2800</v>
          </cell>
          <cell r="G131">
            <v>2720</v>
          </cell>
        </row>
        <row r="132">
          <cell r="D132">
            <v>4320</v>
          </cell>
          <cell r="E132">
            <v>5740</v>
          </cell>
          <cell r="F132">
            <v>6770</v>
          </cell>
          <cell r="G132">
            <v>7570</v>
          </cell>
        </row>
        <row r="133">
          <cell r="D133">
            <v>3990</v>
          </cell>
          <cell r="E133">
            <v>5290</v>
          </cell>
          <cell r="F133">
            <v>5550</v>
          </cell>
          <cell r="G133">
            <v>7500</v>
          </cell>
        </row>
        <row r="134">
          <cell r="D134">
            <v>3410</v>
          </cell>
          <cell r="E134">
            <v>4360</v>
          </cell>
          <cell r="F134">
            <v>5330</v>
          </cell>
          <cell r="G134">
            <v>4760</v>
          </cell>
        </row>
        <row r="135">
          <cell r="D135">
            <v>5020</v>
          </cell>
          <cell r="E135">
            <v>5970</v>
          </cell>
          <cell r="F135">
            <v>7500</v>
          </cell>
          <cell r="G135">
            <v>7680</v>
          </cell>
        </row>
        <row r="136">
          <cell r="D136">
            <v>4790</v>
          </cell>
          <cell r="E136">
            <v>6370</v>
          </cell>
          <cell r="F136">
            <v>8530</v>
          </cell>
          <cell r="G136">
            <v>7640</v>
          </cell>
        </row>
        <row r="137">
          <cell r="D137">
            <v>5030</v>
          </cell>
          <cell r="E137">
            <v>6090</v>
          </cell>
          <cell r="F137">
            <v>7890</v>
          </cell>
          <cell r="G137">
            <v>7520</v>
          </cell>
        </row>
        <row r="138">
          <cell r="D138">
            <v>7480</v>
          </cell>
          <cell r="E138">
            <v>10430</v>
          </cell>
          <cell r="F138">
            <v>11350</v>
          </cell>
          <cell r="G138">
            <v>9710</v>
          </cell>
        </row>
        <row r="139">
          <cell r="D139">
            <v>5630</v>
          </cell>
          <cell r="E139">
            <v>6440</v>
          </cell>
          <cell r="F139">
            <v>8860</v>
          </cell>
          <cell r="G139">
            <v>6610</v>
          </cell>
        </row>
        <row r="140">
          <cell r="D140">
            <v>7460</v>
          </cell>
          <cell r="E140">
            <v>9680</v>
          </cell>
          <cell r="F140">
            <v>11490</v>
          </cell>
          <cell r="G140">
            <v>10440</v>
          </cell>
        </row>
        <row r="141">
          <cell r="D141">
            <v>5000</v>
          </cell>
          <cell r="E141">
            <v>6780</v>
          </cell>
          <cell r="F141">
            <v>7760</v>
          </cell>
          <cell r="G141">
            <v>6780</v>
          </cell>
        </row>
        <row r="142">
          <cell r="D142">
            <v>5490</v>
          </cell>
          <cell r="E142">
            <v>7890</v>
          </cell>
          <cell r="F142">
            <v>8700</v>
          </cell>
          <cell r="G142">
            <v>6680</v>
          </cell>
        </row>
        <row r="143">
          <cell r="D143">
            <v>9940</v>
          </cell>
          <cell r="E143">
            <v>11320</v>
          </cell>
          <cell r="F143">
            <v>13010</v>
          </cell>
          <cell r="G143">
            <v>10770</v>
          </cell>
        </row>
        <row r="144">
          <cell r="D144">
            <v>7240</v>
          </cell>
          <cell r="E144">
            <v>10380</v>
          </cell>
          <cell r="F144">
            <v>11250</v>
          </cell>
          <cell r="G144">
            <v>9920</v>
          </cell>
        </row>
        <row r="145">
          <cell r="D145">
            <v>4840</v>
          </cell>
          <cell r="E145">
            <v>7110</v>
          </cell>
          <cell r="F145">
            <v>7630</v>
          </cell>
          <cell r="G145">
            <v>6560</v>
          </cell>
        </row>
        <row r="146">
          <cell r="D146">
            <v>5380</v>
          </cell>
          <cell r="E146">
            <v>8640</v>
          </cell>
          <cell r="F146">
            <v>9970</v>
          </cell>
          <cell r="G146">
            <v>9190</v>
          </cell>
        </row>
        <row r="147">
          <cell r="D147">
            <v>5250</v>
          </cell>
          <cell r="E147">
            <v>7830</v>
          </cell>
          <cell r="F147">
            <v>8000</v>
          </cell>
          <cell r="G147">
            <v>7480</v>
          </cell>
        </row>
        <row r="148">
          <cell r="D148">
            <v>5680</v>
          </cell>
          <cell r="E148">
            <v>8410</v>
          </cell>
          <cell r="F148">
            <v>9790</v>
          </cell>
          <cell r="G148">
            <v>8430</v>
          </cell>
        </row>
        <row r="149">
          <cell r="D149">
            <v>4580</v>
          </cell>
          <cell r="E149">
            <v>7200</v>
          </cell>
          <cell r="F149">
            <v>7940</v>
          </cell>
          <cell r="G149">
            <v>7030</v>
          </cell>
        </row>
        <row r="150">
          <cell r="D150">
            <v>5010</v>
          </cell>
          <cell r="E150">
            <v>8330</v>
          </cell>
          <cell r="F150">
            <v>9400</v>
          </cell>
          <cell r="G150">
            <v>7880</v>
          </cell>
        </row>
        <row r="151">
          <cell r="D151">
            <v>4200</v>
          </cell>
          <cell r="E151">
            <v>6500</v>
          </cell>
          <cell r="F151">
            <v>7310</v>
          </cell>
          <cell r="G151">
            <v>5870</v>
          </cell>
        </row>
        <row r="152">
          <cell r="D152">
            <v>7990</v>
          </cell>
          <cell r="E152">
            <v>10450</v>
          </cell>
          <cell r="F152">
            <v>12720</v>
          </cell>
          <cell r="G152">
            <v>10110</v>
          </cell>
        </row>
        <row r="153">
          <cell r="D153">
            <v>4790</v>
          </cell>
          <cell r="E153">
            <v>6550</v>
          </cell>
          <cell r="F153">
            <v>8550</v>
          </cell>
          <cell r="G153">
            <v>6560</v>
          </cell>
        </row>
        <row r="154">
          <cell r="D154">
            <v>5090</v>
          </cell>
          <cell r="E154">
            <v>6250</v>
          </cell>
          <cell r="F154">
            <v>7340</v>
          </cell>
          <cell r="G154">
            <v>5930</v>
          </cell>
        </row>
        <row r="155">
          <cell r="D155">
            <v>7270</v>
          </cell>
          <cell r="E155">
            <v>8860</v>
          </cell>
          <cell r="F155">
            <v>10500</v>
          </cell>
          <cell r="G155">
            <v>7520</v>
          </cell>
        </row>
        <row r="156">
          <cell r="D156">
            <v>5760</v>
          </cell>
          <cell r="E156">
            <v>7020</v>
          </cell>
          <cell r="F156">
            <v>8310</v>
          </cell>
          <cell r="G156">
            <v>6600</v>
          </cell>
        </row>
        <row r="157">
          <cell r="D157">
            <v>6920</v>
          </cell>
          <cell r="E157">
            <v>8670</v>
          </cell>
          <cell r="F157">
            <v>10660</v>
          </cell>
          <cell r="G157">
            <v>8820</v>
          </cell>
        </row>
        <row r="158">
          <cell r="D158">
            <v>7040</v>
          </cell>
          <cell r="E158">
            <v>7150</v>
          </cell>
          <cell r="F158">
            <v>8330</v>
          </cell>
          <cell r="G158">
            <v>6050</v>
          </cell>
        </row>
        <row r="159">
          <cell r="D159">
            <v>3700</v>
          </cell>
          <cell r="E159">
            <v>5140</v>
          </cell>
          <cell r="F159">
            <v>5800</v>
          </cell>
          <cell r="G159">
            <v>4710</v>
          </cell>
        </row>
        <row r="160">
          <cell r="D160">
            <v>1850</v>
          </cell>
          <cell r="E160">
            <v>2570</v>
          </cell>
          <cell r="F160">
            <v>3370</v>
          </cell>
          <cell r="G160">
            <v>3180</v>
          </cell>
        </row>
        <row r="161">
          <cell r="D161">
            <v>3890</v>
          </cell>
          <cell r="E161">
            <v>4870</v>
          </cell>
          <cell r="F161">
            <v>5890</v>
          </cell>
          <cell r="G161">
            <v>5100</v>
          </cell>
        </row>
        <row r="162">
          <cell r="D162">
            <v>3850</v>
          </cell>
          <cell r="E162">
            <v>5020</v>
          </cell>
          <cell r="F162">
            <v>5630</v>
          </cell>
          <cell r="G162">
            <v>4660</v>
          </cell>
        </row>
        <row r="163">
          <cell r="D163">
            <v>2410</v>
          </cell>
          <cell r="E163">
            <v>3170</v>
          </cell>
          <cell r="F163">
            <v>3960</v>
          </cell>
          <cell r="G163">
            <v>3150</v>
          </cell>
        </row>
        <row r="164">
          <cell r="D164">
            <v>6490</v>
          </cell>
          <cell r="E164">
            <v>8220</v>
          </cell>
          <cell r="F164">
            <v>9480</v>
          </cell>
          <cell r="G164">
            <v>7600</v>
          </cell>
        </row>
        <row r="165">
          <cell r="D165">
            <v>3270</v>
          </cell>
          <cell r="E165">
            <v>4050</v>
          </cell>
          <cell r="F165">
            <v>5130</v>
          </cell>
          <cell r="G165">
            <v>4150</v>
          </cell>
        </row>
        <row r="166">
          <cell r="D166">
            <v>3480</v>
          </cell>
          <cell r="E166">
            <v>4830</v>
          </cell>
          <cell r="F166">
            <v>6140</v>
          </cell>
          <cell r="G166">
            <v>5540</v>
          </cell>
        </row>
        <row r="167">
          <cell r="D167">
            <v>4190</v>
          </cell>
          <cell r="E167">
            <v>4810</v>
          </cell>
          <cell r="F167">
            <v>5710</v>
          </cell>
          <cell r="G167">
            <v>5630</v>
          </cell>
        </row>
        <row r="168">
          <cell r="D168">
            <v>3640</v>
          </cell>
          <cell r="E168">
            <v>4550</v>
          </cell>
          <cell r="F168">
            <v>5380</v>
          </cell>
          <cell r="G168">
            <v>5440</v>
          </cell>
        </row>
        <row r="169">
          <cell r="D169">
            <v>5230</v>
          </cell>
          <cell r="E169">
            <v>5860</v>
          </cell>
          <cell r="F169">
            <v>7110</v>
          </cell>
          <cell r="G169">
            <v>6920</v>
          </cell>
        </row>
        <row r="170">
          <cell r="D170">
            <v>6090</v>
          </cell>
          <cell r="E170">
            <v>7730</v>
          </cell>
          <cell r="F170">
            <v>9240</v>
          </cell>
          <cell r="G170">
            <v>9010</v>
          </cell>
        </row>
        <row r="171">
          <cell r="D171">
            <v>4490</v>
          </cell>
          <cell r="E171">
            <v>6970</v>
          </cell>
          <cell r="F171">
            <v>10080</v>
          </cell>
          <cell r="G171">
            <v>9180</v>
          </cell>
        </row>
        <row r="172">
          <cell r="D172">
            <v>5310</v>
          </cell>
          <cell r="E172">
            <v>7030</v>
          </cell>
          <cell r="F172">
            <v>9770</v>
          </cell>
          <cell r="G172">
            <v>8800</v>
          </cell>
        </row>
        <row r="173">
          <cell r="D173">
            <v>2200</v>
          </cell>
          <cell r="E173">
            <v>3090</v>
          </cell>
          <cell r="F173">
            <v>4760</v>
          </cell>
          <cell r="G173">
            <v>4500</v>
          </cell>
        </row>
        <row r="174">
          <cell r="D174">
            <v>3100</v>
          </cell>
          <cell r="E174">
            <v>3990</v>
          </cell>
          <cell r="F174">
            <v>5690</v>
          </cell>
          <cell r="G174">
            <v>6040</v>
          </cell>
        </row>
        <row r="175">
          <cell r="D175">
            <v>4240</v>
          </cell>
          <cell r="E175">
            <v>6670</v>
          </cell>
          <cell r="F175">
            <v>9600</v>
          </cell>
          <cell r="G175">
            <v>9020</v>
          </cell>
        </row>
        <row r="176">
          <cell r="D176">
            <v>5620</v>
          </cell>
          <cell r="E176">
            <v>8020</v>
          </cell>
          <cell r="F176">
            <v>10790</v>
          </cell>
          <cell r="G176">
            <v>10220</v>
          </cell>
        </row>
        <row r="177">
          <cell r="D177">
            <v>4180</v>
          </cell>
          <cell r="E177">
            <v>6250</v>
          </cell>
          <cell r="F177">
            <v>8880</v>
          </cell>
          <cell r="G177">
            <v>8220</v>
          </cell>
        </row>
        <row r="178">
          <cell r="D178">
            <v>2170</v>
          </cell>
          <cell r="E178">
            <v>3370</v>
          </cell>
          <cell r="F178">
            <v>4940</v>
          </cell>
          <cell r="G178">
            <v>4550</v>
          </cell>
        </row>
        <row r="179">
          <cell r="D179">
            <v>2560</v>
          </cell>
          <cell r="E179">
            <v>3480</v>
          </cell>
          <cell r="F179">
            <v>4500</v>
          </cell>
          <cell r="G179">
            <v>3850</v>
          </cell>
        </row>
        <row r="180">
          <cell r="D180">
            <v>2810</v>
          </cell>
          <cell r="E180">
            <v>3590</v>
          </cell>
          <cell r="F180">
            <v>5490</v>
          </cell>
          <cell r="G180">
            <v>4960</v>
          </cell>
        </row>
        <row r="181">
          <cell r="D181">
            <v>9630</v>
          </cell>
          <cell r="E181">
            <v>9880</v>
          </cell>
          <cell r="F181">
            <v>13290</v>
          </cell>
          <cell r="G181">
            <v>13700</v>
          </cell>
        </row>
        <row r="182">
          <cell r="D182">
            <v>2770</v>
          </cell>
          <cell r="E182">
            <v>3960</v>
          </cell>
          <cell r="F182">
            <v>5310</v>
          </cell>
          <cell r="G182">
            <v>5150</v>
          </cell>
        </row>
        <row r="183">
          <cell r="D183">
            <v>4030</v>
          </cell>
          <cell r="E183">
            <v>5700</v>
          </cell>
          <cell r="F183">
            <v>6870</v>
          </cell>
          <cell r="G183">
            <v>6930</v>
          </cell>
        </row>
        <row r="184">
          <cell r="D184">
            <v>3960</v>
          </cell>
          <cell r="E184">
            <v>6280</v>
          </cell>
          <cell r="F184">
            <v>6840</v>
          </cell>
          <cell r="G184">
            <v>5940</v>
          </cell>
        </row>
        <row r="185">
          <cell r="D185">
            <v>4470</v>
          </cell>
          <cell r="E185">
            <v>6410</v>
          </cell>
          <cell r="F185">
            <v>7010</v>
          </cell>
          <cell r="G185">
            <v>6350</v>
          </cell>
        </row>
        <row r="186">
          <cell r="D186">
            <v>4200</v>
          </cell>
          <cell r="E186">
            <v>5590</v>
          </cell>
          <cell r="F186">
            <v>7500</v>
          </cell>
          <cell r="G186">
            <v>6880</v>
          </cell>
        </row>
        <row r="187">
          <cell r="D187">
            <v>4500</v>
          </cell>
          <cell r="E187">
            <v>6730</v>
          </cell>
          <cell r="F187">
            <v>7670</v>
          </cell>
          <cell r="G187">
            <v>7440</v>
          </cell>
        </row>
        <row r="188">
          <cell r="D188">
            <v>2870</v>
          </cell>
          <cell r="E188">
            <v>4190</v>
          </cell>
          <cell r="F188">
            <v>5050</v>
          </cell>
          <cell r="G188">
            <v>4440</v>
          </cell>
        </row>
        <row r="189">
          <cell r="D189">
            <v>5070</v>
          </cell>
          <cell r="E189">
            <v>4980</v>
          </cell>
          <cell r="F189">
            <v>6030</v>
          </cell>
          <cell r="G189">
            <v>5750</v>
          </cell>
        </row>
        <row r="190">
          <cell r="D190">
            <v>3950</v>
          </cell>
          <cell r="E190">
            <v>4560</v>
          </cell>
          <cell r="F190">
            <v>5180</v>
          </cell>
          <cell r="G190">
            <v>4850</v>
          </cell>
        </row>
        <row r="191">
          <cell r="D191">
            <v>3230</v>
          </cell>
          <cell r="E191">
            <v>3850</v>
          </cell>
          <cell r="F191">
            <v>4760</v>
          </cell>
          <cell r="G191">
            <v>4500</v>
          </cell>
        </row>
        <row r="192">
          <cell r="D192">
            <v>2820</v>
          </cell>
          <cell r="E192">
            <v>3620</v>
          </cell>
          <cell r="F192">
            <v>4610</v>
          </cell>
          <cell r="G192">
            <v>4390</v>
          </cell>
        </row>
        <row r="193">
          <cell r="D193">
            <v>1940</v>
          </cell>
          <cell r="E193">
            <v>2970</v>
          </cell>
          <cell r="F193">
            <v>4030</v>
          </cell>
          <cell r="G193">
            <v>3670</v>
          </cell>
        </row>
        <row r="194">
          <cell r="D194">
            <v>2560</v>
          </cell>
          <cell r="E194">
            <v>2620</v>
          </cell>
          <cell r="F194">
            <v>3140</v>
          </cell>
          <cell r="G194">
            <v>2710</v>
          </cell>
        </row>
        <row r="195">
          <cell r="D195">
            <v>3740</v>
          </cell>
          <cell r="E195">
            <v>4570</v>
          </cell>
          <cell r="F195">
            <v>6200</v>
          </cell>
          <cell r="G195">
            <v>5700</v>
          </cell>
        </row>
        <row r="196">
          <cell r="D196">
            <v>6760</v>
          </cell>
          <cell r="E196">
            <v>8230</v>
          </cell>
          <cell r="F196">
            <v>9860</v>
          </cell>
          <cell r="G196">
            <v>9430</v>
          </cell>
        </row>
        <row r="197">
          <cell r="D197">
            <v>2300</v>
          </cell>
          <cell r="E197">
            <v>2710</v>
          </cell>
          <cell r="F197">
            <v>3360</v>
          </cell>
          <cell r="G197">
            <v>3320</v>
          </cell>
        </row>
        <row r="198">
          <cell r="D198">
            <v>3410</v>
          </cell>
          <cell r="E198">
            <v>4410</v>
          </cell>
          <cell r="F198">
            <v>5160</v>
          </cell>
          <cell r="G198">
            <v>4690</v>
          </cell>
        </row>
        <row r="199">
          <cell r="D199">
            <v>4210</v>
          </cell>
          <cell r="E199">
            <v>4920</v>
          </cell>
          <cell r="F199">
            <v>5330</v>
          </cell>
          <cell r="G199">
            <v>5210</v>
          </cell>
        </row>
        <row r="200">
          <cell r="D200">
            <v>2410</v>
          </cell>
          <cell r="E200">
            <v>3680</v>
          </cell>
          <cell r="F200">
            <v>5350</v>
          </cell>
          <cell r="G200">
            <v>4800</v>
          </cell>
        </row>
        <row r="201">
          <cell r="D201">
            <v>3650</v>
          </cell>
          <cell r="E201">
            <v>5620</v>
          </cell>
          <cell r="F201">
            <v>7770</v>
          </cell>
          <cell r="G201">
            <v>7820</v>
          </cell>
        </row>
        <row r="202">
          <cell r="D202">
            <v>3590</v>
          </cell>
          <cell r="E202">
            <v>5540</v>
          </cell>
          <cell r="F202">
            <v>7350</v>
          </cell>
          <cell r="G202">
            <v>7110</v>
          </cell>
        </row>
        <row r="203">
          <cell r="D203">
            <v>2680</v>
          </cell>
          <cell r="E203">
            <v>4010</v>
          </cell>
          <cell r="F203">
            <v>5500</v>
          </cell>
          <cell r="G203">
            <v>5380</v>
          </cell>
        </row>
        <row r="204">
          <cell r="D204">
            <v>3600</v>
          </cell>
          <cell r="E204">
            <v>5460</v>
          </cell>
          <cell r="F204">
            <v>7380</v>
          </cell>
          <cell r="G204">
            <v>7430</v>
          </cell>
        </row>
        <row r="205">
          <cell r="D205">
            <v>3530</v>
          </cell>
          <cell r="E205">
            <v>4810</v>
          </cell>
          <cell r="F205">
            <v>6090</v>
          </cell>
          <cell r="G205">
            <v>7370</v>
          </cell>
        </row>
        <row r="206">
          <cell r="D206">
            <v>1770</v>
          </cell>
          <cell r="E206">
            <v>3030</v>
          </cell>
          <cell r="F206">
            <v>4430</v>
          </cell>
          <cell r="G206">
            <v>4220</v>
          </cell>
        </row>
        <row r="207">
          <cell r="D207">
            <v>2410</v>
          </cell>
          <cell r="E207">
            <v>3400</v>
          </cell>
          <cell r="F207">
            <v>4820</v>
          </cell>
          <cell r="G207">
            <v>4930</v>
          </cell>
        </row>
        <row r="208">
          <cell r="D208">
            <v>1970</v>
          </cell>
          <cell r="E208">
            <v>3270</v>
          </cell>
          <cell r="F208">
            <v>4550</v>
          </cell>
          <cell r="G208">
            <v>5200</v>
          </cell>
        </row>
        <row r="209">
          <cell r="D209">
            <v>2890</v>
          </cell>
          <cell r="E209">
            <v>4450</v>
          </cell>
          <cell r="F209">
            <v>6270</v>
          </cell>
          <cell r="G209">
            <v>6020</v>
          </cell>
        </row>
        <row r="210">
          <cell r="D210">
            <v>3930</v>
          </cell>
          <cell r="E210">
            <v>5460</v>
          </cell>
          <cell r="F210">
            <v>6330</v>
          </cell>
          <cell r="G210">
            <v>5740</v>
          </cell>
        </row>
        <row r="211">
          <cell r="D211">
            <v>5780</v>
          </cell>
          <cell r="E211">
            <v>7430</v>
          </cell>
          <cell r="F211">
            <v>8350</v>
          </cell>
          <cell r="G211">
            <v>8380</v>
          </cell>
        </row>
        <row r="212">
          <cell r="D212">
            <v>2330</v>
          </cell>
          <cell r="E212">
            <v>3400</v>
          </cell>
          <cell r="F212">
            <v>4530</v>
          </cell>
          <cell r="G212">
            <v>4310</v>
          </cell>
        </row>
        <row r="213">
          <cell r="D213">
            <v>3980</v>
          </cell>
          <cell r="E213">
            <v>5850</v>
          </cell>
          <cell r="F213">
            <v>6920</v>
          </cell>
          <cell r="G213">
            <v>7000</v>
          </cell>
        </row>
        <row r="214">
          <cell r="D214">
            <v>2760</v>
          </cell>
          <cell r="E214">
            <v>4310</v>
          </cell>
          <cell r="F214">
            <v>5490</v>
          </cell>
          <cell r="G214">
            <v>5060</v>
          </cell>
        </row>
        <row r="215">
          <cell r="D215">
            <v>4810</v>
          </cell>
          <cell r="E215">
            <v>6310</v>
          </cell>
          <cell r="F215">
            <v>7740</v>
          </cell>
          <cell r="G215">
            <v>7580</v>
          </cell>
        </row>
        <row r="216">
          <cell r="D216">
            <v>4750</v>
          </cell>
          <cell r="E216">
            <v>4830</v>
          </cell>
          <cell r="F216">
            <v>5890</v>
          </cell>
          <cell r="G216">
            <v>5400</v>
          </cell>
        </row>
        <row r="217">
          <cell r="D217">
            <v>4090</v>
          </cell>
          <cell r="E217">
            <v>5470</v>
          </cell>
          <cell r="F217">
            <v>6790</v>
          </cell>
          <cell r="G217">
            <v>6180</v>
          </cell>
        </row>
        <row r="218">
          <cell r="D218">
            <v>5140</v>
          </cell>
          <cell r="E218">
            <v>6600</v>
          </cell>
          <cell r="F218">
            <v>7430</v>
          </cell>
          <cell r="G218">
            <v>7100</v>
          </cell>
        </row>
        <row r="219">
          <cell r="D219">
            <v>6570</v>
          </cell>
          <cell r="E219">
            <v>7640</v>
          </cell>
          <cell r="F219">
            <v>9430</v>
          </cell>
          <cell r="G219">
            <v>9790</v>
          </cell>
        </row>
        <row r="220">
          <cell r="D220">
            <v>3490</v>
          </cell>
          <cell r="E220">
            <v>4220</v>
          </cell>
          <cell r="F220">
            <v>5240</v>
          </cell>
          <cell r="G220">
            <v>4710</v>
          </cell>
        </row>
        <row r="221">
          <cell r="D221">
            <v>4540</v>
          </cell>
          <cell r="E221">
            <v>4610</v>
          </cell>
          <cell r="F221">
            <v>5430</v>
          </cell>
          <cell r="G221">
            <v>5880</v>
          </cell>
        </row>
        <row r="222">
          <cell r="D222">
            <v>6660</v>
          </cell>
          <cell r="E222">
            <v>7240</v>
          </cell>
          <cell r="F222">
            <v>9170</v>
          </cell>
          <cell r="G222">
            <v>8220</v>
          </cell>
        </row>
        <row r="223">
          <cell r="D223">
            <v>4970</v>
          </cell>
          <cell r="E223">
            <v>7290</v>
          </cell>
          <cell r="F223">
            <v>8430</v>
          </cell>
          <cell r="G223">
            <v>7490</v>
          </cell>
        </row>
        <row r="224">
          <cell r="D224">
            <v>4990</v>
          </cell>
          <cell r="E224">
            <v>5430</v>
          </cell>
          <cell r="F224">
            <v>6860</v>
          </cell>
          <cell r="G224">
            <v>6240</v>
          </cell>
        </row>
        <row r="225">
          <cell r="D225">
            <v>5470</v>
          </cell>
          <cell r="E225">
            <v>6410</v>
          </cell>
          <cell r="F225">
            <v>8390</v>
          </cell>
          <cell r="G225">
            <v>7420</v>
          </cell>
        </row>
        <row r="226">
          <cell r="D226">
            <v>11430</v>
          </cell>
          <cell r="E226">
            <v>12040</v>
          </cell>
          <cell r="F226">
            <v>14220</v>
          </cell>
          <cell r="G226">
            <v>12530</v>
          </cell>
        </row>
        <row r="227">
          <cell r="D227">
            <v>6510</v>
          </cell>
          <cell r="E227">
            <v>8330</v>
          </cell>
          <cell r="F227">
            <v>10500</v>
          </cell>
          <cell r="G227">
            <v>8920</v>
          </cell>
        </row>
        <row r="228">
          <cell r="D228">
            <v>7600</v>
          </cell>
          <cell r="E228">
            <v>10170</v>
          </cell>
          <cell r="F228">
            <v>12210</v>
          </cell>
          <cell r="G228">
            <v>11080</v>
          </cell>
        </row>
        <row r="229">
          <cell r="D229">
            <v>3900</v>
          </cell>
          <cell r="E229">
            <v>4550</v>
          </cell>
          <cell r="F229">
            <v>5160</v>
          </cell>
          <cell r="G229">
            <v>4750</v>
          </cell>
        </row>
        <row r="230">
          <cell r="D230">
            <v>4110</v>
          </cell>
          <cell r="E230">
            <v>5420</v>
          </cell>
          <cell r="F230">
            <v>6510</v>
          </cell>
          <cell r="G230">
            <v>6030</v>
          </cell>
        </row>
        <row r="231">
          <cell r="D231">
            <v>4440</v>
          </cell>
          <cell r="E231">
            <v>6530</v>
          </cell>
          <cell r="F231">
            <v>8050</v>
          </cell>
          <cell r="G231">
            <v>7760</v>
          </cell>
        </row>
        <row r="232">
          <cell r="D232">
            <v>5600</v>
          </cell>
          <cell r="E232">
            <v>8240</v>
          </cell>
          <cell r="F232">
            <v>9500</v>
          </cell>
          <cell r="G232">
            <v>8790</v>
          </cell>
        </row>
        <row r="233">
          <cell r="D233">
            <v>7660</v>
          </cell>
          <cell r="E233">
            <v>8640</v>
          </cell>
          <cell r="F233">
            <v>10710</v>
          </cell>
          <cell r="G233">
            <v>9980</v>
          </cell>
        </row>
        <row r="234">
          <cell r="D234">
            <v>2660</v>
          </cell>
          <cell r="E234">
            <v>5290</v>
          </cell>
          <cell r="F234">
            <v>6120</v>
          </cell>
          <cell r="G234">
            <v>5280</v>
          </cell>
        </row>
        <row r="235">
          <cell r="D235">
            <v>7230</v>
          </cell>
          <cell r="E235">
            <v>11000</v>
          </cell>
          <cell r="F235">
            <v>12430</v>
          </cell>
          <cell r="G235">
            <v>10390</v>
          </cell>
        </row>
        <row r="236">
          <cell r="D236">
            <v>4190</v>
          </cell>
          <cell r="E236">
            <v>5780</v>
          </cell>
          <cell r="F236">
            <v>6530</v>
          </cell>
          <cell r="G236">
            <v>5180</v>
          </cell>
        </row>
        <row r="237">
          <cell r="D237">
            <v>4560</v>
          </cell>
          <cell r="E237">
            <v>7660</v>
          </cell>
          <cell r="F237">
            <v>8370</v>
          </cell>
          <cell r="G237">
            <v>6930</v>
          </cell>
        </row>
        <row r="238">
          <cell r="D238">
            <v>3220</v>
          </cell>
          <cell r="E238">
            <v>4270</v>
          </cell>
          <cell r="F238">
            <v>4770</v>
          </cell>
          <cell r="G238">
            <v>3490</v>
          </cell>
        </row>
        <row r="239">
          <cell r="D239">
            <v>4660</v>
          </cell>
          <cell r="E239">
            <v>7230</v>
          </cell>
          <cell r="F239">
            <v>7880</v>
          </cell>
          <cell r="G239">
            <v>6490</v>
          </cell>
        </row>
        <row r="240">
          <cell r="D240">
            <v>2140</v>
          </cell>
          <cell r="E240">
            <v>3420</v>
          </cell>
          <cell r="F240">
            <v>4090</v>
          </cell>
          <cell r="G240">
            <v>3520</v>
          </cell>
        </row>
        <row r="241">
          <cell r="D241">
            <v>4390</v>
          </cell>
          <cell r="E241">
            <v>6340</v>
          </cell>
          <cell r="F241">
            <v>6800</v>
          </cell>
          <cell r="G241">
            <v>6040</v>
          </cell>
        </row>
        <row r="242">
          <cell r="D242">
            <v>12770</v>
          </cell>
          <cell r="E242">
            <v>18950</v>
          </cell>
          <cell r="F242">
            <v>20040</v>
          </cell>
          <cell r="G242">
            <v>14550</v>
          </cell>
        </row>
        <row r="243">
          <cell r="D243">
            <v>4860</v>
          </cell>
          <cell r="E243">
            <v>7540</v>
          </cell>
          <cell r="F243">
            <v>8930</v>
          </cell>
          <cell r="G243">
            <v>7760</v>
          </cell>
        </row>
        <row r="244">
          <cell r="D244">
            <v>5280</v>
          </cell>
          <cell r="E244">
            <v>8360</v>
          </cell>
          <cell r="F244">
            <v>9650</v>
          </cell>
          <cell r="G244">
            <v>7370</v>
          </cell>
        </row>
        <row r="245">
          <cell r="D245">
            <v>5900</v>
          </cell>
          <cell r="E245">
            <v>8410</v>
          </cell>
          <cell r="F245">
            <v>9360</v>
          </cell>
          <cell r="G245">
            <v>7320</v>
          </cell>
        </row>
        <row r="246">
          <cell r="D246">
            <v>7090</v>
          </cell>
          <cell r="E246">
            <v>9890</v>
          </cell>
          <cell r="F246">
            <v>11600</v>
          </cell>
          <cell r="G246">
            <v>9150</v>
          </cell>
        </row>
        <row r="247">
          <cell r="D247">
            <v>6120</v>
          </cell>
          <cell r="E247">
            <v>8620</v>
          </cell>
          <cell r="F247">
            <v>9470</v>
          </cell>
          <cell r="G247">
            <v>7630</v>
          </cell>
        </row>
        <row r="248">
          <cell r="D248">
            <v>8360</v>
          </cell>
          <cell r="E248">
            <v>9490</v>
          </cell>
          <cell r="F248">
            <v>11300</v>
          </cell>
          <cell r="G248">
            <v>10770</v>
          </cell>
        </row>
        <row r="249">
          <cell r="D249">
            <v>6010</v>
          </cell>
          <cell r="E249">
            <v>6870</v>
          </cell>
          <cell r="F249">
            <v>8780</v>
          </cell>
          <cell r="G249">
            <v>8460</v>
          </cell>
        </row>
        <row r="250">
          <cell r="D250">
            <v>5060</v>
          </cell>
          <cell r="E250">
            <v>6940</v>
          </cell>
          <cell r="F250">
            <v>8970</v>
          </cell>
          <cell r="G250">
            <v>8560</v>
          </cell>
        </row>
        <row r="251">
          <cell r="D251">
            <v>10720</v>
          </cell>
          <cell r="E251">
            <v>12200</v>
          </cell>
          <cell r="F251">
            <v>15330</v>
          </cell>
          <cell r="G251">
            <v>13450</v>
          </cell>
        </row>
        <row r="252">
          <cell r="D252">
            <v>9860</v>
          </cell>
          <cell r="E252">
            <v>9860</v>
          </cell>
          <cell r="F252">
            <v>12370</v>
          </cell>
          <cell r="G252">
            <v>10920</v>
          </cell>
        </row>
        <row r="253">
          <cell r="D253">
            <v>5330</v>
          </cell>
          <cell r="E253">
            <v>7930</v>
          </cell>
          <cell r="F253">
            <v>10070</v>
          </cell>
          <cell r="G253">
            <v>10400</v>
          </cell>
        </row>
        <row r="254">
          <cell r="D254">
            <v>6940</v>
          </cell>
          <cell r="E254">
            <v>7840</v>
          </cell>
          <cell r="F254">
            <v>9680</v>
          </cell>
          <cell r="G254">
            <v>9690</v>
          </cell>
        </row>
        <row r="255">
          <cell r="D255">
            <v>2730</v>
          </cell>
          <cell r="E255">
            <v>4040</v>
          </cell>
          <cell r="F255">
            <v>4630</v>
          </cell>
          <cell r="G255">
            <v>4090</v>
          </cell>
        </row>
        <row r="256">
          <cell r="D256">
            <v>3930</v>
          </cell>
          <cell r="E256">
            <v>5350</v>
          </cell>
          <cell r="F256">
            <v>6030</v>
          </cell>
          <cell r="G256">
            <v>4400</v>
          </cell>
        </row>
        <row r="257">
          <cell r="D257">
            <v>4350</v>
          </cell>
          <cell r="E257">
            <v>6160</v>
          </cell>
          <cell r="F257">
            <v>7020</v>
          </cell>
          <cell r="G257">
            <v>5270</v>
          </cell>
        </row>
        <row r="258">
          <cell r="D258">
            <v>4250</v>
          </cell>
          <cell r="E258">
            <v>6370</v>
          </cell>
          <cell r="F258">
            <v>7680</v>
          </cell>
          <cell r="G258">
            <v>6420</v>
          </cell>
        </row>
        <row r="259">
          <cell r="D259">
            <v>8280</v>
          </cell>
          <cell r="E259">
            <v>13490</v>
          </cell>
          <cell r="F259">
            <v>15960</v>
          </cell>
          <cell r="G259">
            <v>14470</v>
          </cell>
        </row>
        <row r="260">
          <cell r="D260">
            <v>4320</v>
          </cell>
          <cell r="E260">
            <v>5980</v>
          </cell>
          <cell r="F260">
            <v>7070</v>
          </cell>
          <cell r="G260">
            <v>4800</v>
          </cell>
        </row>
        <row r="261">
          <cell r="D261">
            <v>3830</v>
          </cell>
          <cell r="E261">
            <v>5520</v>
          </cell>
          <cell r="F261">
            <v>6460</v>
          </cell>
          <cell r="G261">
            <v>5320</v>
          </cell>
        </row>
        <row r="262">
          <cell r="D262">
            <v>3610</v>
          </cell>
          <cell r="E262">
            <v>5680</v>
          </cell>
          <cell r="F262">
            <v>6230</v>
          </cell>
          <cell r="G262">
            <v>5630</v>
          </cell>
        </row>
        <row r="263">
          <cell r="D263">
            <v>5160</v>
          </cell>
          <cell r="E263">
            <v>8200</v>
          </cell>
          <cell r="F263">
            <v>7980</v>
          </cell>
          <cell r="G263">
            <v>7320</v>
          </cell>
        </row>
        <row r="264">
          <cell r="D264">
            <v>7560</v>
          </cell>
          <cell r="E264">
            <v>11440</v>
          </cell>
          <cell r="F264">
            <v>12350</v>
          </cell>
          <cell r="G264">
            <v>11670</v>
          </cell>
        </row>
        <row r="265">
          <cell r="D265">
            <v>3120</v>
          </cell>
          <cell r="E265">
            <v>4770</v>
          </cell>
          <cell r="F265">
            <v>5060</v>
          </cell>
          <cell r="G265">
            <v>4740</v>
          </cell>
        </row>
        <row r="266">
          <cell r="D266">
            <v>4390</v>
          </cell>
          <cell r="E266">
            <v>6320</v>
          </cell>
          <cell r="F266">
            <v>6480</v>
          </cell>
          <cell r="G266">
            <v>5840</v>
          </cell>
        </row>
        <row r="267">
          <cell r="D267">
            <v>7380</v>
          </cell>
          <cell r="E267">
            <v>11700</v>
          </cell>
          <cell r="F267">
            <v>13230</v>
          </cell>
          <cell r="G267">
            <v>11420</v>
          </cell>
        </row>
        <row r="268">
          <cell r="D268">
            <v>3430</v>
          </cell>
          <cell r="E268">
            <v>5820</v>
          </cell>
          <cell r="F268">
            <v>6220</v>
          </cell>
          <cell r="G268">
            <v>5190</v>
          </cell>
        </row>
        <row r="269">
          <cell r="D269">
            <v>6580</v>
          </cell>
          <cell r="E269">
            <v>10360</v>
          </cell>
          <cell r="F269">
            <v>10880</v>
          </cell>
          <cell r="G269">
            <v>9720</v>
          </cell>
        </row>
        <row r="270">
          <cell r="D270">
            <v>5820</v>
          </cell>
          <cell r="E270">
            <v>10440</v>
          </cell>
          <cell r="F270">
            <v>11180</v>
          </cell>
          <cell r="G270">
            <v>9330</v>
          </cell>
        </row>
        <row r="271">
          <cell r="D271">
            <v>5060</v>
          </cell>
          <cell r="E271">
            <v>7570</v>
          </cell>
          <cell r="F271">
            <v>8240</v>
          </cell>
          <cell r="G271">
            <v>7830</v>
          </cell>
        </row>
        <row r="272">
          <cell r="D272">
            <v>4620</v>
          </cell>
          <cell r="E272">
            <v>7830</v>
          </cell>
          <cell r="F272">
            <v>9000</v>
          </cell>
          <cell r="G272">
            <v>8090</v>
          </cell>
        </row>
        <row r="273">
          <cell r="D273">
            <v>5890</v>
          </cell>
          <cell r="E273">
            <v>9010</v>
          </cell>
          <cell r="F273">
            <v>9860</v>
          </cell>
          <cell r="G273">
            <v>8780</v>
          </cell>
        </row>
        <row r="274">
          <cell r="D274">
            <v>6120</v>
          </cell>
          <cell r="E274">
            <v>9810</v>
          </cell>
          <cell r="F274">
            <v>10750</v>
          </cell>
          <cell r="G274">
            <v>9220</v>
          </cell>
        </row>
        <row r="275">
          <cell r="D275">
            <v>4890</v>
          </cell>
          <cell r="E275">
            <v>6890</v>
          </cell>
          <cell r="F275">
            <v>7640</v>
          </cell>
          <cell r="G275">
            <v>6820</v>
          </cell>
        </row>
        <row r="276">
          <cell r="D276">
            <v>3840</v>
          </cell>
          <cell r="E276">
            <v>5290</v>
          </cell>
          <cell r="F276">
            <v>6090</v>
          </cell>
          <cell r="G276">
            <v>5450</v>
          </cell>
        </row>
        <row r="277">
          <cell r="D277">
            <v>5940</v>
          </cell>
          <cell r="E277">
            <v>6140</v>
          </cell>
          <cell r="F277">
            <v>5520</v>
          </cell>
          <cell r="G277">
            <v>7090</v>
          </cell>
        </row>
        <row r="278">
          <cell r="D278">
            <v>5090</v>
          </cell>
          <cell r="E278">
            <v>5320</v>
          </cell>
          <cell r="F278">
            <v>5720</v>
          </cell>
          <cell r="G278">
            <v>5700</v>
          </cell>
        </row>
        <row r="279">
          <cell r="D279">
            <v>4200</v>
          </cell>
          <cell r="E279">
            <v>4420</v>
          </cell>
          <cell r="F279">
            <v>4740</v>
          </cell>
          <cell r="G279">
            <v>5060</v>
          </cell>
        </row>
        <row r="280">
          <cell r="D280">
            <v>3830</v>
          </cell>
          <cell r="E280">
            <v>4590</v>
          </cell>
          <cell r="F280">
            <v>4980</v>
          </cell>
          <cell r="G280">
            <v>4710</v>
          </cell>
        </row>
        <row r="281">
          <cell r="D281">
            <v>5840</v>
          </cell>
          <cell r="E281">
            <v>7770</v>
          </cell>
          <cell r="F281">
            <v>8430</v>
          </cell>
          <cell r="G281">
            <v>7280</v>
          </cell>
        </row>
        <row r="282">
          <cell r="D282">
            <v>5600</v>
          </cell>
          <cell r="E282">
            <v>7750</v>
          </cell>
          <cell r="F282">
            <v>9090</v>
          </cell>
          <cell r="G282">
            <v>7530</v>
          </cell>
        </row>
        <row r="283">
          <cell r="D283">
            <v>8300</v>
          </cell>
          <cell r="E283">
            <v>10970</v>
          </cell>
          <cell r="F283">
            <v>13030</v>
          </cell>
          <cell r="G283">
            <v>11090</v>
          </cell>
        </row>
        <row r="284">
          <cell r="D284">
            <v>4630</v>
          </cell>
          <cell r="E284">
            <v>6860</v>
          </cell>
          <cell r="F284">
            <v>8180</v>
          </cell>
          <cell r="G284">
            <v>7070</v>
          </cell>
        </row>
        <row r="285">
          <cell r="D285">
            <v>2860</v>
          </cell>
          <cell r="E285">
            <v>4460</v>
          </cell>
          <cell r="F285">
            <v>5150</v>
          </cell>
          <cell r="G285">
            <v>3520</v>
          </cell>
        </row>
        <row r="286">
          <cell r="D286">
            <v>4600</v>
          </cell>
          <cell r="E286">
            <v>7800</v>
          </cell>
          <cell r="F286">
            <v>9230</v>
          </cell>
          <cell r="G286">
            <v>7520</v>
          </cell>
        </row>
        <row r="287">
          <cell r="D287">
            <v>6530</v>
          </cell>
          <cell r="E287">
            <v>10060</v>
          </cell>
          <cell r="F287">
            <v>12200</v>
          </cell>
          <cell r="G287">
            <v>9810</v>
          </cell>
        </row>
        <row r="288">
          <cell r="D288">
            <v>4680</v>
          </cell>
          <cell r="E288">
            <v>8010</v>
          </cell>
          <cell r="F288">
            <v>9010</v>
          </cell>
          <cell r="G288">
            <v>7140</v>
          </cell>
        </row>
        <row r="289">
          <cell r="D289">
            <v>6100</v>
          </cell>
          <cell r="E289">
            <v>11900</v>
          </cell>
          <cell r="F289">
            <v>12810</v>
          </cell>
          <cell r="G289">
            <v>11170</v>
          </cell>
        </row>
        <row r="290">
          <cell r="D290">
            <v>4780</v>
          </cell>
          <cell r="E290">
            <v>8670</v>
          </cell>
          <cell r="F290">
            <v>10020</v>
          </cell>
          <cell r="G290">
            <v>7710</v>
          </cell>
        </row>
        <row r="291">
          <cell r="D291">
            <v>6860</v>
          </cell>
          <cell r="E291">
            <v>11050</v>
          </cell>
          <cell r="F291">
            <v>12470</v>
          </cell>
          <cell r="G291">
            <v>10750</v>
          </cell>
        </row>
        <row r="292">
          <cell r="D292">
            <v>6110</v>
          </cell>
          <cell r="E292">
            <v>10430</v>
          </cell>
          <cell r="F292">
            <v>11240</v>
          </cell>
          <cell r="G292">
            <v>9870</v>
          </cell>
        </row>
        <row r="293">
          <cell r="D293">
            <v>2980</v>
          </cell>
          <cell r="E293">
            <v>5330</v>
          </cell>
          <cell r="F293">
            <v>6430</v>
          </cell>
          <cell r="G293">
            <v>5000</v>
          </cell>
        </row>
        <row r="294">
          <cell r="D294">
            <v>4750</v>
          </cell>
          <cell r="E294">
            <v>5610</v>
          </cell>
          <cell r="F294">
            <v>6930</v>
          </cell>
          <cell r="G294">
            <v>6750</v>
          </cell>
        </row>
        <row r="295">
          <cell r="D295">
            <v>2820</v>
          </cell>
          <cell r="E295">
            <v>3010</v>
          </cell>
          <cell r="F295">
            <v>3790</v>
          </cell>
          <cell r="G295">
            <v>4130</v>
          </cell>
        </row>
        <row r="296">
          <cell r="D296">
            <v>4430</v>
          </cell>
          <cell r="E296">
            <v>6870</v>
          </cell>
          <cell r="F296">
            <v>9680</v>
          </cell>
          <cell r="G296">
            <v>10350</v>
          </cell>
        </row>
        <row r="297">
          <cell r="D297">
            <v>6000</v>
          </cell>
          <cell r="E297">
            <v>6670</v>
          </cell>
          <cell r="F297">
            <v>7950</v>
          </cell>
          <cell r="G297">
            <v>7560</v>
          </cell>
        </row>
        <row r="298">
          <cell r="D298">
            <v>4670</v>
          </cell>
          <cell r="E298">
            <v>5680</v>
          </cell>
          <cell r="F298">
            <v>7090</v>
          </cell>
          <cell r="G298">
            <v>6870</v>
          </cell>
        </row>
        <row r="299">
          <cell r="D299">
            <v>7910</v>
          </cell>
          <cell r="E299">
            <v>8080</v>
          </cell>
          <cell r="F299">
            <v>10020</v>
          </cell>
          <cell r="G299">
            <v>9940</v>
          </cell>
        </row>
        <row r="300">
          <cell r="D300">
            <v>8050</v>
          </cell>
          <cell r="E300">
            <v>7890</v>
          </cell>
          <cell r="F300">
            <v>10120</v>
          </cell>
          <cell r="G300">
            <v>10510</v>
          </cell>
        </row>
        <row r="301">
          <cell r="D301">
            <v>5390</v>
          </cell>
          <cell r="E301">
            <v>4350</v>
          </cell>
          <cell r="F301">
            <v>4900</v>
          </cell>
          <cell r="G301">
            <v>5140</v>
          </cell>
        </row>
        <row r="302">
          <cell r="D302">
            <v>2830</v>
          </cell>
          <cell r="E302">
            <v>2550</v>
          </cell>
          <cell r="F302">
            <v>3180</v>
          </cell>
          <cell r="G302">
            <v>3190</v>
          </cell>
        </row>
        <row r="303">
          <cell r="D303">
            <v>4980</v>
          </cell>
          <cell r="E303">
            <v>5140</v>
          </cell>
          <cell r="F303">
            <v>5780</v>
          </cell>
          <cell r="G303">
            <v>5930</v>
          </cell>
        </row>
        <row r="304">
          <cell r="D304">
            <v>3260</v>
          </cell>
          <cell r="E304">
            <v>3620</v>
          </cell>
          <cell r="F304">
            <v>4400</v>
          </cell>
          <cell r="G304">
            <v>4170</v>
          </cell>
        </row>
        <row r="305">
          <cell r="D305">
            <v>4190</v>
          </cell>
          <cell r="E305">
            <v>4500</v>
          </cell>
          <cell r="F305">
            <v>5760</v>
          </cell>
          <cell r="G305">
            <v>5500</v>
          </cell>
        </row>
        <row r="306">
          <cell r="D306">
            <v>2360</v>
          </cell>
          <cell r="E306">
            <v>2850</v>
          </cell>
          <cell r="F306">
            <v>3590</v>
          </cell>
          <cell r="G306">
            <v>3360</v>
          </cell>
        </row>
        <row r="307">
          <cell r="D307">
            <v>2950</v>
          </cell>
          <cell r="E307">
            <v>3070</v>
          </cell>
          <cell r="F307">
            <v>4030</v>
          </cell>
          <cell r="G307">
            <v>4150</v>
          </cell>
        </row>
        <row r="308">
          <cell r="D308">
            <v>2290</v>
          </cell>
          <cell r="E308">
            <v>2390</v>
          </cell>
          <cell r="F308">
            <v>3010</v>
          </cell>
          <cell r="G308">
            <v>2850</v>
          </cell>
        </row>
        <row r="309">
          <cell r="D309">
            <v>2720</v>
          </cell>
          <cell r="E309">
            <v>3310</v>
          </cell>
          <cell r="F309">
            <v>4320</v>
          </cell>
          <cell r="G309">
            <v>3860</v>
          </cell>
        </row>
        <row r="310">
          <cell r="D310">
            <v>4280</v>
          </cell>
          <cell r="E310">
            <v>4830</v>
          </cell>
          <cell r="F310">
            <v>5540</v>
          </cell>
          <cell r="G310">
            <v>5830</v>
          </cell>
        </row>
        <row r="311">
          <cell r="D311">
            <v>2540</v>
          </cell>
          <cell r="E311">
            <v>2810</v>
          </cell>
          <cell r="F311">
            <v>3460</v>
          </cell>
          <cell r="G311">
            <v>3640</v>
          </cell>
        </row>
        <row r="312">
          <cell r="D312">
            <v>3450</v>
          </cell>
          <cell r="E312">
            <v>5980</v>
          </cell>
          <cell r="F312">
            <v>6800</v>
          </cell>
          <cell r="G312">
            <v>5070</v>
          </cell>
        </row>
        <row r="313">
          <cell r="D313">
            <v>6110</v>
          </cell>
          <cell r="E313">
            <v>10460</v>
          </cell>
          <cell r="F313">
            <v>12130</v>
          </cell>
          <cell r="G313">
            <v>10120</v>
          </cell>
        </row>
        <row r="314">
          <cell r="D314">
            <v>5000</v>
          </cell>
          <cell r="E314">
            <v>8030</v>
          </cell>
          <cell r="F314">
            <v>9240</v>
          </cell>
          <cell r="G314">
            <v>8040</v>
          </cell>
        </row>
        <row r="315">
          <cell r="D315">
            <v>6930</v>
          </cell>
          <cell r="E315">
            <v>11260</v>
          </cell>
          <cell r="F315">
            <v>12610</v>
          </cell>
          <cell r="G315">
            <v>9920</v>
          </cell>
        </row>
        <row r="316">
          <cell r="D316">
            <v>7470</v>
          </cell>
          <cell r="E316">
            <v>10220</v>
          </cell>
          <cell r="F316">
            <v>11600</v>
          </cell>
          <cell r="G316">
            <v>9900</v>
          </cell>
        </row>
        <row r="317">
          <cell r="D317">
            <v>2280</v>
          </cell>
          <cell r="E317">
            <v>2690</v>
          </cell>
          <cell r="F317">
            <v>3590</v>
          </cell>
          <cell r="G317">
            <v>3570</v>
          </cell>
        </row>
        <row r="318">
          <cell r="D318">
            <v>6020</v>
          </cell>
          <cell r="E318">
            <v>7340</v>
          </cell>
          <cell r="F318">
            <v>9300</v>
          </cell>
          <cell r="G318">
            <v>8810</v>
          </cell>
        </row>
        <row r="319">
          <cell r="D319">
            <v>5780</v>
          </cell>
          <cell r="E319">
            <v>6320</v>
          </cell>
          <cell r="F319">
            <v>7490</v>
          </cell>
          <cell r="G319">
            <v>7110</v>
          </cell>
        </row>
        <row r="320">
          <cell r="D320">
            <v>1610</v>
          </cell>
          <cell r="E320">
            <v>2740</v>
          </cell>
          <cell r="F320">
            <v>3860</v>
          </cell>
          <cell r="G320">
            <v>3500</v>
          </cell>
        </row>
        <row r="321">
          <cell r="D321">
            <v>4610</v>
          </cell>
          <cell r="E321">
            <v>4870</v>
          </cell>
          <cell r="F321">
            <v>6010</v>
          </cell>
          <cell r="G321">
            <v>5490</v>
          </cell>
        </row>
        <row r="322">
          <cell r="D322">
            <v>4210</v>
          </cell>
          <cell r="E322">
            <v>4650</v>
          </cell>
          <cell r="F322">
            <v>5940</v>
          </cell>
          <cell r="G322">
            <v>5800</v>
          </cell>
        </row>
        <row r="323">
          <cell r="D323">
            <v>4780</v>
          </cell>
          <cell r="E323">
            <v>4420</v>
          </cell>
          <cell r="F323">
            <v>6040</v>
          </cell>
          <cell r="G323">
            <v>5940</v>
          </cell>
        </row>
        <row r="324">
          <cell r="D324">
            <v>4340</v>
          </cell>
          <cell r="E324">
            <v>7260</v>
          </cell>
          <cell r="F324">
            <v>8610</v>
          </cell>
          <cell r="G324">
            <v>6710</v>
          </cell>
        </row>
        <row r="325">
          <cell r="D325">
            <v>4950</v>
          </cell>
          <cell r="E325">
            <v>8020</v>
          </cell>
          <cell r="F325">
            <v>8590</v>
          </cell>
          <cell r="G325">
            <v>7420</v>
          </cell>
        </row>
        <row r="326">
          <cell r="D326">
            <v>3590</v>
          </cell>
          <cell r="E326">
            <v>5550</v>
          </cell>
          <cell r="F326">
            <v>7050</v>
          </cell>
          <cell r="G326">
            <v>5520</v>
          </cell>
        </row>
        <row r="327">
          <cell r="D327">
            <v>4860</v>
          </cell>
          <cell r="E327">
            <v>7310</v>
          </cell>
          <cell r="F327">
            <v>8520</v>
          </cell>
          <cell r="G327">
            <v>7430</v>
          </cell>
        </row>
        <row r="328">
          <cell r="D328">
            <v>6700</v>
          </cell>
          <cell r="E328">
            <v>11580</v>
          </cell>
          <cell r="F328">
            <v>12730</v>
          </cell>
          <cell r="G328">
            <v>9540</v>
          </cell>
        </row>
        <row r="329">
          <cell r="D329">
            <v>5370</v>
          </cell>
          <cell r="E329">
            <v>9500</v>
          </cell>
          <cell r="F329">
            <v>10650</v>
          </cell>
          <cell r="G329">
            <v>8540</v>
          </cell>
        </row>
      </sheetData>
      <sheetData sheetId="15" refreshError="1"/>
      <sheetData sheetId="16" refreshError="1"/>
      <sheetData sheetId="17">
        <row r="4">
          <cell r="D4">
            <v>5.3</v>
          </cell>
          <cell r="E4">
            <v>7</v>
          </cell>
          <cell r="F4">
            <v>6.4</v>
          </cell>
          <cell r="G4">
            <v>4.5999999999999996</v>
          </cell>
        </row>
        <row r="5">
          <cell r="D5">
            <v>8.1</v>
          </cell>
          <cell r="E5">
            <v>12.1</v>
          </cell>
          <cell r="F5">
            <v>17</v>
          </cell>
          <cell r="G5">
            <v>13.5</v>
          </cell>
        </row>
        <row r="6">
          <cell r="D6">
            <v>7.9</v>
          </cell>
          <cell r="E6">
            <v>10.1</v>
          </cell>
          <cell r="F6">
            <v>12</v>
          </cell>
          <cell r="G6">
            <v>11.3</v>
          </cell>
        </row>
        <row r="7">
          <cell r="D7">
            <v>8.9</v>
          </cell>
          <cell r="E7">
            <v>9.4</v>
          </cell>
          <cell r="F7">
            <v>14.3</v>
          </cell>
          <cell r="G7">
            <v>11.8</v>
          </cell>
        </row>
        <row r="8">
          <cell r="D8">
            <v>10.199999999999999</v>
          </cell>
          <cell r="E8">
            <v>12.7</v>
          </cell>
          <cell r="F8">
            <v>14.6</v>
          </cell>
          <cell r="G8">
            <v>11.5</v>
          </cell>
        </row>
        <row r="9">
          <cell r="D9">
            <v>7.9</v>
          </cell>
          <cell r="E9">
            <v>9</v>
          </cell>
          <cell r="F9">
            <v>12.9</v>
          </cell>
          <cell r="G9">
            <v>11</v>
          </cell>
        </row>
        <row r="10">
          <cell r="D10">
            <v>8.1999999999999993</v>
          </cell>
          <cell r="E10">
            <v>11.9</v>
          </cell>
          <cell r="F10">
            <v>13.3</v>
          </cell>
          <cell r="G10">
            <v>10.1</v>
          </cell>
        </row>
        <row r="11">
          <cell r="D11">
            <v>8.1999999999999993</v>
          </cell>
          <cell r="E11">
            <v>9.5</v>
          </cell>
          <cell r="F11">
            <v>13.5</v>
          </cell>
          <cell r="G11">
            <v>11.3</v>
          </cell>
        </row>
        <row r="12">
          <cell r="D12">
            <v>8.8000000000000007</v>
          </cell>
          <cell r="E12">
            <v>10.1</v>
          </cell>
          <cell r="F12">
            <v>11.6</v>
          </cell>
          <cell r="G12">
            <v>10.9</v>
          </cell>
        </row>
        <row r="13">
          <cell r="D13">
            <v>9.1</v>
          </cell>
          <cell r="E13">
            <v>11.3</v>
          </cell>
          <cell r="F13">
            <v>14.5</v>
          </cell>
          <cell r="G13">
            <v>12</v>
          </cell>
        </row>
        <row r="14">
          <cell r="D14">
            <v>8.1999999999999993</v>
          </cell>
          <cell r="E14">
            <v>11.2</v>
          </cell>
          <cell r="F14">
            <v>14.2</v>
          </cell>
          <cell r="G14">
            <v>11.3</v>
          </cell>
        </row>
        <row r="15">
          <cell r="D15">
            <v>7.7</v>
          </cell>
          <cell r="E15">
            <v>13.5</v>
          </cell>
          <cell r="F15">
            <v>15.3</v>
          </cell>
          <cell r="G15">
            <v>10.5</v>
          </cell>
        </row>
        <row r="16">
          <cell r="D16">
            <v>8.5</v>
          </cell>
          <cell r="E16">
            <v>11.5</v>
          </cell>
          <cell r="F16">
            <v>12.8</v>
          </cell>
          <cell r="G16">
            <v>10.7</v>
          </cell>
        </row>
        <row r="17">
          <cell r="D17">
            <v>7.9</v>
          </cell>
          <cell r="E17">
            <v>12.7</v>
          </cell>
          <cell r="F17">
            <v>14</v>
          </cell>
          <cell r="G17">
            <v>11.7</v>
          </cell>
        </row>
        <row r="18">
          <cell r="D18">
            <v>9.1</v>
          </cell>
          <cell r="E18">
            <v>10</v>
          </cell>
          <cell r="F18">
            <v>13</v>
          </cell>
          <cell r="G18">
            <v>11.4</v>
          </cell>
        </row>
        <row r="19">
          <cell r="D19">
            <v>8.5</v>
          </cell>
          <cell r="E19">
            <v>10.1</v>
          </cell>
          <cell r="F19">
            <v>15.2</v>
          </cell>
          <cell r="G19">
            <v>12.5</v>
          </cell>
        </row>
        <row r="20">
          <cell r="D20">
            <v>8.4</v>
          </cell>
          <cell r="E20">
            <v>8.9</v>
          </cell>
          <cell r="F20">
            <v>12.4</v>
          </cell>
          <cell r="G20">
            <v>11.2</v>
          </cell>
        </row>
        <row r="21">
          <cell r="D21">
            <v>7.9</v>
          </cell>
          <cell r="E21">
            <v>9.3000000000000007</v>
          </cell>
          <cell r="F21">
            <v>11.6</v>
          </cell>
          <cell r="G21">
            <v>10.7</v>
          </cell>
        </row>
        <row r="22">
          <cell r="D22">
            <v>8.1</v>
          </cell>
          <cell r="E22">
            <v>12.5</v>
          </cell>
          <cell r="F22">
            <v>14.6</v>
          </cell>
          <cell r="G22">
            <v>10.4</v>
          </cell>
        </row>
        <row r="23">
          <cell r="D23">
            <v>12.6</v>
          </cell>
          <cell r="E23">
            <v>11.7</v>
          </cell>
          <cell r="F23">
            <v>11.4</v>
          </cell>
          <cell r="G23">
            <v>10</v>
          </cell>
        </row>
        <row r="24">
          <cell r="D24">
            <v>7.9</v>
          </cell>
          <cell r="E24">
            <v>8.8000000000000007</v>
          </cell>
          <cell r="F24">
            <v>11.1</v>
          </cell>
          <cell r="G24">
            <v>9.9</v>
          </cell>
        </row>
        <row r="25">
          <cell r="D25">
            <v>6.9</v>
          </cell>
          <cell r="E25">
            <v>11.3</v>
          </cell>
          <cell r="F25">
            <v>13.3</v>
          </cell>
          <cell r="G25">
            <v>10.5</v>
          </cell>
        </row>
        <row r="26">
          <cell r="D26">
            <v>7.4</v>
          </cell>
          <cell r="E26">
            <v>10.9</v>
          </cell>
          <cell r="F26">
            <v>14.1</v>
          </cell>
          <cell r="G26">
            <v>11.2</v>
          </cell>
        </row>
        <row r="27">
          <cell r="D27">
            <v>7</v>
          </cell>
          <cell r="E27">
            <v>9.1</v>
          </cell>
          <cell r="F27">
            <v>11.3</v>
          </cell>
          <cell r="G27">
            <v>9.6999999999999993</v>
          </cell>
        </row>
        <row r="28">
          <cell r="D28">
            <v>9.8000000000000007</v>
          </cell>
          <cell r="E28">
            <v>13.7</v>
          </cell>
          <cell r="F28">
            <v>16.5</v>
          </cell>
          <cell r="G28">
            <v>12.4</v>
          </cell>
        </row>
        <row r="29">
          <cell r="D29">
            <v>9.6</v>
          </cell>
          <cell r="E29">
            <v>10.8</v>
          </cell>
          <cell r="F29">
            <v>14.3</v>
          </cell>
          <cell r="G29">
            <v>11.5</v>
          </cell>
        </row>
        <row r="30">
          <cell r="D30">
            <v>6.9</v>
          </cell>
          <cell r="E30">
            <v>8.6</v>
          </cell>
          <cell r="F30">
            <v>9.4</v>
          </cell>
          <cell r="G30">
            <v>10</v>
          </cell>
        </row>
        <row r="31">
          <cell r="D31">
            <v>6.8</v>
          </cell>
          <cell r="E31">
            <v>11.3</v>
          </cell>
          <cell r="F31">
            <v>13.4</v>
          </cell>
          <cell r="G31">
            <v>9.1999999999999993</v>
          </cell>
        </row>
        <row r="32">
          <cell r="D32">
            <v>7.5</v>
          </cell>
          <cell r="E32">
            <v>8.6999999999999993</v>
          </cell>
          <cell r="F32">
            <v>13.1</v>
          </cell>
          <cell r="G32">
            <v>10.1</v>
          </cell>
        </row>
        <row r="33">
          <cell r="D33">
            <v>5.8</v>
          </cell>
          <cell r="E33">
            <v>11.2</v>
          </cell>
          <cell r="F33">
            <v>12.5</v>
          </cell>
          <cell r="G33">
            <v>8</v>
          </cell>
        </row>
        <row r="34">
          <cell r="D34">
            <v>8.6999999999999993</v>
          </cell>
          <cell r="E34">
            <v>12</v>
          </cell>
          <cell r="F34">
            <v>15.4</v>
          </cell>
          <cell r="G34">
            <v>12.8</v>
          </cell>
        </row>
        <row r="35">
          <cell r="D35">
            <v>6.4</v>
          </cell>
          <cell r="E35">
            <v>9.1999999999999993</v>
          </cell>
          <cell r="F35">
            <v>10</v>
          </cell>
          <cell r="G35">
            <v>9</v>
          </cell>
        </row>
        <row r="36">
          <cell r="D36">
            <v>11.3</v>
          </cell>
          <cell r="E36">
            <v>11.6</v>
          </cell>
          <cell r="F36">
            <v>12.1</v>
          </cell>
          <cell r="G36">
            <v>9.5</v>
          </cell>
        </row>
        <row r="37">
          <cell r="D37">
            <v>13.5</v>
          </cell>
          <cell r="E37">
            <v>17.2</v>
          </cell>
          <cell r="F37">
            <v>21.8</v>
          </cell>
          <cell r="G37">
            <v>19.7</v>
          </cell>
        </row>
        <row r="38">
          <cell r="D38">
            <v>11.4</v>
          </cell>
          <cell r="E38">
            <v>15.7</v>
          </cell>
          <cell r="F38">
            <v>19.399999999999999</v>
          </cell>
          <cell r="G38">
            <v>19.100000000000001</v>
          </cell>
        </row>
        <row r="39">
          <cell r="D39">
            <v>16.3</v>
          </cell>
          <cell r="E39">
            <v>20.6</v>
          </cell>
          <cell r="F39">
            <v>23.5</v>
          </cell>
          <cell r="G39">
            <v>22.4</v>
          </cell>
        </row>
        <row r="40">
          <cell r="D40">
            <v>12.9</v>
          </cell>
          <cell r="E40">
            <v>17.7</v>
          </cell>
          <cell r="F40">
            <v>21.3</v>
          </cell>
          <cell r="G40">
            <v>19.8</v>
          </cell>
        </row>
        <row r="41">
          <cell r="D41">
            <v>13</v>
          </cell>
          <cell r="E41">
            <v>18.100000000000001</v>
          </cell>
          <cell r="F41">
            <v>21.4</v>
          </cell>
          <cell r="G41">
            <v>20</v>
          </cell>
        </row>
        <row r="42">
          <cell r="D42">
            <v>13.5</v>
          </cell>
          <cell r="E42">
            <v>17.100000000000001</v>
          </cell>
          <cell r="F42">
            <v>21.3</v>
          </cell>
          <cell r="G42">
            <v>20.9</v>
          </cell>
        </row>
        <row r="43">
          <cell r="D43">
            <v>11.5</v>
          </cell>
          <cell r="E43">
            <v>14.2</v>
          </cell>
          <cell r="F43">
            <v>18.100000000000001</v>
          </cell>
          <cell r="G43">
            <v>18.5</v>
          </cell>
        </row>
        <row r="44">
          <cell r="D44">
            <v>13.2</v>
          </cell>
          <cell r="E44">
            <v>16.5</v>
          </cell>
          <cell r="F44">
            <v>20.9</v>
          </cell>
          <cell r="G44">
            <v>19.7</v>
          </cell>
        </row>
        <row r="45">
          <cell r="D45">
            <v>12.2</v>
          </cell>
          <cell r="E45">
            <v>14.7</v>
          </cell>
          <cell r="F45">
            <v>17.899999999999999</v>
          </cell>
          <cell r="G45">
            <v>18.5</v>
          </cell>
        </row>
        <row r="46">
          <cell r="D46">
            <v>13.9</v>
          </cell>
          <cell r="E46">
            <v>17.3</v>
          </cell>
          <cell r="F46">
            <v>20.399999999999999</v>
          </cell>
          <cell r="G46">
            <v>19.8</v>
          </cell>
        </row>
        <row r="47">
          <cell r="D47">
            <v>11.7</v>
          </cell>
          <cell r="E47">
            <v>17.8</v>
          </cell>
          <cell r="F47">
            <v>23.4</v>
          </cell>
          <cell r="G47">
            <v>19.5</v>
          </cell>
        </row>
        <row r="48">
          <cell r="D48">
            <v>15.8</v>
          </cell>
          <cell r="E48">
            <v>21</v>
          </cell>
          <cell r="F48">
            <v>26.4</v>
          </cell>
          <cell r="G48">
            <v>22.8</v>
          </cell>
        </row>
        <row r="49">
          <cell r="D49">
            <v>13.2</v>
          </cell>
          <cell r="E49">
            <v>17.899999999999999</v>
          </cell>
          <cell r="F49">
            <v>21.9</v>
          </cell>
          <cell r="G49">
            <v>20</v>
          </cell>
        </row>
        <row r="50">
          <cell r="D50">
            <v>13.7</v>
          </cell>
          <cell r="E50">
            <v>16.899999999999999</v>
          </cell>
          <cell r="F50">
            <v>21.9</v>
          </cell>
          <cell r="G50">
            <v>20.9</v>
          </cell>
        </row>
        <row r="51">
          <cell r="D51">
            <v>15.3</v>
          </cell>
          <cell r="E51">
            <v>17.100000000000001</v>
          </cell>
          <cell r="F51">
            <v>22</v>
          </cell>
          <cell r="G51">
            <v>20.5</v>
          </cell>
        </row>
        <row r="52">
          <cell r="D52">
            <v>13.9</v>
          </cell>
          <cell r="E52">
            <v>20.3</v>
          </cell>
          <cell r="F52">
            <v>20.2</v>
          </cell>
          <cell r="G52">
            <v>20.3</v>
          </cell>
        </row>
        <row r="53">
          <cell r="D53">
            <v>12.1</v>
          </cell>
          <cell r="E53">
            <v>18.5</v>
          </cell>
          <cell r="F53">
            <v>19</v>
          </cell>
          <cell r="G53">
            <v>20.100000000000001</v>
          </cell>
        </row>
        <row r="54">
          <cell r="D54">
            <v>11.9</v>
          </cell>
          <cell r="E54">
            <v>17.5</v>
          </cell>
          <cell r="F54">
            <v>18.3</v>
          </cell>
          <cell r="G54">
            <v>18.2</v>
          </cell>
        </row>
        <row r="55">
          <cell r="D55">
            <v>11.2</v>
          </cell>
          <cell r="E55">
            <v>18</v>
          </cell>
          <cell r="F55">
            <v>18.399999999999999</v>
          </cell>
          <cell r="G55">
            <v>18.3</v>
          </cell>
        </row>
        <row r="56">
          <cell r="D56">
            <v>16.5</v>
          </cell>
          <cell r="E56">
            <v>21</v>
          </cell>
          <cell r="F56">
            <v>24.7</v>
          </cell>
          <cell r="G56">
            <v>22.6</v>
          </cell>
        </row>
        <row r="57">
          <cell r="D57">
            <v>16.600000000000001</v>
          </cell>
          <cell r="E57">
            <v>21.1</v>
          </cell>
          <cell r="F57">
            <v>23.4</v>
          </cell>
          <cell r="G57">
            <v>21.2</v>
          </cell>
        </row>
        <row r="58">
          <cell r="D58">
            <v>15.8</v>
          </cell>
          <cell r="E58">
            <v>18.399999999999999</v>
          </cell>
          <cell r="F58">
            <v>22.2</v>
          </cell>
          <cell r="G58">
            <v>19</v>
          </cell>
        </row>
        <row r="59">
          <cell r="D59">
            <v>16.100000000000001</v>
          </cell>
          <cell r="E59">
            <v>21.1</v>
          </cell>
          <cell r="F59">
            <v>23.8</v>
          </cell>
          <cell r="G59">
            <v>21.3</v>
          </cell>
        </row>
        <row r="60">
          <cell r="D60">
            <v>15.6</v>
          </cell>
          <cell r="E60">
            <v>20.6</v>
          </cell>
          <cell r="F60">
            <v>23</v>
          </cell>
          <cell r="G60">
            <v>21.3</v>
          </cell>
        </row>
        <row r="61">
          <cell r="D61">
            <v>14.8</v>
          </cell>
          <cell r="E61">
            <v>23.7</v>
          </cell>
          <cell r="F61">
            <v>29</v>
          </cell>
          <cell r="G61">
            <v>23.3</v>
          </cell>
        </row>
        <row r="62">
          <cell r="D62">
            <v>13.9</v>
          </cell>
          <cell r="E62">
            <v>21.9</v>
          </cell>
          <cell r="F62">
            <v>25.9</v>
          </cell>
          <cell r="G62">
            <v>21.1</v>
          </cell>
        </row>
        <row r="63">
          <cell r="D63">
            <v>11.5</v>
          </cell>
          <cell r="E63">
            <v>20.5</v>
          </cell>
          <cell r="F63">
            <v>25.6</v>
          </cell>
          <cell r="G63">
            <v>20.9</v>
          </cell>
        </row>
        <row r="64">
          <cell r="D64">
            <v>13.8</v>
          </cell>
          <cell r="E64">
            <v>23.9</v>
          </cell>
          <cell r="F64">
            <v>29</v>
          </cell>
          <cell r="G64">
            <v>24.1</v>
          </cell>
        </row>
        <row r="65">
          <cell r="D65">
            <v>11.8</v>
          </cell>
          <cell r="E65">
            <v>16.7</v>
          </cell>
          <cell r="F65">
            <v>21.3</v>
          </cell>
          <cell r="G65">
            <v>17.7</v>
          </cell>
        </row>
        <row r="66">
          <cell r="D66">
            <v>12.9</v>
          </cell>
          <cell r="E66">
            <v>22.6</v>
          </cell>
          <cell r="F66">
            <v>27.4</v>
          </cell>
          <cell r="G66">
            <v>22.6</v>
          </cell>
        </row>
        <row r="67">
          <cell r="D67">
            <v>15.1</v>
          </cell>
          <cell r="E67">
            <v>24.4</v>
          </cell>
          <cell r="F67">
            <v>28.4</v>
          </cell>
          <cell r="G67">
            <v>24.3</v>
          </cell>
        </row>
        <row r="68">
          <cell r="D68">
            <v>12.6</v>
          </cell>
          <cell r="E68">
            <v>17.8</v>
          </cell>
          <cell r="F68">
            <v>21.6</v>
          </cell>
          <cell r="G68">
            <v>19.2</v>
          </cell>
        </row>
        <row r="69">
          <cell r="D69">
            <v>14.5</v>
          </cell>
          <cell r="E69">
            <v>17.899999999999999</v>
          </cell>
          <cell r="F69">
            <v>20.6</v>
          </cell>
          <cell r="G69">
            <v>19.5</v>
          </cell>
        </row>
        <row r="70">
          <cell r="D70">
            <v>13.7</v>
          </cell>
          <cell r="E70">
            <v>17.600000000000001</v>
          </cell>
          <cell r="F70">
            <v>20.9</v>
          </cell>
          <cell r="G70">
            <v>18.899999999999999</v>
          </cell>
        </row>
        <row r="71">
          <cell r="D71">
            <v>11.7</v>
          </cell>
          <cell r="E71">
            <v>16.600000000000001</v>
          </cell>
          <cell r="F71">
            <v>19.600000000000001</v>
          </cell>
          <cell r="G71">
            <v>17.2</v>
          </cell>
        </row>
        <row r="72">
          <cell r="D72">
            <v>13</v>
          </cell>
          <cell r="E72">
            <v>18.3</v>
          </cell>
          <cell r="F72">
            <v>18.899999999999999</v>
          </cell>
          <cell r="G72">
            <v>18.5</v>
          </cell>
        </row>
        <row r="73">
          <cell r="D73">
            <v>15.6</v>
          </cell>
          <cell r="E73">
            <v>21</v>
          </cell>
          <cell r="F73">
            <v>23.6</v>
          </cell>
          <cell r="G73">
            <v>20.3</v>
          </cell>
        </row>
        <row r="74">
          <cell r="D74">
            <v>15.9</v>
          </cell>
          <cell r="E74">
            <v>22</v>
          </cell>
          <cell r="F74">
            <v>24.9</v>
          </cell>
          <cell r="G74">
            <v>22.6</v>
          </cell>
        </row>
        <row r="75">
          <cell r="D75">
            <v>16.100000000000001</v>
          </cell>
          <cell r="E75">
            <v>21</v>
          </cell>
          <cell r="F75">
            <v>24.6</v>
          </cell>
          <cell r="G75">
            <v>20.9</v>
          </cell>
        </row>
        <row r="76">
          <cell r="D76">
            <v>13.9</v>
          </cell>
          <cell r="E76">
            <v>18.399999999999999</v>
          </cell>
          <cell r="F76">
            <v>20.8</v>
          </cell>
          <cell r="G76">
            <v>18.100000000000001</v>
          </cell>
        </row>
        <row r="77">
          <cell r="D77">
            <v>16.7</v>
          </cell>
          <cell r="E77">
            <v>19.7</v>
          </cell>
          <cell r="F77">
            <v>23.3</v>
          </cell>
          <cell r="G77">
            <v>20.7</v>
          </cell>
        </row>
        <row r="78">
          <cell r="D78">
            <v>17.399999999999999</v>
          </cell>
          <cell r="E78">
            <v>22.3</v>
          </cell>
          <cell r="F78">
            <v>25</v>
          </cell>
          <cell r="G78">
            <v>21.9</v>
          </cell>
        </row>
        <row r="79">
          <cell r="D79">
            <v>17.899999999999999</v>
          </cell>
          <cell r="E79">
            <v>23.9</v>
          </cell>
          <cell r="F79">
            <v>26.7</v>
          </cell>
          <cell r="G79">
            <v>22.6</v>
          </cell>
        </row>
        <row r="80">
          <cell r="D80">
            <v>12.3</v>
          </cell>
          <cell r="E80">
            <v>16.100000000000001</v>
          </cell>
          <cell r="F80">
            <v>19</v>
          </cell>
          <cell r="G80">
            <v>18.2</v>
          </cell>
        </row>
        <row r="81">
          <cell r="D81">
            <v>10.6</v>
          </cell>
          <cell r="E81">
            <v>15.8</v>
          </cell>
          <cell r="F81">
            <v>19.3</v>
          </cell>
          <cell r="G81">
            <v>18.100000000000001</v>
          </cell>
        </row>
        <row r="82">
          <cell r="D82">
            <v>10.8</v>
          </cell>
          <cell r="E82">
            <v>14.7</v>
          </cell>
          <cell r="F82">
            <v>18.100000000000001</v>
          </cell>
          <cell r="G82">
            <v>16.7</v>
          </cell>
        </row>
        <row r="83">
          <cell r="D83">
            <v>11.7</v>
          </cell>
          <cell r="E83">
            <v>16.100000000000001</v>
          </cell>
          <cell r="F83">
            <v>19.2</v>
          </cell>
          <cell r="G83">
            <v>17.7</v>
          </cell>
        </row>
        <row r="84">
          <cell r="D84">
            <v>13.5</v>
          </cell>
          <cell r="E84">
            <v>19.600000000000001</v>
          </cell>
          <cell r="F84">
            <v>23.9</v>
          </cell>
          <cell r="G84">
            <v>20.9</v>
          </cell>
        </row>
        <row r="85">
          <cell r="D85">
            <v>20.9</v>
          </cell>
          <cell r="E85">
            <v>21.6</v>
          </cell>
          <cell r="F85">
            <v>27.9</v>
          </cell>
          <cell r="G85">
            <v>24.2</v>
          </cell>
        </row>
        <row r="86">
          <cell r="D86">
            <v>16.100000000000001</v>
          </cell>
          <cell r="E86">
            <v>19.600000000000001</v>
          </cell>
          <cell r="F86">
            <v>21.4</v>
          </cell>
          <cell r="G86">
            <v>17.600000000000001</v>
          </cell>
        </row>
        <row r="87">
          <cell r="D87">
            <v>11.6</v>
          </cell>
          <cell r="E87">
            <v>17.899999999999999</v>
          </cell>
          <cell r="F87">
            <v>19.3</v>
          </cell>
          <cell r="G87">
            <v>18.100000000000001</v>
          </cell>
        </row>
        <row r="88">
          <cell r="D88">
            <v>13.2</v>
          </cell>
          <cell r="E88">
            <v>18.3</v>
          </cell>
          <cell r="F88">
            <v>20.3</v>
          </cell>
          <cell r="G88">
            <v>19.7</v>
          </cell>
        </row>
        <row r="89">
          <cell r="D89">
            <v>12.3</v>
          </cell>
          <cell r="E89">
            <v>18.2</v>
          </cell>
          <cell r="F89">
            <v>19</v>
          </cell>
          <cell r="G89">
            <v>18.5</v>
          </cell>
        </row>
        <row r="90">
          <cell r="D90">
            <v>10.1</v>
          </cell>
          <cell r="E90">
            <v>15.1</v>
          </cell>
          <cell r="F90">
            <v>15.7</v>
          </cell>
          <cell r="G90">
            <v>16.100000000000001</v>
          </cell>
        </row>
        <row r="91">
          <cell r="D91">
            <v>12.6</v>
          </cell>
          <cell r="E91">
            <v>17.5</v>
          </cell>
          <cell r="F91">
            <v>21.2</v>
          </cell>
          <cell r="G91">
            <v>18.899999999999999</v>
          </cell>
        </row>
        <row r="92">
          <cell r="D92">
            <v>14.6</v>
          </cell>
          <cell r="E92">
            <v>22.5</v>
          </cell>
          <cell r="F92">
            <v>23</v>
          </cell>
          <cell r="G92">
            <v>21.2</v>
          </cell>
        </row>
        <row r="93">
          <cell r="D93">
            <v>15.7</v>
          </cell>
          <cell r="E93">
            <v>20.8</v>
          </cell>
          <cell r="F93">
            <v>22.4</v>
          </cell>
          <cell r="G93">
            <v>15.5</v>
          </cell>
        </row>
        <row r="94">
          <cell r="D94">
            <v>13.4</v>
          </cell>
          <cell r="E94">
            <v>21</v>
          </cell>
          <cell r="F94">
            <v>22.2</v>
          </cell>
          <cell r="G94">
            <v>21.8</v>
          </cell>
        </row>
        <row r="95">
          <cell r="D95">
            <v>20.5</v>
          </cell>
          <cell r="E95">
            <v>29.3</v>
          </cell>
          <cell r="F95">
            <v>32.200000000000003</v>
          </cell>
          <cell r="G95">
            <v>27.1</v>
          </cell>
        </row>
        <row r="96">
          <cell r="D96">
            <v>10.9</v>
          </cell>
          <cell r="E96">
            <v>18.7</v>
          </cell>
          <cell r="F96">
            <v>20.9</v>
          </cell>
          <cell r="G96">
            <v>16.7</v>
          </cell>
        </row>
        <row r="97">
          <cell r="D97">
            <v>17.8</v>
          </cell>
          <cell r="E97">
            <v>27</v>
          </cell>
          <cell r="F97">
            <v>30.3</v>
          </cell>
          <cell r="G97">
            <v>25</v>
          </cell>
        </row>
        <row r="98">
          <cell r="D98">
            <v>13.2</v>
          </cell>
          <cell r="E98">
            <v>26.3</v>
          </cell>
          <cell r="F98">
            <v>28.1</v>
          </cell>
          <cell r="G98">
            <v>25</v>
          </cell>
        </row>
        <row r="99">
          <cell r="D99">
            <v>8.8000000000000007</v>
          </cell>
          <cell r="E99">
            <v>13.9</v>
          </cell>
          <cell r="F99">
            <v>15</v>
          </cell>
          <cell r="G99">
            <v>13.6</v>
          </cell>
        </row>
        <row r="100">
          <cell r="D100">
            <v>8.6999999999999993</v>
          </cell>
          <cell r="E100">
            <v>13</v>
          </cell>
          <cell r="F100">
            <v>15.5</v>
          </cell>
          <cell r="G100">
            <v>15</v>
          </cell>
        </row>
        <row r="101">
          <cell r="D101">
            <v>9.1</v>
          </cell>
          <cell r="E101">
            <v>12.5</v>
          </cell>
          <cell r="F101">
            <v>15.1</v>
          </cell>
          <cell r="G101">
            <v>12.1</v>
          </cell>
        </row>
        <row r="102">
          <cell r="D102">
            <v>6.8</v>
          </cell>
          <cell r="E102">
            <v>10.5</v>
          </cell>
          <cell r="F102">
            <v>12.6</v>
          </cell>
          <cell r="G102">
            <v>10.7</v>
          </cell>
        </row>
        <row r="103">
          <cell r="D103">
            <v>17.600000000000001</v>
          </cell>
          <cell r="E103">
            <v>21.4</v>
          </cell>
          <cell r="F103">
            <v>25.6</v>
          </cell>
          <cell r="G103">
            <v>19.100000000000001</v>
          </cell>
        </row>
        <row r="104">
          <cell r="D104">
            <v>7.2</v>
          </cell>
          <cell r="E104">
            <v>30.3</v>
          </cell>
          <cell r="F104">
            <v>40.9</v>
          </cell>
          <cell r="G104">
            <v>23.7</v>
          </cell>
        </row>
        <row r="105">
          <cell r="D105">
            <v>11.2</v>
          </cell>
          <cell r="E105">
            <v>13.3</v>
          </cell>
          <cell r="F105">
            <v>18.2</v>
          </cell>
          <cell r="G105">
            <v>14</v>
          </cell>
        </row>
        <row r="106">
          <cell r="D106">
            <v>16.2</v>
          </cell>
          <cell r="E106">
            <v>16.8</v>
          </cell>
          <cell r="F106">
            <v>21.1</v>
          </cell>
          <cell r="G106">
            <v>16</v>
          </cell>
        </row>
        <row r="107">
          <cell r="D107">
            <v>13.9</v>
          </cell>
          <cell r="E107">
            <v>14.4</v>
          </cell>
          <cell r="F107">
            <v>18.2</v>
          </cell>
          <cell r="G107">
            <v>16</v>
          </cell>
        </row>
        <row r="108">
          <cell r="D108">
            <v>8.6999999999999993</v>
          </cell>
          <cell r="E108">
            <v>11.5</v>
          </cell>
          <cell r="F108">
            <v>14.8</v>
          </cell>
          <cell r="G108">
            <v>13.8</v>
          </cell>
        </row>
        <row r="109">
          <cell r="D109">
            <v>6.1</v>
          </cell>
          <cell r="E109">
            <v>9.5</v>
          </cell>
          <cell r="F109">
            <v>12.8</v>
          </cell>
          <cell r="G109">
            <v>11.7</v>
          </cell>
        </row>
        <row r="110">
          <cell r="D110">
            <v>8.8000000000000007</v>
          </cell>
          <cell r="E110">
            <v>13.8</v>
          </cell>
          <cell r="F110">
            <v>15.6</v>
          </cell>
          <cell r="G110">
            <v>12.8</v>
          </cell>
        </row>
        <row r="111">
          <cell r="D111">
            <v>8.3000000000000007</v>
          </cell>
          <cell r="E111">
            <v>10.8</v>
          </cell>
          <cell r="F111">
            <v>14.3</v>
          </cell>
          <cell r="G111">
            <v>15.6</v>
          </cell>
        </row>
        <row r="112">
          <cell r="D112">
            <v>7</v>
          </cell>
          <cell r="E112">
            <v>12.1</v>
          </cell>
          <cell r="F112">
            <v>15.7</v>
          </cell>
          <cell r="G112">
            <v>16.899999999999999</v>
          </cell>
        </row>
        <row r="113">
          <cell r="D113">
            <v>8.4</v>
          </cell>
          <cell r="E113">
            <v>12.1</v>
          </cell>
          <cell r="F113">
            <v>14.7</v>
          </cell>
          <cell r="G113">
            <v>15.1</v>
          </cell>
        </row>
        <row r="114">
          <cell r="D114">
            <v>7.4</v>
          </cell>
          <cell r="E114">
            <v>10</v>
          </cell>
          <cell r="F114">
            <v>13.6</v>
          </cell>
          <cell r="G114">
            <v>12.6</v>
          </cell>
        </row>
        <row r="115">
          <cell r="D115">
            <v>7.3</v>
          </cell>
          <cell r="E115">
            <v>12.5</v>
          </cell>
          <cell r="F115">
            <v>18.5</v>
          </cell>
          <cell r="G115">
            <v>19.100000000000001</v>
          </cell>
        </row>
        <row r="116">
          <cell r="D116">
            <v>7</v>
          </cell>
          <cell r="E116">
            <v>10.7</v>
          </cell>
          <cell r="F116">
            <v>14.9</v>
          </cell>
          <cell r="G116">
            <v>14.3</v>
          </cell>
        </row>
        <row r="117">
          <cell r="D117">
            <v>7.4</v>
          </cell>
          <cell r="E117">
            <v>10.1</v>
          </cell>
          <cell r="F117">
            <v>12.6</v>
          </cell>
          <cell r="G117">
            <v>12.3</v>
          </cell>
        </row>
        <row r="118">
          <cell r="D118">
            <v>4.7</v>
          </cell>
          <cell r="E118">
            <v>6.4</v>
          </cell>
          <cell r="F118">
            <v>8</v>
          </cell>
          <cell r="G118">
            <v>7.3</v>
          </cell>
        </row>
        <row r="119">
          <cell r="D119">
            <v>8.1</v>
          </cell>
          <cell r="E119">
            <v>8.9</v>
          </cell>
          <cell r="F119">
            <v>10.199999999999999</v>
          </cell>
          <cell r="G119">
            <v>9.6</v>
          </cell>
        </row>
        <row r="120">
          <cell r="D120">
            <v>8.1999999999999993</v>
          </cell>
          <cell r="E120">
            <v>8.6999999999999993</v>
          </cell>
          <cell r="F120">
            <v>9.8000000000000007</v>
          </cell>
          <cell r="G120">
            <v>12</v>
          </cell>
        </row>
        <row r="121">
          <cell r="D121">
            <v>5.6</v>
          </cell>
          <cell r="E121">
            <v>8.4</v>
          </cell>
          <cell r="F121">
            <v>10.5</v>
          </cell>
          <cell r="G121">
            <v>10.4</v>
          </cell>
        </row>
        <row r="122">
          <cell r="D122">
            <v>9.1</v>
          </cell>
          <cell r="E122">
            <v>8.1999999999999993</v>
          </cell>
          <cell r="F122">
            <v>9.5</v>
          </cell>
          <cell r="G122">
            <v>10.1</v>
          </cell>
        </row>
        <row r="123">
          <cell r="D123">
            <v>5.9</v>
          </cell>
          <cell r="E123">
            <v>6.8</v>
          </cell>
          <cell r="F123">
            <v>8.1999999999999993</v>
          </cell>
          <cell r="G123">
            <v>7.8</v>
          </cell>
        </row>
        <row r="124">
          <cell r="D124">
            <v>3.9</v>
          </cell>
          <cell r="E124">
            <v>6.5</v>
          </cell>
          <cell r="F124">
            <v>7.9</v>
          </cell>
          <cell r="G124">
            <v>7.9</v>
          </cell>
        </row>
        <row r="125">
          <cell r="D125">
            <v>11.7</v>
          </cell>
          <cell r="E125">
            <v>11.3</v>
          </cell>
          <cell r="F125">
            <v>12.2</v>
          </cell>
          <cell r="G125">
            <v>13.5</v>
          </cell>
        </row>
        <row r="126">
          <cell r="D126">
            <v>9.4</v>
          </cell>
          <cell r="E126">
            <v>11.1</v>
          </cell>
          <cell r="F126">
            <v>14.4</v>
          </cell>
          <cell r="G126">
            <v>12.5</v>
          </cell>
        </row>
        <row r="127">
          <cell r="D127">
            <v>9.6999999999999993</v>
          </cell>
          <cell r="E127">
            <v>10.7</v>
          </cell>
          <cell r="F127">
            <v>12.7</v>
          </cell>
          <cell r="G127">
            <v>11.9</v>
          </cell>
        </row>
        <row r="128">
          <cell r="D128">
            <v>11.1</v>
          </cell>
          <cell r="E128">
            <v>15.2</v>
          </cell>
          <cell r="F128">
            <v>17.899999999999999</v>
          </cell>
          <cell r="G128">
            <v>16</v>
          </cell>
        </row>
        <row r="129">
          <cell r="D129">
            <v>6.3</v>
          </cell>
          <cell r="E129">
            <v>9.4</v>
          </cell>
          <cell r="F129">
            <v>10.9</v>
          </cell>
          <cell r="G129">
            <v>9.6999999999999993</v>
          </cell>
        </row>
        <row r="130">
          <cell r="D130">
            <v>9.1999999999999993</v>
          </cell>
          <cell r="E130">
            <v>9.1999999999999993</v>
          </cell>
          <cell r="F130">
            <v>10.5</v>
          </cell>
          <cell r="G130">
            <v>11.2</v>
          </cell>
        </row>
        <row r="131">
          <cell r="D131">
            <v>10.1</v>
          </cell>
          <cell r="E131">
            <v>9.3000000000000007</v>
          </cell>
          <cell r="F131">
            <v>11</v>
          </cell>
          <cell r="G131">
            <v>10.7</v>
          </cell>
        </row>
        <row r="132">
          <cell r="D132">
            <v>6.6</v>
          </cell>
          <cell r="E132">
            <v>8.8000000000000007</v>
          </cell>
          <cell r="F132">
            <v>10.3</v>
          </cell>
          <cell r="G132">
            <v>11.5</v>
          </cell>
        </row>
        <row r="133">
          <cell r="D133">
            <v>9.1</v>
          </cell>
          <cell r="E133">
            <v>11.7</v>
          </cell>
          <cell r="F133">
            <v>12</v>
          </cell>
          <cell r="G133">
            <v>16.2</v>
          </cell>
        </row>
        <row r="134">
          <cell r="D134">
            <v>10.7</v>
          </cell>
          <cell r="E134">
            <v>12.9</v>
          </cell>
          <cell r="F134">
            <v>15.4</v>
          </cell>
          <cell r="G134">
            <v>13.7</v>
          </cell>
        </row>
        <row r="135">
          <cell r="D135">
            <v>12.9</v>
          </cell>
          <cell r="E135">
            <v>15.3</v>
          </cell>
          <cell r="F135">
            <v>18.8</v>
          </cell>
          <cell r="G135">
            <v>19.2</v>
          </cell>
        </row>
        <row r="136">
          <cell r="D136">
            <v>7.2</v>
          </cell>
          <cell r="E136">
            <v>9.6</v>
          </cell>
          <cell r="F136">
            <v>12.7</v>
          </cell>
          <cell r="G136">
            <v>11.3</v>
          </cell>
        </row>
        <row r="137">
          <cell r="D137">
            <v>9</v>
          </cell>
          <cell r="E137">
            <v>10.7</v>
          </cell>
          <cell r="F137">
            <v>13.5</v>
          </cell>
          <cell r="G137">
            <v>12.8</v>
          </cell>
        </row>
        <row r="138">
          <cell r="D138">
            <v>18</v>
          </cell>
          <cell r="E138">
            <v>25.5</v>
          </cell>
          <cell r="F138">
            <v>27.7</v>
          </cell>
          <cell r="G138">
            <v>23.5</v>
          </cell>
        </row>
        <row r="139">
          <cell r="D139">
            <v>18.2</v>
          </cell>
          <cell r="E139">
            <v>20.7</v>
          </cell>
          <cell r="F139">
            <v>28.5</v>
          </cell>
          <cell r="G139">
            <v>21.1</v>
          </cell>
        </row>
        <row r="140">
          <cell r="D140">
            <v>16.3</v>
          </cell>
          <cell r="E140">
            <v>20.9</v>
          </cell>
          <cell r="F140">
            <v>24.7</v>
          </cell>
          <cell r="G140">
            <v>22.2</v>
          </cell>
        </row>
        <row r="141">
          <cell r="D141">
            <v>16.5</v>
          </cell>
          <cell r="E141">
            <v>22.2</v>
          </cell>
          <cell r="F141">
            <v>25.5</v>
          </cell>
          <cell r="G141">
            <v>22</v>
          </cell>
        </row>
        <row r="142">
          <cell r="D142">
            <v>24.5</v>
          </cell>
          <cell r="E142">
            <v>34.799999999999997</v>
          </cell>
          <cell r="F142">
            <v>38.299999999999997</v>
          </cell>
          <cell r="G142">
            <v>29.1</v>
          </cell>
        </row>
        <row r="143">
          <cell r="D143">
            <v>21.9</v>
          </cell>
          <cell r="E143">
            <v>24.6</v>
          </cell>
          <cell r="F143">
            <v>28.3</v>
          </cell>
          <cell r="G143">
            <v>23.2</v>
          </cell>
        </row>
        <row r="144">
          <cell r="D144">
            <v>14.2</v>
          </cell>
          <cell r="E144">
            <v>20.100000000000001</v>
          </cell>
          <cell r="F144">
            <v>21.9</v>
          </cell>
          <cell r="G144">
            <v>19.100000000000001</v>
          </cell>
        </row>
        <row r="145">
          <cell r="D145">
            <v>15.1</v>
          </cell>
          <cell r="E145">
            <v>22.3</v>
          </cell>
          <cell r="F145">
            <v>24.2</v>
          </cell>
          <cell r="G145">
            <v>20.6</v>
          </cell>
        </row>
        <row r="146">
          <cell r="D146">
            <v>11.7</v>
          </cell>
          <cell r="E146">
            <v>18.7</v>
          </cell>
          <cell r="F146">
            <v>21.7</v>
          </cell>
          <cell r="G146">
            <v>20</v>
          </cell>
        </row>
        <row r="147">
          <cell r="D147">
            <v>17.600000000000001</v>
          </cell>
          <cell r="E147">
            <v>25.6</v>
          </cell>
          <cell r="F147">
            <v>26.2</v>
          </cell>
          <cell r="G147">
            <v>24.4</v>
          </cell>
        </row>
        <row r="148">
          <cell r="D148">
            <v>11.8</v>
          </cell>
          <cell r="E148">
            <v>17.5</v>
          </cell>
          <cell r="F148">
            <v>20.5</v>
          </cell>
          <cell r="G148">
            <v>17.5</v>
          </cell>
        </row>
        <row r="149">
          <cell r="D149">
            <v>12</v>
          </cell>
          <cell r="E149">
            <v>18.2</v>
          </cell>
          <cell r="F149">
            <v>20.2</v>
          </cell>
          <cell r="G149">
            <v>17.8</v>
          </cell>
        </row>
        <row r="150">
          <cell r="D150">
            <v>12</v>
          </cell>
          <cell r="E150">
            <v>19.7</v>
          </cell>
          <cell r="F150">
            <v>22.4</v>
          </cell>
          <cell r="G150">
            <v>18.600000000000001</v>
          </cell>
        </row>
        <row r="151">
          <cell r="D151">
            <v>11.6</v>
          </cell>
          <cell r="E151">
            <v>17.399999999999999</v>
          </cell>
          <cell r="F151">
            <v>19.5</v>
          </cell>
          <cell r="G151">
            <v>15.5</v>
          </cell>
        </row>
        <row r="152">
          <cell r="D152">
            <v>13.6</v>
          </cell>
          <cell r="E152">
            <v>18.3</v>
          </cell>
          <cell r="F152">
            <v>22.1</v>
          </cell>
          <cell r="G152">
            <v>17.399999999999999</v>
          </cell>
        </row>
        <row r="153">
          <cell r="D153">
            <v>9.9</v>
          </cell>
          <cell r="E153">
            <v>13.3</v>
          </cell>
          <cell r="F153">
            <v>17.100000000000001</v>
          </cell>
          <cell r="G153">
            <v>13</v>
          </cell>
        </row>
        <row r="154">
          <cell r="D154">
            <v>16.2</v>
          </cell>
          <cell r="E154">
            <v>20.100000000000001</v>
          </cell>
          <cell r="F154">
            <v>23.2</v>
          </cell>
          <cell r="G154">
            <v>18.600000000000001</v>
          </cell>
        </row>
        <row r="155">
          <cell r="D155">
            <v>18.2</v>
          </cell>
          <cell r="E155">
            <v>23.1</v>
          </cell>
          <cell r="F155">
            <v>27</v>
          </cell>
          <cell r="G155">
            <v>19.2</v>
          </cell>
        </row>
        <row r="156">
          <cell r="D156">
            <v>15.7</v>
          </cell>
          <cell r="E156">
            <v>19.8</v>
          </cell>
          <cell r="F156">
            <v>23.1</v>
          </cell>
          <cell r="G156">
            <v>18.3</v>
          </cell>
        </row>
        <row r="157">
          <cell r="D157">
            <v>12.8</v>
          </cell>
          <cell r="E157">
            <v>16.3</v>
          </cell>
          <cell r="F157">
            <v>19.8</v>
          </cell>
          <cell r="G157">
            <v>16.3</v>
          </cell>
        </row>
        <row r="158">
          <cell r="D158">
            <v>26</v>
          </cell>
          <cell r="E158">
            <v>26.5</v>
          </cell>
          <cell r="F158">
            <v>30.2</v>
          </cell>
          <cell r="G158">
            <v>21.6</v>
          </cell>
        </row>
        <row r="159">
          <cell r="D159">
            <v>17</v>
          </cell>
          <cell r="E159">
            <v>24</v>
          </cell>
          <cell r="F159">
            <v>26.3</v>
          </cell>
          <cell r="G159">
            <v>21.1</v>
          </cell>
        </row>
        <row r="160">
          <cell r="D160">
            <v>8.6</v>
          </cell>
          <cell r="E160">
            <v>12.2</v>
          </cell>
          <cell r="F160">
            <v>15.9</v>
          </cell>
          <cell r="G160">
            <v>14.9</v>
          </cell>
        </row>
        <row r="161">
          <cell r="D161">
            <v>10.3</v>
          </cell>
          <cell r="E161">
            <v>13.2</v>
          </cell>
          <cell r="F161">
            <v>15.8</v>
          </cell>
          <cell r="G161">
            <v>13.7</v>
          </cell>
        </row>
        <row r="162">
          <cell r="D162">
            <v>13.7</v>
          </cell>
          <cell r="E162">
            <v>18.100000000000001</v>
          </cell>
          <cell r="F162">
            <v>20.100000000000001</v>
          </cell>
          <cell r="G162">
            <v>16.5</v>
          </cell>
        </row>
        <row r="163">
          <cell r="D163">
            <v>12.3</v>
          </cell>
          <cell r="E163">
            <v>16.7</v>
          </cell>
          <cell r="F163">
            <v>20.399999999999999</v>
          </cell>
          <cell r="G163">
            <v>16.100000000000001</v>
          </cell>
        </row>
        <row r="164">
          <cell r="D164">
            <v>14.7</v>
          </cell>
          <cell r="E164">
            <v>19.100000000000001</v>
          </cell>
          <cell r="F164">
            <v>21.7</v>
          </cell>
          <cell r="G164">
            <v>17.3</v>
          </cell>
        </row>
        <row r="165">
          <cell r="D165">
            <v>11.4</v>
          </cell>
          <cell r="E165">
            <v>14.4</v>
          </cell>
          <cell r="F165">
            <v>17.899999999999999</v>
          </cell>
          <cell r="G165">
            <v>14.4</v>
          </cell>
        </row>
        <row r="166">
          <cell r="D166">
            <v>8.1</v>
          </cell>
          <cell r="E166">
            <v>10.9</v>
          </cell>
          <cell r="F166">
            <v>13.8</v>
          </cell>
          <cell r="G166">
            <v>12.5</v>
          </cell>
        </row>
        <row r="167">
          <cell r="D167">
            <v>10.9</v>
          </cell>
          <cell r="E167">
            <v>12.4</v>
          </cell>
          <cell r="F167">
            <v>14.7</v>
          </cell>
          <cell r="G167">
            <v>14.6</v>
          </cell>
        </row>
        <row r="168">
          <cell r="D168">
            <v>8.9</v>
          </cell>
          <cell r="E168">
            <v>11.2</v>
          </cell>
          <cell r="F168">
            <v>13.1</v>
          </cell>
          <cell r="G168">
            <v>13.3</v>
          </cell>
        </row>
        <row r="169">
          <cell r="D169">
            <v>13.1</v>
          </cell>
          <cell r="E169">
            <v>14.9</v>
          </cell>
          <cell r="F169">
            <v>18.100000000000001</v>
          </cell>
          <cell r="G169">
            <v>17.600000000000001</v>
          </cell>
        </row>
        <row r="170">
          <cell r="D170">
            <v>10</v>
          </cell>
          <cell r="E170">
            <v>13</v>
          </cell>
          <cell r="F170">
            <v>15.5</v>
          </cell>
          <cell r="G170">
            <v>15.2</v>
          </cell>
        </row>
        <row r="171">
          <cell r="D171">
            <v>6.4</v>
          </cell>
          <cell r="E171">
            <v>10</v>
          </cell>
          <cell r="F171">
            <v>14.2</v>
          </cell>
          <cell r="G171">
            <v>13</v>
          </cell>
        </row>
        <row r="172">
          <cell r="D172">
            <v>9.3000000000000007</v>
          </cell>
          <cell r="E172">
            <v>12.1</v>
          </cell>
          <cell r="F172">
            <v>16.5</v>
          </cell>
          <cell r="G172">
            <v>14.9</v>
          </cell>
        </row>
        <row r="173">
          <cell r="D173">
            <v>7.4</v>
          </cell>
          <cell r="E173">
            <v>10.5</v>
          </cell>
          <cell r="F173">
            <v>15.8</v>
          </cell>
          <cell r="G173">
            <v>15</v>
          </cell>
        </row>
        <row r="174">
          <cell r="D174">
            <v>8.6999999999999993</v>
          </cell>
          <cell r="E174">
            <v>11.2</v>
          </cell>
          <cell r="F174">
            <v>15.7</v>
          </cell>
          <cell r="G174">
            <v>16.8</v>
          </cell>
        </row>
        <row r="175">
          <cell r="D175">
            <v>6.4</v>
          </cell>
          <cell r="E175">
            <v>9.8000000000000007</v>
          </cell>
          <cell r="F175">
            <v>13.8</v>
          </cell>
          <cell r="G175">
            <v>13</v>
          </cell>
        </row>
        <row r="176">
          <cell r="D176">
            <v>8.3000000000000007</v>
          </cell>
          <cell r="E176">
            <v>11.5</v>
          </cell>
          <cell r="F176">
            <v>15.1</v>
          </cell>
          <cell r="G176">
            <v>14.3</v>
          </cell>
        </row>
        <row r="177">
          <cell r="D177">
            <v>8.1999999999999993</v>
          </cell>
          <cell r="E177">
            <v>12.1</v>
          </cell>
          <cell r="F177">
            <v>17</v>
          </cell>
          <cell r="G177">
            <v>15.8</v>
          </cell>
        </row>
        <row r="178">
          <cell r="D178">
            <v>6.4</v>
          </cell>
          <cell r="E178">
            <v>9.9</v>
          </cell>
          <cell r="F178">
            <v>14.3</v>
          </cell>
          <cell r="G178">
            <v>13.2</v>
          </cell>
        </row>
        <row r="179">
          <cell r="D179">
            <v>10.3</v>
          </cell>
          <cell r="E179">
            <v>14</v>
          </cell>
          <cell r="F179">
            <v>17.899999999999999</v>
          </cell>
          <cell r="G179">
            <v>15.3</v>
          </cell>
        </row>
        <row r="180">
          <cell r="D180">
            <v>8.6</v>
          </cell>
          <cell r="E180">
            <v>11</v>
          </cell>
          <cell r="F180">
            <v>16.600000000000001</v>
          </cell>
          <cell r="G180">
            <v>15.1</v>
          </cell>
        </row>
        <row r="181">
          <cell r="D181">
            <v>15.8</v>
          </cell>
          <cell r="E181">
            <v>15.7</v>
          </cell>
          <cell r="F181">
            <v>20.7</v>
          </cell>
          <cell r="G181">
            <v>21.5</v>
          </cell>
        </row>
        <row r="182">
          <cell r="D182">
            <v>9.5</v>
          </cell>
          <cell r="E182">
            <v>13.5</v>
          </cell>
          <cell r="F182">
            <v>17.7</v>
          </cell>
          <cell r="G182">
            <v>16.899999999999999</v>
          </cell>
        </row>
        <row r="183">
          <cell r="D183">
            <v>8.1999999999999993</v>
          </cell>
          <cell r="E183">
            <v>11.3</v>
          </cell>
          <cell r="F183">
            <v>13.4</v>
          </cell>
          <cell r="G183">
            <v>13.4</v>
          </cell>
        </row>
        <row r="184">
          <cell r="D184">
            <v>10.9</v>
          </cell>
          <cell r="E184">
            <v>17.7</v>
          </cell>
          <cell r="F184">
            <v>19</v>
          </cell>
          <cell r="G184">
            <v>16.399999999999999</v>
          </cell>
        </row>
        <row r="185">
          <cell r="D185">
            <v>13.1</v>
          </cell>
          <cell r="E185">
            <v>19.3</v>
          </cell>
          <cell r="F185">
            <v>20.7</v>
          </cell>
          <cell r="G185">
            <v>18.7</v>
          </cell>
        </row>
        <row r="186">
          <cell r="D186">
            <v>8.6</v>
          </cell>
          <cell r="E186">
            <v>11.4</v>
          </cell>
          <cell r="F186">
            <v>14.9</v>
          </cell>
          <cell r="G186">
            <v>13.5</v>
          </cell>
        </row>
        <row r="187">
          <cell r="D187">
            <v>9.5</v>
          </cell>
          <cell r="E187">
            <v>14.6</v>
          </cell>
          <cell r="F187">
            <v>16.3</v>
          </cell>
          <cell r="G187">
            <v>15.7</v>
          </cell>
        </row>
        <row r="188">
          <cell r="D188">
            <v>8.4</v>
          </cell>
          <cell r="E188">
            <v>12.4</v>
          </cell>
          <cell r="F188">
            <v>14.7</v>
          </cell>
          <cell r="G188">
            <v>12.7</v>
          </cell>
        </row>
        <row r="189">
          <cell r="D189">
            <v>7.8</v>
          </cell>
          <cell r="E189">
            <v>7.5</v>
          </cell>
          <cell r="F189">
            <v>8.9</v>
          </cell>
          <cell r="G189">
            <v>8.4</v>
          </cell>
        </row>
        <row r="190">
          <cell r="D190">
            <v>8.6</v>
          </cell>
          <cell r="E190">
            <v>10.1</v>
          </cell>
          <cell r="F190">
            <v>11.3</v>
          </cell>
          <cell r="G190">
            <v>10.6</v>
          </cell>
        </row>
        <row r="191">
          <cell r="D191">
            <v>6.5</v>
          </cell>
          <cell r="E191">
            <v>7.7</v>
          </cell>
          <cell r="F191">
            <v>9.5</v>
          </cell>
          <cell r="G191">
            <v>9</v>
          </cell>
        </row>
        <row r="192">
          <cell r="D192">
            <v>6.3</v>
          </cell>
          <cell r="E192">
            <v>8</v>
          </cell>
          <cell r="F192">
            <v>10.1</v>
          </cell>
          <cell r="G192">
            <v>9.6999999999999993</v>
          </cell>
        </row>
        <row r="193">
          <cell r="D193">
            <v>5.7</v>
          </cell>
          <cell r="E193">
            <v>8.6999999999999993</v>
          </cell>
          <cell r="F193">
            <v>11.7</v>
          </cell>
          <cell r="G193">
            <v>10.8</v>
          </cell>
        </row>
        <row r="194">
          <cell r="D194">
            <v>7.3</v>
          </cell>
          <cell r="E194">
            <v>7.4</v>
          </cell>
          <cell r="F194">
            <v>8.8000000000000007</v>
          </cell>
          <cell r="G194">
            <v>7.7</v>
          </cell>
        </row>
        <row r="195">
          <cell r="D195">
            <v>7.4</v>
          </cell>
          <cell r="E195">
            <v>9.3000000000000007</v>
          </cell>
          <cell r="F195">
            <v>12.5</v>
          </cell>
          <cell r="G195">
            <v>11.6</v>
          </cell>
        </row>
        <row r="196">
          <cell r="D196">
            <v>9</v>
          </cell>
          <cell r="E196">
            <v>11.1</v>
          </cell>
          <cell r="F196">
            <v>13.2</v>
          </cell>
          <cell r="G196">
            <v>12.7</v>
          </cell>
        </row>
        <row r="197">
          <cell r="D197">
            <v>6.5</v>
          </cell>
          <cell r="E197">
            <v>7.2</v>
          </cell>
          <cell r="F197">
            <v>8.9</v>
          </cell>
          <cell r="G197">
            <v>8.6999999999999993</v>
          </cell>
        </row>
        <row r="198">
          <cell r="D198">
            <v>7.3</v>
          </cell>
          <cell r="E198">
            <v>9.5</v>
          </cell>
          <cell r="F198">
            <v>11.1</v>
          </cell>
          <cell r="G198">
            <v>10.1</v>
          </cell>
        </row>
        <row r="199">
          <cell r="D199">
            <v>9.1999999999999993</v>
          </cell>
          <cell r="E199">
            <v>10.6</v>
          </cell>
          <cell r="F199">
            <v>11.4</v>
          </cell>
          <cell r="G199">
            <v>11.2</v>
          </cell>
        </row>
        <row r="200">
          <cell r="D200">
            <v>6.5</v>
          </cell>
          <cell r="E200">
            <v>10</v>
          </cell>
          <cell r="F200">
            <v>14.3</v>
          </cell>
          <cell r="G200">
            <v>12.9</v>
          </cell>
        </row>
        <row r="201">
          <cell r="D201">
            <v>6.4</v>
          </cell>
          <cell r="E201">
            <v>9.6999999999999993</v>
          </cell>
          <cell r="F201">
            <v>13.3</v>
          </cell>
          <cell r="G201">
            <v>13.4</v>
          </cell>
        </row>
        <row r="202">
          <cell r="D202">
            <v>6.6</v>
          </cell>
          <cell r="E202">
            <v>10.1</v>
          </cell>
          <cell r="F202">
            <v>13.2</v>
          </cell>
          <cell r="G202">
            <v>12.7</v>
          </cell>
        </row>
        <row r="203">
          <cell r="D203">
            <v>6.9</v>
          </cell>
          <cell r="E203">
            <v>10.3</v>
          </cell>
          <cell r="F203">
            <v>13.9</v>
          </cell>
          <cell r="G203">
            <v>13.6</v>
          </cell>
        </row>
        <row r="204">
          <cell r="D204">
            <v>7.1</v>
          </cell>
          <cell r="E204">
            <v>10.4</v>
          </cell>
          <cell r="F204">
            <v>13.8</v>
          </cell>
          <cell r="G204">
            <v>13.9</v>
          </cell>
        </row>
        <row r="205">
          <cell r="D205">
            <v>6.5</v>
          </cell>
          <cell r="E205">
            <v>8.9</v>
          </cell>
          <cell r="F205">
            <v>11.1</v>
          </cell>
          <cell r="G205">
            <v>13.4</v>
          </cell>
        </row>
        <row r="206">
          <cell r="D206">
            <v>5.4</v>
          </cell>
          <cell r="E206">
            <v>9</v>
          </cell>
          <cell r="F206">
            <v>13</v>
          </cell>
          <cell r="G206">
            <v>12.4</v>
          </cell>
        </row>
        <row r="207">
          <cell r="D207">
            <v>7.1</v>
          </cell>
          <cell r="E207">
            <v>9.9</v>
          </cell>
          <cell r="F207">
            <v>13.8</v>
          </cell>
          <cell r="G207">
            <v>14.1</v>
          </cell>
        </row>
        <row r="208">
          <cell r="D208">
            <v>5.9</v>
          </cell>
          <cell r="E208">
            <v>9.6999999999999993</v>
          </cell>
          <cell r="F208">
            <v>13.3</v>
          </cell>
          <cell r="G208">
            <v>15.2</v>
          </cell>
        </row>
        <row r="209">
          <cell r="D209">
            <v>6.9</v>
          </cell>
          <cell r="E209">
            <v>10.3</v>
          </cell>
          <cell r="F209">
            <v>14.3</v>
          </cell>
          <cell r="G209">
            <v>13.8</v>
          </cell>
        </row>
        <row r="210">
          <cell r="D210">
            <v>8.4</v>
          </cell>
          <cell r="E210">
            <v>11.9</v>
          </cell>
          <cell r="F210">
            <v>13.6</v>
          </cell>
          <cell r="G210">
            <v>12.4</v>
          </cell>
        </row>
        <row r="211">
          <cell r="D211">
            <v>9.8000000000000007</v>
          </cell>
          <cell r="E211">
            <v>12.5</v>
          </cell>
          <cell r="F211">
            <v>13.9</v>
          </cell>
          <cell r="G211">
            <v>14</v>
          </cell>
        </row>
        <row r="212">
          <cell r="D212">
            <v>6.2</v>
          </cell>
          <cell r="E212">
            <v>9</v>
          </cell>
          <cell r="F212">
            <v>11.8</v>
          </cell>
          <cell r="G212">
            <v>11.2</v>
          </cell>
        </row>
        <row r="213">
          <cell r="D213">
            <v>8.6</v>
          </cell>
          <cell r="E213">
            <v>12.8</v>
          </cell>
          <cell r="F213">
            <v>15.1</v>
          </cell>
          <cell r="G213">
            <v>15.3</v>
          </cell>
        </row>
        <row r="214">
          <cell r="D214">
            <v>7</v>
          </cell>
          <cell r="E214">
            <v>10.8</v>
          </cell>
          <cell r="F214">
            <v>13.6</v>
          </cell>
          <cell r="G214">
            <v>12.7</v>
          </cell>
        </row>
        <row r="215">
          <cell r="D215">
            <v>7.9</v>
          </cell>
          <cell r="E215">
            <v>10.5</v>
          </cell>
          <cell r="F215">
            <v>12.7</v>
          </cell>
          <cell r="G215">
            <v>12.5</v>
          </cell>
        </row>
        <row r="216">
          <cell r="D216">
            <v>10.3</v>
          </cell>
          <cell r="E216">
            <v>10.6</v>
          </cell>
          <cell r="F216">
            <v>12.9</v>
          </cell>
          <cell r="G216">
            <v>11.9</v>
          </cell>
        </row>
        <row r="217">
          <cell r="D217">
            <v>9.1</v>
          </cell>
          <cell r="E217">
            <v>12.8</v>
          </cell>
          <cell r="F217">
            <v>15.7</v>
          </cell>
          <cell r="G217">
            <v>14.3</v>
          </cell>
        </row>
        <row r="218">
          <cell r="D218">
            <v>9.6999999999999993</v>
          </cell>
          <cell r="E218">
            <v>12.4</v>
          </cell>
          <cell r="F218">
            <v>13.9</v>
          </cell>
          <cell r="G218">
            <v>13.2</v>
          </cell>
        </row>
        <row r="219">
          <cell r="D219">
            <v>11.3</v>
          </cell>
          <cell r="E219">
            <v>13.3</v>
          </cell>
          <cell r="F219">
            <v>16.2</v>
          </cell>
          <cell r="G219">
            <v>16.8</v>
          </cell>
        </row>
        <row r="220">
          <cell r="D220">
            <v>7.6</v>
          </cell>
          <cell r="E220">
            <v>9.1999999999999993</v>
          </cell>
          <cell r="F220">
            <v>11.3</v>
          </cell>
          <cell r="G220">
            <v>10.1</v>
          </cell>
        </row>
        <row r="221">
          <cell r="D221">
            <v>10.199999999999999</v>
          </cell>
          <cell r="E221">
            <v>10.4</v>
          </cell>
          <cell r="F221">
            <v>12.1</v>
          </cell>
          <cell r="G221">
            <v>13.2</v>
          </cell>
        </row>
        <row r="222">
          <cell r="D222">
            <v>17.899999999999999</v>
          </cell>
          <cell r="E222">
            <v>19.7</v>
          </cell>
          <cell r="F222">
            <v>24.9</v>
          </cell>
          <cell r="G222">
            <v>22.2</v>
          </cell>
        </row>
        <row r="223">
          <cell r="D223">
            <v>11.5</v>
          </cell>
          <cell r="E223">
            <v>16.7</v>
          </cell>
          <cell r="F223">
            <v>19.2</v>
          </cell>
          <cell r="G223">
            <v>16.8</v>
          </cell>
        </row>
        <row r="224">
          <cell r="D224">
            <v>15.1</v>
          </cell>
          <cell r="E224">
            <v>15.9</v>
          </cell>
          <cell r="F224">
            <v>20</v>
          </cell>
          <cell r="G224">
            <v>18</v>
          </cell>
        </row>
        <row r="225">
          <cell r="D225">
            <v>16.2</v>
          </cell>
          <cell r="E225">
            <v>19</v>
          </cell>
          <cell r="F225">
            <v>24.9</v>
          </cell>
          <cell r="G225">
            <v>21.9</v>
          </cell>
        </row>
        <row r="226">
          <cell r="D226">
            <v>20</v>
          </cell>
          <cell r="E226">
            <v>20.5</v>
          </cell>
          <cell r="F226">
            <v>24.1</v>
          </cell>
          <cell r="G226">
            <v>21</v>
          </cell>
        </row>
        <row r="227">
          <cell r="D227">
            <v>17.8</v>
          </cell>
          <cell r="E227">
            <v>22.2</v>
          </cell>
          <cell r="F227">
            <v>28</v>
          </cell>
          <cell r="G227">
            <v>23.7</v>
          </cell>
        </row>
        <row r="228">
          <cell r="D228">
            <v>13.6</v>
          </cell>
          <cell r="E228">
            <v>18.399999999999999</v>
          </cell>
          <cell r="F228">
            <v>22</v>
          </cell>
          <cell r="G228">
            <v>19.7</v>
          </cell>
        </row>
        <row r="229">
          <cell r="D229">
            <v>16.7</v>
          </cell>
          <cell r="E229">
            <v>19.399999999999999</v>
          </cell>
          <cell r="F229">
            <v>22</v>
          </cell>
          <cell r="G229">
            <v>20</v>
          </cell>
        </row>
        <row r="230">
          <cell r="D230">
            <v>14.2</v>
          </cell>
          <cell r="E230">
            <v>19.100000000000001</v>
          </cell>
          <cell r="F230">
            <v>22.9</v>
          </cell>
          <cell r="G230">
            <v>21</v>
          </cell>
        </row>
        <row r="231">
          <cell r="D231">
            <v>9.9</v>
          </cell>
          <cell r="E231">
            <v>14.1</v>
          </cell>
          <cell r="F231">
            <v>17.399999999999999</v>
          </cell>
          <cell r="G231">
            <v>16.600000000000001</v>
          </cell>
        </row>
        <row r="232">
          <cell r="D232">
            <v>12.3</v>
          </cell>
          <cell r="E232">
            <v>18.100000000000001</v>
          </cell>
          <cell r="F232">
            <v>21</v>
          </cell>
          <cell r="G232">
            <v>19.2</v>
          </cell>
        </row>
        <row r="233">
          <cell r="D233">
            <v>16.399999999999999</v>
          </cell>
          <cell r="E233">
            <v>18.2</v>
          </cell>
          <cell r="F233">
            <v>22.5</v>
          </cell>
          <cell r="G233">
            <v>20.8</v>
          </cell>
        </row>
        <row r="234">
          <cell r="D234">
            <v>7.2</v>
          </cell>
          <cell r="E234">
            <v>13.9</v>
          </cell>
          <cell r="F234">
            <v>16.2</v>
          </cell>
          <cell r="G234">
            <v>14</v>
          </cell>
        </row>
        <row r="235">
          <cell r="D235">
            <v>11.5</v>
          </cell>
          <cell r="E235">
            <v>16.8</v>
          </cell>
          <cell r="F235">
            <v>19</v>
          </cell>
          <cell r="G235">
            <v>15.7</v>
          </cell>
        </row>
        <row r="236">
          <cell r="D236">
            <v>12.7</v>
          </cell>
          <cell r="E236">
            <v>16.899999999999999</v>
          </cell>
          <cell r="F236">
            <v>19.2</v>
          </cell>
          <cell r="G236">
            <v>14.9</v>
          </cell>
        </row>
        <row r="237">
          <cell r="D237">
            <v>10.5</v>
          </cell>
          <cell r="E237">
            <v>17.2</v>
          </cell>
          <cell r="F237">
            <v>18.8</v>
          </cell>
          <cell r="G237">
            <v>15.4</v>
          </cell>
        </row>
        <row r="238">
          <cell r="D238">
            <v>15.7</v>
          </cell>
          <cell r="E238">
            <v>20.6</v>
          </cell>
          <cell r="F238">
            <v>22.9</v>
          </cell>
          <cell r="G238">
            <v>16.600000000000001</v>
          </cell>
        </row>
        <row r="239">
          <cell r="D239">
            <v>12.4</v>
          </cell>
          <cell r="E239">
            <v>18.8</v>
          </cell>
          <cell r="F239">
            <v>20.6</v>
          </cell>
          <cell r="G239">
            <v>16.8</v>
          </cell>
        </row>
        <row r="240">
          <cell r="D240">
            <v>9.8000000000000007</v>
          </cell>
          <cell r="E240">
            <v>15</v>
          </cell>
          <cell r="F240">
            <v>18.2</v>
          </cell>
          <cell r="G240">
            <v>15.6</v>
          </cell>
        </row>
        <row r="241">
          <cell r="D241">
            <v>16.8</v>
          </cell>
          <cell r="E241">
            <v>24</v>
          </cell>
          <cell r="F241">
            <v>25.8</v>
          </cell>
          <cell r="G241">
            <v>22.6</v>
          </cell>
        </row>
        <row r="242">
          <cell r="D242">
            <v>21.6</v>
          </cell>
          <cell r="E242">
            <v>31.3</v>
          </cell>
          <cell r="F242">
            <v>33.200000000000003</v>
          </cell>
          <cell r="G242">
            <v>23.8</v>
          </cell>
        </row>
        <row r="243">
          <cell r="D243">
            <v>12.5</v>
          </cell>
          <cell r="E243">
            <v>18.899999999999999</v>
          </cell>
          <cell r="F243">
            <v>22.4</v>
          </cell>
          <cell r="G243">
            <v>19.2</v>
          </cell>
        </row>
        <row r="244">
          <cell r="D244">
            <v>12.2</v>
          </cell>
          <cell r="E244">
            <v>18.899999999999999</v>
          </cell>
          <cell r="F244">
            <v>21.7</v>
          </cell>
          <cell r="G244">
            <v>16.399999999999999</v>
          </cell>
        </row>
        <row r="245">
          <cell r="D245">
            <v>16.5</v>
          </cell>
          <cell r="E245">
            <v>22.9</v>
          </cell>
          <cell r="F245">
            <v>25.5</v>
          </cell>
          <cell r="G245">
            <v>19.8</v>
          </cell>
        </row>
        <row r="246">
          <cell r="D246">
            <v>13.1</v>
          </cell>
          <cell r="E246">
            <v>17.5</v>
          </cell>
          <cell r="F246">
            <v>20.5</v>
          </cell>
          <cell r="G246">
            <v>16</v>
          </cell>
        </row>
        <row r="247">
          <cell r="D247">
            <v>16.7</v>
          </cell>
          <cell r="E247">
            <v>23.1</v>
          </cell>
          <cell r="F247">
            <v>25.4</v>
          </cell>
          <cell r="G247">
            <v>20.3</v>
          </cell>
        </row>
        <row r="248">
          <cell r="D248">
            <v>16</v>
          </cell>
          <cell r="E248">
            <v>17.5</v>
          </cell>
          <cell r="F248">
            <v>20.5</v>
          </cell>
          <cell r="G248">
            <v>19.5</v>
          </cell>
        </row>
        <row r="249">
          <cell r="D249">
            <v>11.7</v>
          </cell>
          <cell r="E249">
            <v>13.3</v>
          </cell>
          <cell r="F249">
            <v>16.8</v>
          </cell>
          <cell r="G249">
            <v>16.3</v>
          </cell>
        </row>
        <row r="250">
          <cell r="D250">
            <v>12.5</v>
          </cell>
          <cell r="E250">
            <v>17.100000000000001</v>
          </cell>
          <cell r="F250">
            <v>21.7</v>
          </cell>
          <cell r="G250">
            <v>20.7</v>
          </cell>
        </row>
        <row r="251">
          <cell r="D251">
            <v>17.5</v>
          </cell>
          <cell r="E251">
            <v>19.7</v>
          </cell>
          <cell r="F251">
            <v>24.2</v>
          </cell>
          <cell r="G251">
            <v>21.4</v>
          </cell>
        </row>
        <row r="252">
          <cell r="D252">
            <v>22.2</v>
          </cell>
          <cell r="E252">
            <v>22.2</v>
          </cell>
          <cell r="F252">
            <v>27.4</v>
          </cell>
          <cell r="G252">
            <v>24.2</v>
          </cell>
        </row>
        <row r="253">
          <cell r="D253">
            <v>9.3000000000000007</v>
          </cell>
          <cell r="E253">
            <v>13.7</v>
          </cell>
          <cell r="F253">
            <v>17.100000000000001</v>
          </cell>
          <cell r="G253">
            <v>17.5</v>
          </cell>
        </row>
        <row r="254">
          <cell r="D254">
            <v>14.2</v>
          </cell>
          <cell r="E254">
            <v>15.9</v>
          </cell>
          <cell r="F254">
            <v>19</v>
          </cell>
          <cell r="G254">
            <v>18.899999999999999</v>
          </cell>
        </row>
        <row r="255">
          <cell r="D255">
            <v>11.8</v>
          </cell>
          <cell r="E255">
            <v>16.399999999999999</v>
          </cell>
          <cell r="F255">
            <v>18.600000000000001</v>
          </cell>
          <cell r="G255">
            <v>16.2</v>
          </cell>
        </row>
        <row r="256">
          <cell r="D256">
            <v>12.7</v>
          </cell>
          <cell r="E256">
            <v>17</v>
          </cell>
          <cell r="F256">
            <v>19.2</v>
          </cell>
          <cell r="G256">
            <v>13.9</v>
          </cell>
        </row>
        <row r="257">
          <cell r="D257">
            <v>12.6</v>
          </cell>
          <cell r="E257">
            <v>17.399999999999999</v>
          </cell>
          <cell r="F257">
            <v>19.899999999999999</v>
          </cell>
          <cell r="G257">
            <v>14.8</v>
          </cell>
        </row>
        <row r="258">
          <cell r="D258">
            <v>11.3</v>
          </cell>
          <cell r="E258">
            <v>16.5</v>
          </cell>
          <cell r="F258">
            <v>19.899999999999999</v>
          </cell>
          <cell r="G258">
            <v>16.5</v>
          </cell>
        </row>
        <row r="259">
          <cell r="D259">
            <v>9.8000000000000007</v>
          </cell>
          <cell r="E259">
            <v>15.3</v>
          </cell>
          <cell r="F259">
            <v>18.100000000000001</v>
          </cell>
          <cell r="G259">
            <v>16.2</v>
          </cell>
        </row>
        <row r="260">
          <cell r="D260">
            <v>12.7</v>
          </cell>
          <cell r="E260">
            <v>16.899999999999999</v>
          </cell>
          <cell r="F260">
            <v>20</v>
          </cell>
          <cell r="G260">
            <v>13.5</v>
          </cell>
        </row>
        <row r="261">
          <cell r="D261">
            <v>12.4</v>
          </cell>
          <cell r="E261">
            <v>17.100000000000001</v>
          </cell>
          <cell r="F261">
            <v>20</v>
          </cell>
          <cell r="G261">
            <v>16.3</v>
          </cell>
        </row>
        <row r="262">
          <cell r="D262">
            <v>15.2</v>
          </cell>
          <cell r="E262">
            <v>22.8</v>
          </cell>
          <cell r="F262">
            <v>25.1</v>
          </cell>
          <cell r="G262">
            <v>22.7</v>
          </cell>
        </row>
        <row r="263">
          <cell r="D263">
            <v>14.1</v>
          </cell>
          <cell r="E263">
            <v>21.6</v>
          </cell>
          <cell r="F263">
            <v>21.1</v>
          </cell>
          <cell r="G263">
            <v>19.399999999999999</v>
          </cell>
        </row>
        <row r="264">
          <cell r="D264">
            <v>11.5</v>
          </cell>
          <cell r="E264">
            <v>16.8</v>
          </cell>
          <cell r="F264">
            <v>18.3</v>
          </cell>
          <cell r="G264">
            <v>17.3</v>
          </cell>
        </row>
        <row r="265">
          <cell r="D265">
            <v>15.7</v>
          </cell>
          <cell r="E265">
            <v>23.8</v>
          </cell>
          <cell r="F265">
            <v>25.2</v>
          </cell>
          <cell r="G265">
            <v>23.9</v>
          </cell>
        </row>
        <row r="266">
          <cell r="D266">
            <v>19.899999999999999</v>
          </cell>
          <cell r="E266">
            <v>27.4</v>
          </cell>
          <cell r="F266">
            <v>28.2</v>
          </cell>
          <cell r="G266">
            <v>25.4</v>
          </cell>
        </row>
        <row r="267">
          <cell r="D267">
            <v>15.2</v>
          </cell>
          <cell r="E267">
            <v>23.1</v>
          </cell>
          <cell r="F267">
            <v>26.3</v>
          </cell>
          <cell r="G267">
            <v>22.7</v>
          </cell>
        </row>
        <row r="268">
          <cell r="D268">
            <v>10.5</v>
          </cell>
          <cell r="E268">
            <v>16.600000000000001</v>
          </cell>
          <cell r="F268">
            <v>17.8</v>
          </cell>
          <cell r="G268">
            <v>14.9</v>
          </cell>
        </row>
        <row r="269">
          <cell r="D269">
            <v>13.5</v>
          </cell>
          <cell r="E269">
            <v>20.8</v>
          </cell>
          <cell r="F269">
            <v>21.9</v>
          </cell>
          <cell r="G269">
            <v>19.3</v>
          </cell>
        </row>
        <row r="270">
          <cell r="D270">
            <v>12.5</v>
          </cell>
          <cell r="E270">
            <v>22</v>
          </cell>
          <cell r="F270">
            <v>23.7</v>
          </cell>
          <cell r="G270">
            <v>19.7</v>
          </cell>
        </row>
        <row r="271">
          <cell r="D271">
            <v>11</v>
          </cell>
          <cell r="E271">
            <v>16.100000000000001</v>
          </cell>
          <cell r="F271">
            <v>17.600000000000001</v>
          </cell>
          <cell r="G271">
            <v>16.5</v>
          </cell>
        </row>
        <row r="272">
          <cell r="D272">
            <v>9.6999999999999993</v>
          </cell>
          <cell r="E272">
            <v>15.8</v>
          </cell>
          <cell r="F272">
            <v>18.3</v>
          </cell>
          <cell r="G272">
            <v>16.2</v>
          </cell>
        </row>
        <row r="273">
          <cell r="D273">
            <v>13.4</v>
          </cell>
          <cell r="E273">
            <v>20.399999999999999</v>
          </cell>
          <cell r="F273">
            <v>22.5</v>
          </cell>
          <cell r="G273">
            <v>19.899999999999999</v>
          </cell>
        </row>
        <row r="274">
          <cell r="D274">
            <v>12.9</v>
          </cell>
          <cell r="E274">
            <v>20.2</v>
          </cell>
          <cell r="F274">
            <v>22.2</v>
          </cell>
          <cell r="G274">
            <v>18.899999999999999</v>
          </cell>
        </row>
        <row r="275">
          <cell r="D275">
            <v>11.1</v>
          </cell>
          <cell r="E275">
            <v>15</v>
          </cell>
          <cell r="F275">
            <v>16.7</v>
          </cell>
          <cell r="G275">
            <v>14.8</v>
          </cell>
        </row>
        <row r="276">
          <cell r="D276">
            <v>6.9</v>
          </cell>
          <cell r="E276">
            <v>9.4</v>
          </cell>
          <cell r="F276">
            <v>10.8</v>
          </cell>
          <cell r="G276">
            <v>9.6999999999999993</v>
          </cell>
        </row>
        <row r="277">
          <cell r="D277">
            <v>11</v>
          </cell>
          <cell r="E277">
            <v>11</v>
          </cell>
          <cell r="F277">
            <v>9.8000000000000007</v>
          </cell>
          <cell r="G277">
            <v>12.6</v>
          </cell>
        </row>
        <row r="278">
          <cell r="D278">
            <v>9.4</v>
          </cell>
          <cell r="E278">
            <v>10</v>
          </cell>
          <cell r="F278">
            <v>10.7</v>
          </cell>
          <cell r="G278">
            <v>10.8</v>
          </cell>
        </row>
        <row r="279">
          <cell r="D279">
            <v>8.8000000000000007</v>
          </cell>
          <cell r="E279">
            <v>9.1999999999999993</v>
          </cell>
          <cell r="F279">
            <v>9.8000000000000007</v>
          </cell>
          <cell r="G279">
            <v>10.5</v>
          </cell>
        </row>
        <row r="280">
          <cell r="D280">
            <v>9.1</v>
          </cell>
          <cell r="E280">
            <v>10.8</v>
          </cell>
          <cell r="F280">
            <v>11.6</v>
          </cell>
          <cell r="G280">
            <v>11</v>
          </cell>
        </row>
        <row r="281">
          <cell r="D281">
            <v>12.9</v>
          </cell>
          <cell r="E281">
            <v>17.3</v>
          </cell>
          <cell r="F281">
            <v>18.3</v>
          </cell>
          <cell r="G281">
            <v>15.7</v>
          </cell>
        </row>
        <row r="282">
          <cell r="D282">
            <v>11.9</v>
          </cell>
          <cell r="E282">
            <v>16.5</v>
          </cell>
          <cell r="F282">
            <v>19</v>
          </cell>
          <cell r="G282">
            <v>15.6</v>
          </cell>
        </row>
        <row r="283">
          <cell r="D283">
            <v>12.2</v>
          </cell>
          <cell r="E283">
            <v>16.3</v>
          </cell>
          <cell r="F283">
            <v>19.100000000000001</v>
          </cell>
          <cell r="G283">
            <v>16.100000000000001</v>
          </cell>
        </row>
        <row r="284">
          <cell r="D284">
            <v>10</v>
          </cell>
          <cell r="E284">
            <v>14.9</v>
          </cell>
          <cell r="F284">
            <v>17.399999999999999</v>
          </cell>
          <cell r="G284">
            <v>14.9</v>
          </cell>
        </row>
        <row r="285">
          <cell r="D285">
            <v>18.100000000000001</v>
          </cell>
          <cell r="E285">
            <v>27.8</v>
          </cell>
          <cell r="F285">
            <v>31.7</v>
          </cell>
          <cell r="G285">
            <v>21.5</v>
          </cell>
        </row>
        <row r="286">
          <cell r="D286">
            <v>11.7</v>
          </cell>
          <cell r="E286">
            <v>19.899999999999999</v>
          </cell>
          <cell r="F286">
            <v>23.3</v>
          </cell>
          <cell r="G286">
            <v>19</v>
          </cell>
        </row>
        <row r="287">
          <cell r="D287">
            <v>14.6</v>
          </cell>
          <cell r="E287">
            <v>22.5</v>
          </cell>
          <cell r="F287">
            <v>26.9</v>
          </cell>
          <cell r="G287">
            <v>21.5</v>
          </cell>
        </row>
        <row r="288">
          <cell r="D288">
            <v>11.6</v>
          </cell>
          <cell r="E288">
            <v>19.8</v>
          </cell>
          <cell r="F288">
            <v>22</v>
          </cell>
          <cell r="G288">
            <v>17.399999999999999</v>
          </cell>
        </row>
        <row r="289">
          <cell r="D289">
            <v>12</v>
          </cell>
          <cell r="E289">
            <v>23.3</v>
          </cell>
          <cell r="F289">
            <v>24.8</v>
          </cell>
          <cell r="G289">
            <v>21.6</v>
          </cell>
        </row>
        <row r="290">
          <cell r="D290">
            <v>11.1</v>
          </cell>
          <cell r="E290">
            <v>20.100000000000001</v>
          </cell>
          <cell r="F290">
            <v>22.9</v>
          </cell>
          <cell r="G290">
            <v>17.600000000000001</v>
          </cell>
        </row>
        <row r="291">
          <cell r="D291">
            <v>12.9</v>
          </cell>
          <cell r="E291">
            <v>20.9</v>
          </cell>
          <cell r="F291">
            <v>23.3</v>
          </cell>
          <cell r="G291">
            <v>20.2</v>
          </cell>
        </row>
        <row r="292">
          <cell r="D292">
            <v>15.1</v>
          </cell>
          <cell r="E292">
            <v>26.2</v>
          </cell>
          <cell r="F292">
            <v>27.9</v>
          </cell>
          <cell r="G292">
            <v>24.6</v>
          </cell>
        </row>
        <row r="293">
          <cell r="D293">
            <v>9.8000000000000007</v>
          </cell>
          <cell r="E293">
            <v>17.399999999999999</v>
          </cell>
          <cell r="F293">
            <v>20.8</v>
          </cell>
          <cell r="G293">
            <v>16.100000000000001</v>
          </cell>
        </row>
        <row r="294">
          <cell r="D294">
            <v>13.3</v>
          </cell>
          <cell r="E294">
            <v>15.4</v>
          </cell>
          <cell r="F294">
            <v>18.8</v>
          </cell>
          <cell r="G294">
            <v>18.3</v>
          </cell>
        </row>
        <row r="295">
          <cell r="D295">
            <v>11.5</v>
          </cell>
          <cell r="E295">
            <v>12.4</v>
          </cell>
          <cell r="F295">
            <v>15</v>
          </cell>
          <cell r="G295">
            <v>16.399999999999999</v>
          </cell>
        </row>
        <row r="296">
          <cell r="D296">
            <v>8.4</v>
          </cell>
          <cell r="E296">
            <v>12.8</v>
          </cell>
          <cell r="F296">
            <v>17.600000000000001</v>
          </cell>
          <cell r="G296">
            <v>18.7</v>
          </cell>
        </row>
        <row r="297">
          <cell r="D297">
            <v>15.9</v>
          </cell>
          <cell r="E297">
            <v>17.5</v>
          </cell>
          <cell r="F297">
            <v>20.399999999999999</v>
          </cell>
          <cell r="G297">
            <v>19.399999999999999</v>
          </cell>
        </row>
        <row r="298">
          <cell r="D298">
            <v>10.8</v>
          </cell>
          <cell r="E298">
            <v>13.2</v>
          </cell>
          <cell r="F298">
            <v>16.100000000000001</v>
          </cell>
          <cell r="G298">
            <v>15.6</v>
          </cell>
        </row>
        <row r="299">
          <cell r="D299">
            <v>15.4</v>
          </cell>
          <cell r="E299">
            <v>15.4</v>
          </cell>
          <cell r="F299">
            <v>18.8</v>
          </cell>
          <cell r="G299">
            <v>18.7</v>
          </cell>
        </row>
        <row r="300">
          <cell r="D300">
            <v>16.100000000000001</v>
          </cell>
          <cell r="E300">
            <v>15.7</v>
          </cell>
          <cell r="F300">
            <v>20</v>
          </cell>
          <cell r="G300">
            <v>20.8</v>
          </cell>
        </row>
        <row r="301">
          <cell r="D301">
            <v>10.4</v>
          </cell>
          <cell r="E301">
            <v>8.1999999999999993</v>
          </cell>
          <cell r="F301">
            <v>9.1999999999999993</v>
          </cell>
          <cell r="G301">
            <v>9.6999999999999993</v>
          </cell>
        </row>
        <row r="302">
          <cell r="D302">
            <v>9.9</v>
          </cell>
          <cell r="E302">
            <v>8.9</v>
          </cell>
          <cell r="F302">
            <v>11</v>
          </cell>
          <cell r="G302">
            <v>11.1</v>
          </cell>
        </row>
        <row r="303">
          <cell r="D303">
            <v>9.3000000000000007</v>
          </cell>
          <cell r="E303">
            <v>9.5</v>
          </cell>
          <cell r="F303">
            <v>10.6</v>
          </cell>
          <cell r="G303">
            <v>10.9</v>
          </cell>
        </row>
        <row r="304">
          <cell r="D304">
            <v>9.3000000000000007</v>
          </cell>
          <cell r="E304">
            <v>10.3</v>
          </cell>
          <cell r="F304">
            <v>12.5</v>
          </cell>
          <cell r="G304">
            <v>12</v>
          </cell>
        </row>
        <row r="305">
          <cell r="D305">
            <v>7.8</v>
          </cell>
          <cell r="E305">
            <v>8.1999999999999993</v>
          </cell>
          <cell r="F305">
            <v>10.4</v>
          </cell>
          <cell r="G305">
            <v>10</v>
          </cell>
        </row>
        <row r="306">
          <cell r="D306">
            <v>7.3</v>
          </cell>
          <cell r="E306">
            <v>8.8000000000000007</v>
          </cell>
          <cell r="F306">
            <v>11</v>
          </cell>
          <cell r="G306">
            <v>10.3</v>
          </cell>
        </row>
        <row r="307">
          <cell r="D307">
            <v>7.5</v>
          </cell>
          <cell r="E307">
            <v>7.8</v>
          </cell>
          <cell r="F307">
            <v>10.199999999999999</v>
          </cell>
          <cell r="G307">
            <v>10.5</v>
          </cell>
        </row>
        <row r="308">
          <cell r="D308">
            <v>6.8</v>
          </cell>
          <cell r="E308">
            <v>7.3</v>
          </cell>
          <cell r="F308">
            <v>9.1</v>
          </cell>
          <cell r="G308">
            <v>8.6999999999999993</v>
          </cell>
        </row>
        <row r="309">
          <cell r="D309">
            <v>8.4</v>
          </cell>
          <cell r="E309">
            <v>10</v>
          </cell>
          <cell r="F309">
            <v>12.9</v>
          </cell>
          <cell r="G309">
            <v>11.5</v>
          </cell>
        </row>
        <row r="310">
          <cell r="D310">
            <v>8.8000000000000007</v>
          </cell>
          <cell r="E310">
            <v>10</v>
          </cell>
          <cell r="F310">
            <v>11.4</v>
          </cell>
          <cell r="G310">
            <v>12.1</v>
          </cell>
        </row>
        <row r="311">
          <cell r="D311">
            <v>6.6</v>
          </cell>
          <cell r="E311">
            <v>7.2</v>
          </cell>
          <cell r="F311">
            <v>8.9</v>
          </cell>
          <cell r="G311">
            <v>9.3000000000000007</v>
          </cell>
        </row>
        <row r="312">
          <cell r="D312">
            <v>13.6</v>
          </cell>
          <cell r="E312">
            <v>23.4</v>
          </cell>
          <cell r="F312">
            <v>26.3</v>
          </cell>
          <cell r="G312">
            <v>19.7</v>
          </cell>
        </row>
        <row r="313">
          <cell r="D313">
            <v>12</v>
          </cell>
          <cell r="E313">
            <v>20.399999999999999</v>
          </cell>
          <cell r="F313">
            <v>23.4</v>
          </cell>
          <cell r="G313">
            <v>19.5</v>
          </cell>
        </row>
        <row r="314">
          <cell r="D314">
            <v>12.8</v>
          </cell>
          <cell r="E314">
            <v>20.100000000000001</v>
          </cell>
          <cell r="F314">
            <v>22.8</v>
          </cell>
          <cell r="G314">
            <v>19.8</v>
          </cell>
        </row>
        <row r="315">
          <cell r="D315">
            <v>13.9</v>
          </cell>
          <cell r="E315">
            <v>22.5</v>
          </cell>
          <cell r="F315">
            <v>24.8</v>
          </cell>
          <cell r="G315">
            <v>19.600000000000001</v>
          </cell>
        </row>
        <row r="316">
          <cell r="D316">
            <v>13.3</v>
          </cell>
          <cell r="E316">
            <v>17.8</v>
          </cell>
          <cell r="F316">
            <v>19.899999999999999</v>
          </cell>
          <cell r="G316">
            <v>16.899999999999999</v>
          </cell>
        </row>
        <row r="317">
          <cell r="D317">
            <v>8.5</v>
          </cell>
          <cell r="E317">
            <v>10.199999999999999</v>
          </cell>
          <cell r="F317">
            <v>13.6</v>
          </cell>
          <cell r="G317">
            <v>13.6</v>
          </cell>
        </row>
        <row r="318">
          <cell r="D318">
            <v>9.1999999999999993</v>
          </cell>
          <cell r="E318">
            <v>11.3</v>
          </cell>
          <cell r="F318">
            <v>14.1</v>
          </cell>
          <cell r="G318">
            <v>13.4</v>
          </cell>
        </row>
        <row r="319">
          <cell r="D319">
            <v>11.9</v>
          </cell>
          <cell r="E319">
            <v>13.1</v>
          </cell>
          <cell r="F319">
            <v>15.4</v>
          </cell>
          <cell r="G319">
            <v>14.7</v>
          </cell>
        </row>
        <row r="320">
          <cell r="D320">
            <v>4</v>
          </cell>
          <cell r="E320">
            <v>6.6</v>
          </cell>
          <cell r="F320">
            <v>9.1999999999999993</v>
          </cell>
          <cell r="G320">
            <v>8.4</v>
          </cell>
        </row>
        <row r="321">
          <cell r="D321">
            <v>8.6</v>
          </cell>
          <cell r="E321">
            <v>9.1999999999999993</v>
          </cell>
          <cell r="F321">
            <v>11.3</v>
          </cell>
          <cell r="G321">
            <v>10.4</v>
          </cell>
        </row>
        <row r="322">
          <cell r="D322">
            <v>7.7</v>
          </cell>
          <cell r="E322">
            <v>8.6</v>
          </cell>
          <cell r="F322">
            <v>10.9</v>
          </cell>
          <cell r="G322">
            <v>10.6</v>
          </cell>
        </row>
        <row r="323">
          <cell r="D323">
            <v>10.6</v>
          </cell>
          <cell r="E323">
            <v>9.8000000000000007</v>
          </cell>
          <cell r="F323">
            <v>13.3</v>
          </cell>
          <cell r="G323">
            <v>13.1</v>
          </cell>
        </row>
        <row r="324">
          <cell r="D324">
            <v>11.6</v>
          </cell>
          <cell r="E324">
            <v>19.399999999999999</v>
          </cell>
          <cell r="F324">
            <v>22.7</v>
          </cell>
          <cell r="G324">
            <v>17.7</v>
          </cell>
        </row>
        <row r="325">
          <cell r="D325">
            <v>15.9</v>
          </cell>
          <cell r="E325">
            <v>26.1</v>
          </cell>
          <cell r="F325">
            <v>27.6</v>
          </cell>
          <cell r="G325">
            <v>23.7</v>
          </cell>
        </row>
        <row r="326">
          <cell r="D326">
            <v>10.8</v>
          </cell>
          <cell r="E326">
            <v>16.7</v>
          </cell>
          <cell r="F326">
            <v>21</v>
          </cell>
          <cell r="G326">
            <v>16.5</v>
          </cell>
        </row>
        <row r="327">
          <cell r="D327">
            <v>12</v>
          </cell>
          <cell r="E327">
            <v>18.100000000000001</v>
          </cell>
          <cell r="F327">
            <v>20.8</v>
          </cell>
          <cell r="G327">
            <v>18.100000000000001</v>
          </cell>
        </row>
        <row r="328">
          <cell r="D328">
            <v>13.7</v>
          </cell>
          <cell r="E328">
            <v>23.7</v>
          </cell>
          <cell r="F328">
            <v>25.8</v>
          </cell>
          <cell r="G328">
            <v>19.3</v>
          </cell>
        </row>
        <row r="329">
          <cell r="D329">
            <v>12.7</v>
          </cell>
          <cell r="E329">
            <v>22.4</v>
          </cell>
          <cell r="F329">
            <v>24.8</v>
          </cell>
          <cell r="G329">
            <v>19.899999999999999</v>
          </cell>
        </row>
      </sheetData>
      <sheetData sheetId="18" refreshError="1"/>
      <sheetData sheetId="19" refreshError="1"/>
      <sheetData sheetId="20">
        <row r="4">
          <cell r="D4">
            <v>0</v>
          </cell>
          <cell r="E4">
            <v>0</v>
          </cell>
          <cell r="F4">
            <v>0</v>
          </cell>
          <cell r="G4">
            <v>1</v>
          </cell>
          <cell r="H4">
            <v>1</v>
          </cell>
          <cell r="I4">
            <v>1</v>
          </cell>
          <cell r="J4">
            <v>2</v>
          </cell>
          <cell r="K4">
            <v>4</v>
          </cell>
          <cell r="L4">
            <v>4</v>
          </cell>
          <cell r="M4">
            <v>4</v>
          </cell>
          <cell r="N4">
            <v>4</v>
          </cell>
        </row>
        <row r="5">
          <cell r="D5">
            <v>4</v>
          </cell>
          <cell r="E5">
            <v>7</v>
          </cell>
          <cell r="F5">
            <v>9</v>
          </cell>
          <cell r="G5">
            <v>13</v>
          </cell>
          <cell r="H5">
            <v>16</v>
          </cell>
          <cell r="I5">
            <v>24</v>
          </cell>
          <cell r="J5">
            <v>50</v>
          </cell>
          <cell r="K5">
            <v>95</v>
          </cell>
          <cell r="L5">
            <v>122</v>
          </cell>
          <cell r="M5">
            <v>164</v>
          </cell>
          <cell r="N5">
            <v>183</v>
          </cell>
        </row>
        <row r="6">
          <cell r="D6">
            <v>9</v>
          </cell>
          <cell r="E6">
            <v>29</v>
          </cell>
          <cell r="F6">
            <v>34</v>
          </cell>
          <cell r="G6">
            <v>54</v>
          </cell>
          <cell r="H6">
            <v>69</v>
          </cell>
          <cell r="I6">
            <v>121</v>
          </cell>
          <cell r="J6">
            <v>188</v>
          </cell>
          <cell r="K6">
            <v>275</v>
          </cell>
          <cell r="L6">
            <v>301</v>
          </cell>
          <cell r="M6">
            <v>354</v>
          </cell>
          <cell r="N6">
            <v>381</v>
          </cell>
        </row>
        <row r="7">
          <cell r="D7">
            <v>4</v>
          </cell>
          <cell r="E7">
            <v>19</v>
          </cell>
          <cell r="F7">
            <v>24</v>
          </cell>
          <cell r="G7">
            <v>40</v>
          </cell>
          <cell r="H7">
            <v>53</v>
          </cell>
          <cell r="I7">
            <v>94</v>
          </cell>
          <cell r="J7">
            <v>165</v>
          </cell>
          <cell r="K7">
            <v>238</v>
          </cell>
          <cell r="L7">
            <v>270</v>
          </cell>
          <cell r="M7">
            <v>314</v>
          </cell>
          <cell r="N7">
            <v>330</v>
          </cell>
        </row>
        <row r="8">
          <cell r="D8">
            <v>2</v>
          </cell>
          <cell r="E8">
            <v>9</v>
          </cell>
          <cell r="F8">
            <v>14</v>
          </cell>
          <cell r="G8">
            <v>21</v>
          </cell>
          <cell r="H8">
            <v>25</v>
          </cell>
          <cell r="I8">
            <v>44</v>
          </cell>
          <cell r="J8">
            <v>72</v>
          </cell>
          <cell r="K8">
            <v>190</v>
          </cell>
          <cell r="L8">
            <v>210</v>
          </cell>
          <cell r="M8">
            <v>244</v>
          </cell>
          <cell r="N8">
            <v>269</v>
          </cell>
        </row>
        <row r="9">
          <cell r="D9">
            <v>14</v>
          </cell>
          <cell r="E9">
            <v>51</v>
          </cell>
          <cell r="F9">
            <v>63</v>
          </cell>
          <cell r="G9">
            <v>101</v>
          </cell>
          <cell r="H9">
            <v>140</v>
          </cell>
          <cell r="I9">
            <v>210</v>
          </cell>
          <cell r="J9">
            <v>320</v>
          </cell>
          <cell r="K9">
            <v>501</v>
          </cell>
          <cell r="L9">
            <v>570</v>
          </cell>
          <cell r="M9">
            <v>666</v>
          </cell>
          <cell r="N9">
            <v>711</v>
          </cell>
        </row>
        <row r="10">
          <cell r="D10">
            <v>4</v>
          </cell>
          <cell r="E10">
            <v>11</v>
          </cell>
          <cell r="F10">
            <v>18</v>
          </cell>
          <cell r="G10">
            <v>28</v>
          </cell>
          <cell r="H10">
            <v>40</v>
          </cell>
          <cell r="I10">
            <v>51</v>
          </cell>
          <cell r="J10">
            <v>70</v>
          </cell>
          <cell r="K10">
            <v>98</v>
          </cell>
          <cell r="L10">
            <v>109</v>
          </cell>
          <cell r="M10">
            <v>125</v>
          </cell>
          <cell r="N10">
            <v>137</v>
          </cell>
        </row>
        <row r="11">
          <cell r="D11">
            <v>7</v>
          </cell>
          <cell r="E11">
            <v>28</v>
          </cell>
          <cell r="F11">
            <v>37</v>
          </cell>
          <cell r="G11">
            <v>54</v>
          </cell>
          <cell r="H11">
            <v>67</v>
          </cell>
          <cell r="I11">
            <v>115</v>
          </cell>
          <cell r="J11">
            <v>184</v>
          </cell>
          <cell r="K11">
            <v>338</v>
          </cell>
          <cell r="L11">
            <v>433</v>
          </cell>
          <cell r="M11">
            <v>525</v>
          </cell>
          <cell r="N11">
            <v>557</v>
          </cell>
        </row>
        <row r="12">
          <cell r="D12">
            <v>1</v>
          </cell>
          <cell r="E12">
            <v>10</v>
          </cell>
          <cell r="F12">
            <v>33</v>
          </cell>
          <cell r="G12">
            <v>61</v>
          </cell>
          <cell r="H12">
            <v>107</v>
          </cell>
          <cell r="I12">
            <v>151</v>
          </cell>
          <cell r="J12">
            <v>188</v>
          </cell>
          <cell r="K12">
            <v>276</v>
          </cell>
          <cell r="L12">
            <v>309</v>
          </cell>
          <cell r="M12">
            <v>351</v>
          </cell>
          <cell r="N12">
            <v>368</v>
          </cell>
        </row>
        <row r="13">
          <cell r="D13">
            <v>2</v>
          </cell>
          <cell r="E13">
            <v>8</v>
          </cell>
          <cell r="F13">
            <v>13</v>
          </cell>
          <cell r="G13">
            <v>34</v>
          </cell>
          <cell r="H13">
            <v>56</v>
          </cell>
          <cell r="I13">
            <v>82</v>
          </cell>
          <cell r="J13">
            <v>133</v>
          </cell>
          <cell r="K13">
            <v>191</v>
          </cell>
          <cell r="L13">
            <v>214</v>
          </cell>
          <cell r="M13">
            <v>247</v>
          </cell>
          <cell r="N13">
            <v>259</v>
          </cell>
        </row>
        <row r="14">
          <cell r="D14">
            <v>6</v>
          </cell>
          <cell r="E14">
            <v>18</v>
          </cell>
          <cell r="F14">
            <v>24</v>
          </cell>
          <cell r="G14">
            <v>30</v>
          </cell>
          <cell r="H14">
            <v>41</v>
          </cell>
          <cell r="I14">
            <v>63</v>
          </cell>
          <cell r="J14">
            <v>87</v>
          </cell>
          <cell r="K14">
            <v>130</v>
          </cell>
          <cell r="L14">
            <v>150</v>
          </cell>
          <cell r="M14">
            <v>164</v>
          </cell>
          <cell r="N14">
            <v>179</v>
          </cell>
        </row>
        <row r="15">
          <cell r="D15">
            <v>2</v>
          </cell>
          <cell r="E15">
            <v>7</v>
          </cell>
          <cell r="F15">
            <v>13</v>
          </cell>
          <cell r="G15">
            <v>25</v>
          </cell>
          <cell r="H15">
            <v>34</v>
          </cell>
          <cell r="I15">
            <v>48</v>
          </cell>
          <cell r="J15">
            <v>86</v>
          </cell>
          <cell r="K15">
            <v>145</v>
          </cell>
          <cell r="L15">
            <v>159</v>
          </cell>
          <cell r="M15">
            <v>172</v>
          </cell>
          <cell r="N15">
            <v>177</v>
          </cell>
        </row>
        <row r="16">
          <cell r="D16">
            <v>3</v>
          </cell>
          <cell r="E16">
            <v>6</v>
          </cell>
          <cell r="F16">
            <v>8</v>
          </cell>
          <cell r="G16">
            <v>16</v>
          </cell>
          <cell r="H16">
            <v>24</v>
          </cell>
          <cell r="I16">
            <v>30</v>
          </cell>
          <cell r="J16">
            <v>34</v>
          </cell>
          <cell r="K16">
            <v>49</v>
          </cell>
          <cell r="L16">
            <v>67</v>
          </cell>
          <cell r="M16">
            <v>79</v>
          </cell>
          <cell r="N16">
            <v>81</v>
          </cell>
        </row>
        <row r="17">
          <cell r="D17">
            <v>1</v>
          </cell>
          <cell r="E17">
            <v>24</v>
          </cell>
          <cell r="F17">
            <v>34</v>
          </cell>
          <cell r="G17">
            <v>50</v>
          </cell>
          <cell r="H17">
            <v>64</v>
          </cell>
          <cell r="I17">
            <v>80</v>
          </cell>
          <cell r="J17">
            <v>113</v>
          </cell>
          <cell r="K17">
            <v>171</v>
          </cell>
          <cell r="L17">
            <v>189</v>
          </cell>
          <cell r="M17">
            <v>211</v>
          </cell>
          <cell r="N17">
            <v>223</v>
          </cell>
        </row>
        <row r="18">
          <cell r="D18">
            <v>5</v>
          </cell>
          <cell r="E18">
            <v>21</v>
          </cell>
          <cell r="F18">
            <v>26</v>
          </cell>
          <cell r="G18">
            <v>35</v>
          </cell>
          <cell r="H18">
            <v>48</v>
          </cell>
          <cell r="I18">
            <v>72</v>
          </cell>
          <cell r="J18">
            <v>119</v>
          </cell>
          <cell r="K18">
            <v>187</v>
          </cell>
          <cell r="L18">
            <v>220</v>
          </cell>
          <cell r="M18">
            <v>264</v>
          </cell>
          <cell r="N18">
            <v>283</v>
          </cell>
        </row>
        <row r="19">
          <cell r="D19">
            <v>3</v>
          </cell>
          <cell r="E19">
            <v>11</v>
          </cell>
          <cell r="F19">
            <v>22</v>
          </cell>
          <cell r="G19">
            <v>36</v>
          </cell>
          <cell r="H19">
            <v>58</v>
          </cell>
          <cell r="I19">
            <v>112</v>
          </cell>
          <cell r="J19">
            <v>171</v>
          </cell>
          <cell r="K19">
            <v>310</v>
          </cell>
          <cell r="L19">
            <v>378</v>
          </cell>
          <cell r="M19">
            <v>440</v>
          </cell>
          <cell r="N19">
            <v>472</v>
          </cell>
        </row>
        <row r="20">
          <cell r="D20">
            <v>5</v>
          </cell>
          <cell r="E20">
            <v>18</v>
          </cell>
          <cell r="F20">
            <v>29</v>
          </cell>
          <cell r="G20">
            <v>43</v>
          </cell>
          <cell r="H20">
            <v>55</v>
          </cell>
          <cell r="I20">
            <v>68</v>
          </cell>
          <cell r="J20">
            <v>117</v>
          </cell>
          <cell r="K20">
            <v>185</v>
          </cell>
          <cell r="L20">
            <v>216</v>
          </cell>
          <cell r="M20">
            <v>251</v>
          </cell>
          <cell r="N20">
            <v>278</v>
          </cell>
        </row>
        <row r="21">
          <cell r="D21">
            <v>4</v>
          </cell>
          <cell r="E21">
            <v>12</v>
          </cell>
          <cell r="F21">
            <v>16</v>
          </cell>
          <cell r="G21">
            <v>27</v>
          </cell>
          <cell r="H21">
            <v>42</v>
          </cell>
          <cell r="I21">
            <v>63</v>
          </cell>
          <cell r="J21">
            <v>92</v>
          </cell>
          <cell r="K21">
            <v>142</v>
          </cell>
          <cell r="L21">
            <v>160</v>
          </cell>
          <cell r="M21">
            <v>208</v>
          </cell>
          <cell r="N21">
            <v>227</v>
          </cell>
        </row>
        <row r="22">
          <cell r="D22">
            <v>9</v>
          </cell>
          <cell r="E22">
            <v>49</v>
          </cell>
          <cell r="F22">
            <v>63</v>
          </cell>
          <cell r="G22">
            <v>77</v>
          </cell>
          <cell r="H22">
            <v>84</v>
          </cell>
          <cell r="I22">
            <v>91</v>
          </cell>
          <cell r="J22">
            <v>111</v>
          </cell>
          <cell r="K22">
            <v>166</v>
          </cell>
          <cell r="L22">
            <v>178</v>
          </cell>
          <cell r="M22">
            <v>197</v>
          </cell>
          <cell r="N22">
            <v>200</v>
          </cell>
        </row>
        <row r="23">
          <cell r="D23">
            <v>1</v>
          </cell>
          <cell r="E23">
            <v>7</v>
          </cell>
          <cell r="F23">
            <v>10</v>
          </cell>
          <cell r="G23">
            <v>12</v>
          </cell>
          <cell r="H23">
            <v>14</v>
          </cell>
          <cell r="I23">
            <v>19</v>
          </cell>
          <cell r="J23">
            <v>28</v>
          </cell>
          <cell r="K23">
            <v>51</v>
          </cell>
          <cell r="L23">
            <v>58</v>
          </cell>
          <cell r="M23">
            <v>64</v>
          </cell>
          <cell r="N23">
            <v>67</v>
          </cell>
        </row>
        <row r="24">
          <cell r="D24">
            <v>3</v>
          </cell>
          <cell r="E24">
            <v>16</v>
          </cell>
          <cell r="F24">
            <v>25</v>
          </cell>
          <cell r="G24">
            <v>36</v>
          </cell>
          <cell r="H24">
            <v>50</v>
          </cell>
          <cell r="I24">
            <v>77</v>
          </cell>
          <cell r="J24">
            <v>120</v>
          </cell>
          <cell r="K24">
            <v>185</v>
          </cell>
          <cell r="L24">
            <v>220</v>
          </cell>
          <cell r="M24">
            <v>260</v>
          </cell>
          <cell r="N24">
            <v>277</v>
          </cell>
        </row>
        <row r="25">
          <cell r="D25">
            <v>6</v>
          </cell>
          <cell r="E25">
            <v>24</v>
          </cell>
          <cell r="F25">
            <v>30</v>
          </cell>
          <cell r="G25">
            <v>43</v>
          </cell>
          <cell r="H25">
            <v>52</v>
          </cell>
          <cell r="I25">
            <v>73</v>
          </cell>
          <cell r="J25">
            <v>112</v>
          </cell>
          <cell r="K25">
            <v>177</v>
          </cell>
          <cell r="L25">
            <v>200</v>
          </cell>
          <cell r="M25">
            <v>227</v>
          </cell>
          <cell r="N25">
            <v>236</v>
          </cell>
        </row>
        <row r="26">
          <cell r="D26">
            <v>4</v>
          </cell>
          <cell r="E26">
            <v>17</v>
          </cell>
          <cell r="F26">
            <v>29</v>
          </cell>
          <cell r="G26">
            <v>39</v>
          </cell>
          <cell r="H26">
            <v>47</v>
          </cell>
          <cell r="I26">
            <v>77</v>
          </cell>
          <cell r="J26">
            <v>151</v>
          </cell>
          <cell r="K26">
            <v>236</v>
          </cell>
          <cell r="L26">
            <v>259</v>
          </cell>
          <cell r="M26">
            <v>284</v>
          </cell>
          <cell r="N26">
            <v>296</v>
          </cell>
        </row>
        <row r="27">
          <cell r="D27">
            <v>3</v>
          </cell>
          <cell r="E27">
            <v>16</v>
          </cell>
          <cell r="F27">
            <v>28</v>
          </cell>
          <cell r="G27">
            <v>34</v>
          </cell>
          <cell r="H27">
            <v>46</v>
          </cell>
          <cell r="I27">
            <v>78</v>
          </cell>
          <cell r="J27">
            <v>120</v>
          </cell>
          <cell r="K27">
            <v>168</v>
          </cell>
          <cell r="L27">
            <v>194</v>
          </cell>
          <cell r="M27">
            <v>212</v>
          </cell>
          <cell r="N27">
            <v>228</v>
          </cell>
        </row>
        <row r="28">
          <cell r="D28">
            <v>1</v>
          </cell>
          <cell r="E28">
            <v>5</v>
          </cell>
          <cell r="F28">
            <v>7</v>
          </cell>
          <cell r="G28">
            <v>11</v>
          </cell>
          <cell r="H28">
            <v>13</v>
          </cell>
          <cell r="I28">
            <v>20</v>
          </cell>
          <cell r="J28">
            <v>60</v>
          </cell>
          <cell r="K28">
            <v>112</v>
          </cell>
          <cell r="L28">
            <v>126</v>
          </cell>
          <cell r="M28">
            <v>153</v>
          </cell>
          <cell r="N28">
            <v>161</v>
          </cell>
        </row>
        <row r="29">
          <cell r="D29">
            <v>7</v>
          </cell>
          <cell r="E29">
            <v>19</v>
          </cell>
          <cell r="F29">
            <v>26</v>
          </cell>
          <cell r="G29">
            <v>35</v>
          </cell>
          <cell r="H29">
            <v>45</v>
          </cell>
          <cell r="I29">
            <v>84</v>
          </cell>
          <cell r="J29">
            <v>146</v>
          </cell>
          <cell r="K29">
            <v>230</v>
          </cell>
          <cell r="L29">
            <v>263</v>
          </cell>
          <cell r="M29">
            <v>312</v>
          </cell>
          <cell r="N29">
            <v>332</v>
          </cell>
        </row>
        <row r="30">
          <cell r="D30">
            <v>6</v>
          </cell>
          <cell r="E30">
            <v>33</v>
          </cell>
          <cell r="F30">
            <v>42</v>
          </cell>
          <cell r="G30">
            <v>65</v>
          </cell>
          <cell r="H30">
            <v>82</v>
          </cell>
          <cell r="I30">
            <v>132</v>
          </cell>
          <cell r="J30">
            <v>187</v>
          </cell>
          <cell r="K30">
            <v>273</v>
          </cell>
          <cell r="L30">
            <v>309</v>
          </cell>
          <cell r="M30">
            <v>357</v>
          </cell>
          <cell r="N30">
            <v>380</v>
          </cell>
        </row>
        <row r="31">
          <cell r="D31">
            <v>1</v>
          </cell>
          <cell r="E31">
            <v>10</v>
          </cell>
          <cell r="F31">
            <v>15</v>
          </cell>
          <cell r="G31">
            <v>18</v>
          </cell>
          <cell r="H31">
            <v>25</v>
          </cell>
          <cell r="I31">
            <v>45</v>
          </cell>
          <cell r="J31">
            <v>80</v>
          </cell>
          <cell r="K31">
            <v>138</v>
          </cell>
          <cell r="L31">
            <v>150</v>
          </cell>
          <cell r="M31">
            <v>171</v>
          </cell>
          <cell r="N31">
            <v>175</v>
          </cell>
        </row>
        <row r="32">
          <cell r="D32">
            <v>4</v>
          </cell>
          <cell r="E32">
            <v>17</v>
          </cell>
          <cell r="F32">
            <v>25</v>
          </cell>
          <cell r="G32">
            <v>30</v>
          </cell>
          <cell r="H32">
            <v>46</v>
          </cell>
          <cell r="I32">
            <v>84</v>
          </cell>
          <cell r="J32">
            <v>142</v>
          </cell>
          <cell r="K32">
            <v>215</v>
          </cell>
          <cell r="L32">
            <v>247</v>
          </cell>
          <cell r="M32">
            <v>275</v>
          </cell>
          <cell r="N32">
            <v>294</v>
          </cell>
        </row>
        <row r="33">
          <cell r="D33">
            <v>1</v>
          </cell>
          <cell r="E33">
            <v>2</v>
          </cell>
          <cell r="F33">
            <v>4</v>
          </cell>
          <cell r="G33">
            <v>8</v>
          </cell>
          <cell r="H33">
            <v>8</v>
          </cell>
          <cell r="I33">
            <v>16</v>
          </cell>
          <cell r="J33">
            <v>46</v>
          </cell>
          <cell r="K33">
            <v>60</v>
          </cell>
          <cell r="L33">
            <v>70</v>
          </cell>
          <cell r="M33">
            <v>75</v>
          </cell>
          <cell r="N33">
            <v>78</v>
          </cell>
        </row>
        <row r="34">
          <cell r="D34">
            <v>2</v>
          </cell>
          <cell r="E34">
            <v>8</v>
          </cell>
          <cell r="F34">
            <v>12</v>
          </cell>
          <cell r="G34">
            <v>29</v>
          </cell>
          <cell r="H34">
            <v>39</v>
          </cell>
          <cell r="I34">
            <v>63</v>
          </cell>
          <cell r="J34">
            <v>96</v>
          </cell>
          <cell r="K34">
            <v>629</v>
          </cell>
          <cell r="L34">
            <v>663</v>
          </cell>
          <cell r="M34">
            <v>701</v>
          </cell>
          <cell r="N34">
            <v>836</v>
          </cell>
        </row>
        <row r="35">
          <cell r="D35">
            <v>1</v>
          </cell>
          <cell r="E35">
            <v>15</v>
          </cell>
          <cell r="F35">
            <v>24</v>
          </cell>
          <cell r="G35">
            <v>33</v>
          </cell>
          <cell r="H35">
            <v>45</v>
          </cell>
          <cell r="I35">
            <v>66</v>
          </cell>
          <cell r="J35">
            <v>114</v>
          </cell>
          <cell r="K35">
            <v>172</v>
          </cell>
          <cell r="L35">
            <v>203</v>
          </cell>
          <cell r="M35">
            <v>229</v>
          </cell>
          <cell r="N35">
            <v>239</v>
          </cell>
        </row>
        <row r="36">
          <cell r="D36">
            <v>0</v>
          </cell>
          <cell r="E36">
            <v>1</v>
          </cell>
          <cell r="F36">
            <v>3</v>
          </cell>
          <cell r="G36">
            <v>4</v>
          </cell>
          <cell r="H36">
            <v>4</v>
          </cell>
          <cell r="I36">
            <v>10</v>
          </cell>
          <cell r="J36">
            <v>14</v>
          </cell>
          <cell r="K36">
            <v>28</v>
          </cell>
          <cell r="L36">
            <v>30</v>
          </cell>
          <cell r="M36">
            <v>32</v>
          </cell>
          <cell r="N36">
            <v>36</v>
          </cell>
        </row>
        <row r="37">
          <cell r="D37">
            <v>2</v>
          </cell>
          <cell r="E37">
            <v>6</v>
          </cell>
          <cell r="F37">
            <v>9</v>
          </cell>
          <cell r="G37">
            <v>29</v>
          </cell>
          <cell r="H37">
            <v>53</v>
          </cell>
          <cell r="I37">
            <v>110</v>
          </cell>
          <cell r="J37">
            <v>287</v>
          </cell>
          <cell r="K37">
            <v>486</v>
          </cell>
          <cell r="L37">
            <v>573</v>
          </cell>
          <cell r="M37">
            <v>702</v>
          </cell>
          <cell r="N37">
            <v>821</v>
          </cell>
        </row>
        <row r="38">
          <cell r="D38">
            <v>1</v>
          </cell>
          <cell r="E38">
            <v>8</v>
          </cell>
          <cell r="F38">
            <v>14</v>
          </cell>
          <cell r="G38">
            <v>33</v>
          </cell>
          <cell r="H38">
            <v>52</v>
          </cell>
          <cell r="I38">
            <v>106</v>
          </cell>
          <cell r="J38">
            <v>174</v>
          </cell>
          <cell r="K38">
            <v>272</v>
          </cell>
          <cell r="L38">
            <v>314</v>
          </cell>
          <cell r="M38">
            <v>366</v>
          </cell>
          <cell r="N38">
            <v>419</v>
          </cell>
        </row>
        <row r="39">
          <cell r="D39">
            <v>3</v>
          </cell>
          <cell r="E39">
            <v>22</v>
          </cell>
          <cell r="F39">
            <v>26</v>
          </cell>
          <cell r="G39">
            <v>39</v>
          </cell>
          <cell r="H39">
            <v>58</v>
          </cell>
          <cell r="I39">
            <v>101</v>
          </cell>
          <cell r="J39">
            <v>225</v>
          </cell>
          <cell r="K39">
            <v>988</v>
          </cell>
          <cell r="L39">
            <v>1417</v>
          </cell>
          <cell r="M39">
            <v>2074</v>
          </cell>
          <cell r="N39">
            <v>2236</v>
          </cell>
        </row>
        <row r="40">
          <cell r="D40">
            <v>4</v>
          </cell>
          <cell r="E40">
            <v>8</v>
          </cell>
          <cell r="F40">
            <v>9</v>
          </cell>
          <cell r="G40">
            <v>15</v>
          </cell>
          <cell r="H40">
            <v>26</v>
          </cell>
          <cell r="I40">
            <v>53</v>
          </cell>
          <cell r="J40">
            <v>122</v>
          </cell>
          <cell r="K40">
            <v>248</v>
          </cell>
          <cell r="L40">
            <v>277</v>
          </cell>
          <cell r="M40">
            <v>352</v>
          </cell>
          <cell r="N40">
            <v>392</v>
          </cell>
        </row>
        <row r="41">
          <cell r="D41">
            <v>2</v>
          </cell>
          <cell r="E41">
            <v>8</v>
          </cell>
          <cell r="F41">
            <v>19</v>
          </cell>
          <cell r="G41">
            <v>32</v>
          </cell>
          <cell r="H41">
            <v>47</v>
          </cell>
          <cell r="I41">
            <v>78</v>
          </cell>
          <cell r="J41">
            <v>192</v>
          </cell>
          <cell r="K41">
            <v>464</v>
          </cell>
          <cell r="L41">
            <v>522</v>
          </cell>
          <cell r="M41">
            <v>604</v>
          </cell>
          <cell r="N41">
            <v>711</v>
          </cell>
        </row>
        <row r="42">
          <cell r="D42">
            <v>2</v>
          </cell>
          <cell r="E42">
            <v>11</v>
          </cell>
          <cell r="F42">
            <v>12</v>
          </cell>
          <cell r="G42">
            <v>17</v>
          </cell>
          <cell r="H42">
            <v>32</v>
          </cell>
          <cell r="I42">
            <v>112</v>
          </cell>
          <cell r="J42">
            <v>209</v>
          </cell>
          <cell r="K42">
            <v>402</v>
          </cell>
          <cell r="L42">
            <v>442</v>
          </cell>
          <cell r="M42">
            <v>503</v>
          </cell>
          <cell r="N42">
            <v>576</v>
          </cell>
        </row>
        <row r="43">
          <cell r="D43">
            <v>5</v>
          </cell>
          <cell r="E43">
            <v>13</v>
          </cell>
          <cell r="F43">
            <v>29</v>
          </cell>
          <cell r="G43">
            <v>48</v>
          </cell>
          <cell r="H43">
            <v>93</v>
          </cell>
          <cell r="I43">
            <v>420</v>
          </cell>
          <cell r="J43">
            <v>1040</v>
          </cell>
          <cell r="K43">
            <v>2329</v>
          </cell>
          <cell r="L43">
            <v>2495</v>
          </cell>
          <cell r="M43">
            <v>2616</v>
          </cell>
          <cell r="N43">
            <v>2750</v>
          </cell>
        </row>
        <row r="44">
          <cell r="D44">
            <v>1</v>
          </cell>
          <cell r="E44">
            <v>5</v>
          </cell>
          <cell r="F44">
            <v>7</v>
          </cell>
          <cell r="G44">
            <v>15</v>
          </cell>
          <cell r="H44">
            <v>22</v>
          </cell>
          <cell r="I44">
            <v>53</v>
          </cell>
          <cell r="J44">
            <v>113</v>
          </cell>
          <cell r="K44">
            <v>218</v>
          </cell>
          <cell r="L44">
            <v>283</v>
          </cell>
          <cell r="M44">
            <v>376</v>
          </cell>
          <cell r="N44">
            <v>454</v>
          </cell>
        </row>
        <row r="45">
          <cell r="D45">
            <v>5</v>
          </cell>
          <cell r="E45">
            <v>13</v>
          </cell>
          <cell r="F45">
            <v>18</v>
          </cell>
          <cell r="G45">
            <v>31</v>
          </cell>
          <cell r="H45">
            <v>53</v>
          </cell>
          <cell r="I45">
            <v>122</v>
          </cell>
          <cell r="J45">
            <v>232</v>
          </cell>
          <cell r="K45">
            <v>373</v>
          </cell>
          <cell r="L45">
            <v>431</v>
          </cell>
          <cell r="M45">
            <v>514</v>
          </cell>
          <cell r="N45">
            <v>548</v>
          </cell>
        </row>
        <row r="46">
          <cell r="D46">
            <v>3</v>
          </cell>
          <cell r="E46">
            <v>8</v>
          </cell>
          <cell r="F46">
            <v>15</v>
          </cell>
          <cell r="G46">
            <v>28</v>
          </cell>
          <cell r="H46">
            <v>44</v>
          </cell>
          <cell r="I46">
            <v>108</v>
          </cell>
          <cell r="J46">
            <v>313</v>
          </cell>
          <cell r="K46">
            <v>1409</v>
          </cell>
          <cell r="L46">
            <v>1612</v>
          </cell>
          <cell r="M46">
            <v>1819</v>
          </cell>
          <cell r="N46">
            <v>2183</v>
          </cell>
        </row>
        <row r="47">
          <cell r="D47">
            <v>0</v>
          </cell>
          <cell r="E47">
            <v>0</v>
          </cell>
          <cell r="F47">
            <v>0</v>
          </cell>
          <cell r="G47">
            <v>1</v>
          </cell>
          <cell r="H47">
            <v>4</v>
          </cell>
          <cell r="I47">
            <v>15</v>
          </cell>
          <cell r="J47">
            <v>63</v>
          </cell>
          <cell r="K47">
            <v>310</v>
          </cell>
          <cell r="L47">
            <v>388</v>
          </cell>
          <cell r="M47">
            <v>468</v>
          </cell>
          <cell r="N47">
            <v>571</v>
          </cell>
        </row>
        <row r="48">
          <cell r="D48">
            <v>6</v>
          </cell>
          <cell r="E48">
            <v>12</v>
          </cell>
          <cell r="F48">
            <v>30</v>
          </cell>
          <cell r="G48">
            <v>37</v>
          </cell>
          <cell r="H48">
            <v>53</v>
          </cell>
          <cell r="I48">
            <v>84</v>
          </cell>
          <cell r="J48">
            <v>178</v>
          </cell>
          <cell r="K48">
            <v>358</v>
          </cell>
          <cell r="L48">
            <v>421</v>
          </cell>
          <cell r="M48">
            <v>491</v>
          </cell>
          <cell r="N48">
            <v>556</v>
          </cell>
        </row>
        <row r="49">
          <cell r="D49">
            <v>2</v>
          </cell>
          <cell r="E49">
            <v>6</v>
          </cell>
          <cell r="F49">
            <v>11</v>
          </cell>
          <cell r="G49">
            <v>17</v>
          </cell>
          <cell r="H49">
            <v>126</v>
          </cell>
          <cell r="I49">
            <v>152</v>
          </cell>
          <cell r="J49">
            <v>219</v>
          </cell>
          <cell r="K49">
            <v>361</v>
          </cell>
          <cell r="L49">
            <v>437</v>
          </cell>
          <cell r="M49">
            <v>535</v>
          </cell>
          <cell r="N49">
            <v>595</v>
          </cell>
        </row>
        <row r="50">
          <cell r="D50">
            <v>6</v>
          </cell>
          <cell r="E50">
            <v>19</v>
          </cell>
          <cell r="F50">
            <v>33</v>
          </cell>
          <cell r="G50">
            <v>57</v>
          </cell>
          <cell r="H50">
            <v>88</v>
          </cell>
          <cell r="I50">
            <v>166</v>
          </cell>
          <cell r="J50">
            <v>272</v>
          </cell>
          <cell r="K50">
            <v>440</v>
          </cell>
          <cell r="L50">
            <v>508</v>
          </cell>
          <cell r="M50">
            <v>588</v>
          </cell>
          <cell r="N50">
            <v>650</v>
          </cell>
        </row>
        <row r="51">
          <cell r="D51">
            <v>9</v>
          </cell>
          <cell r="E51">
            <v>32</v>
          </cell>
          <cell r="F51">
            <v>54</v>
          </cell>
          <cell r="G51">
            <v>91</v>
          </cell>
          <cell r="H51">
            <v>138</v>
          </cell>
          <cell r="I51">
            <v>217</v>
          </cell>
          <cell r="J51">
            <v>355</v>
          </cell>
          <cell r="K51">
            <v>555</v>
          </cell>
          <cell r="L51">
            <v>647</v>
          </cell>
          <cell r="M51">
            <v>770</v>
          </cell>
          <cell r="N51">
            <v>895</v>
          </cell>
        </row>
        <row r="52">
          <cell r="D52">
            <v>62</v>
          </cell>
          <cell r="E52">
            <v>143</v>
          </cell>
          <cell r="F52">
            <v>302</v>
          </cell>
          <cell r="G52">
            <v>445</v>
          </cell>
          <cell r="H52">
            <v>657</v>
          </cell>
          <cell r="I52">
            <v>942</v>
          </cell>
          <cell r="J52">
            <v>1318</v>
          </cell>
          <cell r="K52">
            <v>1980</v>
          </cell>
          <cell r="L52">
            <v>2129</v>
          </cell>
          <cell r="M52">
            <v>2256</v>
          </cell>
          <cell r="N52">
            <v>2359</v>
          </cell>
        </row>
        <row r="53">
          <cell r="D53">
            <v>40</v>
          </cell>
          <cell r="E53">
            <v>130</v>
          </cell>
          <cell r="F53">
            <v>239</v>
          </cell>
          <cell r="G53">
            <v>389</v>
          </cell>
          <cell r="H53">
            <v>649</v>
          </cell>
          <cell r="I53">
            <v>1096</v>
          </cell>
          <cell r="J53">
            <v>1691</v>
          </cell>
          <cell r="K53">
            <v>2279</v>
          </cell>
          <cell r="L53">
            <v>2497</v>
          </cell>
          <cell r="M53">
            <v>2712</v>
          </cell>
          <cell r="N53">
            <v>2887</v>
          </cell>
        </row>
        <row r="54">
          <cell r="D54">
            <v>60</v>
          </cell>
          <cell r="E54">
            <v>164</v>
          </cell>
          <cell r="F54">
            <v>273</v>
          </cell>
          <cell r="G54">
            <v>383</v>
          </cell>
          <cell r="H54">
            <v>624</v>
          </cell>
          <cell r="I54">
            <v>946</v>
          </cell>
          <cell r="J54">
            <v>1477</v>
          </cell>
          <cell r="K54">
            <v>1943</v>
          </cell>
          <cell r="L54">
            <v>2134</v>
          </cell>
          <cell r="M54">
            <v>2296</v>
          </cell>
          <cell r="N54">
            <v>2467</v>
          </cell>
        </row>
        <row r="55">
          <cell r="D55">
            <v>89</v>
          </cell>
          <cell r="E55">
            <v>226</v>
          </cell>
          <cell r="F55">
            <v>342</v>
          </cell>
          <cell r="G55">
            <v>484</v>
          </cell>
          <cell r="H55">
            <v>699</v>
          </cell>
          <cell r="I55">
            <v>936</v>
          </cell>
          <cell r="J55">
            <v>1357</v>
          </cell>
          <cell r="K55">
            <v>1819</v>
          </cell>
          <cell r="L55">
            <v>1989</v>
          </cell>
          <cell r="M55">
            <v>2180</v>
          </cell>
          <cell r="N55">
            <v>2317</v>
          </cell>
        </row>
        <row r="56">
          <cell r="D56">
            <v>1</v>
          </cell>
          <cell r="E56">
            <v>3</v>
          </cell>
          <cell r="F56">
            <v>6</v>
          </cell>
          <cell r="G56">
            <v>15</v>
          </cell>
          <cell r="H56">
            <v>24</v>
          </cell>
          <cell r="I56">
            <v>56</v>
          </cell>
          <cell r="J56">
            <v>115</v>
          </cell>
          <cell r="K56">
            <v>237</v>
          </cell>
          <cell r="L56">
            <v>271</v>
          </cell>
          <cell r="M56">
            <v>360</v>
          </cell>
          <cell r="N56">
            <v>409</v>
          </cell>
        </row>
        <row r="57">
          <cell r="D57">
            <v>3</v>
          </cell>
          <cell r="E57">
            <v>15</v>
          </cell>
          <cell r="F57">
            <v>22</v>
          </cell>
          <cell r="G57">
            <v>26</v>
          </cell>
          <cell r="H57">
            <v>40</v>
          </cell>
          <cell r="I57">
            <v>80</v>
          </cell>
          <cell r="J57">
            <v>170</v>
          </cell>
          <cell r="K57">
            <v>402</v>
          </cell>
          <cell r="L57">
            <v>551</v>
          </cell>
          <cell r="M57">
            <v>717</v>
          </cell>
          <cell r="N57">
            <v>873</v>
          </cell>
        </row>
        <row r="58">
          <cell r="D58">
            <v>4</v>
          </cell>
          <cell r="E58">
            <v>12</v>
          </cell>
          <cell r="F58">
            <v>13</v>
          </cell>
          <cell r="G58">
            <v>36</v>
          </cell>
          <cell r="H58">
            <v>48</v>
          </cell>
          <cell r="I58">
            <v>106</v>
          </cell>
          <cell r="J58">
            <v>1007</v>
          </cell>
          <cell r="K58">
            <v>1957</v>
          </cell>
          <cell r="L58">
            <v>2138</v>
          </cell>
          <cell r="M58">
            <v>2214</v>
          </cell>
          <cell r="N58">
            <v>2262</v>
          </cell>
        </row>
        <row r="59">
          <cell r="D59">
            <v>0</v>
          </cell>
          <cell r="E59">
            <v>5</v>
          </cell>
          <cell r="F59">
            <v>7</v>
          </cell>
          <cell r="G59">
            <v>13</v>
          </cell>
          <cell r="H59">
            <v>18</v>
          </cell>
          <cell r="I59">
            <v>34</v>
          </cell>
          <cell r="J59">
            <v>96</v>
          </cell>
          <cell r="K59">
            <v>277</v>
          </cell>
          <cell r="L59">
            <v>319</v>
          </cell>
          <cell r="M59">
            <v>378</v>
          </cell>
          <cell r="N59">
            <v>480</v>
          </cell>
        </row>
        <row r="60">
          <cell r="D60">
            <v>0</v>
          </cell>
          <cell r="E60">
            <v>7</v>
          </cell>
          <cell r="F60">
            <v>35</v>
          </cell>
          <cell r="G60">
            <v>45</v>
          </cell>
          <cell r="H60">
            <v>81</v>
          </cell>
          <cell r="I60">
            <v>137</v>
          </cell>
          <cell r="J60">
            <v>282</v>
          </cell>
          <cell r="K60">
            <v>1094</v>
          </cell>
          <cell r="L60">
            <v>1236</v>
          </cell>
          <cell r="M60">
            <v>1842</v>
          </cell>
          <cell r="N60">
            <v>2188</v>
          </cell>
        </row>
        <row r="61">
          <cell r="D61">
            <v>10</v>
          </cell>
          <cell r="E61">
            <v>26</v>
          </cell>
          <cell r="F61">
            <v>58</v>
          </cell>
          <cell r="G61">
            <v>112</v>
          </cell>
          <cell r="H61">
            <v>178</v>
          </cell>
          <cell r="I61">
            <v>421</v>
          </cell>
          <cell r="J61">
            <v>638</v>
          </cell>
          <cell r="K61">
            <v>1039</v>
          </cell>
          <cell r="L61">
            <v>1328</v>
          </cell>
          <cell r="M61">
            <v>1938</v>
          </cell>
          <cell r="N61">
            <v>2267</v>
          </cell>
        </row>
        <row r="62">
          <cell r="D62">
            <v>5</v>
          </cell>
          <cell r="E62">
            <v>15</v>
          </cell>
          <cell r="F62">
            <v>19</v>
          </cell>
          <cell r="G62">
            <v>41</v>
          </cell>
          <cell r="H62">
            <v>63</v>
          </cell>
          <cell r="I62">
            <v>117</v>
          </cell>
          <cell r="J62">
            <v>220</v>
          </cell>
          <cell r="K62">
            <v>398</v>
          </cell>
          <cell r="L62">
            <v>552</v>
          </cell>
          <cell r="M62">
            <v>677</v>
          </cell>
          <cell r="N62">
            <v>746</v>
          </cell>
        </row>
        <row r="63">
          <cell r="D63">
            <v>7</v>
          </cell>
          <cell r="E63">
            <v>19</v>
          </cell>
          <cell r="F63">
            <v>24</v>
          </cell>
          <cell r="G63">
            <v>41</v>
          </cell>
          <cell r="H63">
            <v>63</v>
          </cell>
          <cell r="I63">
            <v>107</v>
          </cell>
          <cell r="J63">
            <v>224</v>
          </cell>
          <cell r="K63">
            <v>442</v>
          </cell>
          <cell r="L63">
            <v>557</v>
          </cell>
          <cell r="M63">
            <v>688</v>
          </cell>
          <cell r="N63">
            <v>783</v>
          </cell>
        </row>
        <row r="64">
          <cell r="D64">
            <v>1</v>
          </cell>
          <cell r="E64">
            <v>3</v>
          </cell>
          <cell r="F64">
            <v>4</v>
          </cell>
          <cell r="G64">
            <v>9</v>
          </cell>
          <cell r="H64">
            <v>18</v>
          </cell>
          <cell r="I64">
            <v>33</v>
          </cell>
          <cell r="J64">
            <v>79</v>
          </cell>
          <cell r="K64">
            <v>262</v>
          </cell>
          <cell r="L64">
            <v>342</v>
          </cell>
          <cell r="M64">
            <v>438</v>
          </cell>
          <cell r="N64">
            <v>544</v>
          </cell>
        </row>
        <row r="65">
          <cell r="D65">
            <v>6</v>
          </cell>
          <cell r="E65">
            <v>21</v>
          </cell>
          <cell r="F65">
            <v>33</v>
          </cell>
          <cell r="G65">
            <v>75</v>
          </cell>
          <cell r="H65">
            <v>108</v>
          </cell>
          <cell r="I65">
            <v>205</v>
          </cell>
          <cell r="J65">
            <v>355</v>
          </cell>
          <cell r="K65">
            <v>566</v>
          </cell>
          <cell r="L65">
            <v>616</v>
          </cell>
          <cell r="M65">
            <v>715</v>
          </cell>
          <cell r="N65">
            <v>784</v>
          </cell>
        </row>
        <row r="66">
          <cell r="D66">
            <v>3</v>
          </cell>
          <cell r="E66">
            <v>15</v>
          </cell>
          <cell r="F66">
            <v>24</v>
          </cell>
          <cell r="G66">
            <v>34</v>
          </cell>
          <cell r="H66">
            <v>48</v>
          </cell>
          <cell r="I66">
            <v>79</v>
          </cell>
          <cell r="J66">
            <v>165</v>
          </cell>
          <cell r="K66">
            <v>349</v>
          </cell>
          <cell r="L66">
            <v>430</v>
          </cell>
          <cell r="M66">
            <v>503</v>
          </cell>
          <cell r="N66">
            <v>576</v>
          </cell>
        </row>
        <row r="67">
          <cell r="D67">
            <v>0</v>
          </cell>
          <cell r="E67">
            <v>4</v>
          </cell>
          <cell r="F67">
            <v>11</v>
          </cell>
          <cell r="G67">
            <v>21</v>
          </cell>
          <cell r="H67">
            <v>28</v>
          </cell>
          <cell r="I67">
            <v>60</v>
          </cell>
          <cell r="J67">
            <v>111</v>
          </cell>
          <cell r="K67">
            <v>202</v>
          </cell>
          <cell r="L67">
            <v>255</v>
          </cell>
          <cell r="M67">
            <v>308</v>
          </cell>
          <cell r="N67">
            <v>371</v>
          </cell>
        </row>
        <row r="68">
          <cell r="D68">
            <v>8</v>
          </cell>
          <cell r="E68">
            <v>49</v>
          </cell>
          <cell r="F68">
            <v>86</v>
          </cell>
          <cell r="G68">
            <v>136</v>
          </cell>
          <cell r="H68">
            <v>191</v>
          </cell>
          <cell r="I68">
            <v>318</v>
          </cell>
          <cell r="J68">
            <v>586</v>
          </cell>
          <cell r="K68">
            <v>1013</v>
          </cell>
          <cell r="L68">
            <v>1120</v>
          </cell>
          <cell r="M68">
            <v>1282</v>
          </cell>
          <cell r="N68">
            <v>1409</v>
          </cell>
        </row>
        <row r="69">
          <cell r="D69">
            <v>10</v>
          </cell>
          <cell r="E69">
            <v>46</v>
          </cell>
          <cell r="F69">
            <v>67</v>
          </cell>
          <cell r="G69">
            <v>93</v>
          </cell>
          <cell r="H69">
            <v>120</v>
          </cell>
          <cell r="I69">
            <v>204</v>
          </cell>
          <cell r="J69">
            <v>369</v>
          </cell>
          <cell r="K69">
            <v>747</v>
          </cell>
          <cell r="L69">
            <v>851</v>
          </cell>
          <cell r="M69">
            <v>941</v>
          </cell>
          <cell r="N69">
            <v>1007</v>
          </cell>
        </row>
        <row r="70">
          <cell r="D70">
            <v>36</v>
          </cell>
          <cell r="E70">
            <v>139</v>
          </cell>
          <cell r="F70">
            <v>358</v>
          </cell>
          <cell r="G70">
            <v>467</v>
          </cell>
          <cell r="H70">
            <v>581</v>
          </cell>
          <cell r="I70">
            <v>808</v>
          </cell>
          <cell r="J70">
            <v>1224</v>
          </cell>
          <cell r="K70">
            <v>1783</v>
          </cell>
          <cell r="L70">
            <v>2046</v>
          </cell>
          <cell r="M70">
            <v>2260</v>
          </cell>
          <cell r="N70">
            <v>2403</v>
          </cell>
        </row>
        <row r="71">
          <cell r="D71">
            <v>20</v>
          </cell>
          <cell r="E71">
            <v>62</v>
          </cell>
          <cell r="F71">
            <v>145</v>
          </cell>
          <cell r="G71">
            <v>225</v>
          </cell>
          <cell r="H71">
            <v>308</v>
          </cell>
          <cell r="I71">
            <v>538</v>
          </cell>
          <cell r="J71">
            <v>939</v>
          </cell>
          <cell r="K71">
            <v>1608</v>
          </cell>
          <cell r="L71">
            <v>1822</v>
          </cell>
          <cell r="M71">
            <v>2088</v>
          </cell>
          <cell r="N71">
            <v>2269</v>
          </cell>
        </row>
        <row r="72">
          <cell r="D72">
            <v>9</v>
          </cell>
          <cell r="E72">
            <v>33</v>
          </cell>
          <cell r="F72">
            <v>85</v>
          </cell>
          <cell r="G72">
            <v>167</v>
          </cell>
          <cell r="H72">
            <v>297</v>
          </cell>
          <cell r="I72">
            <v>505</v>
          </cell>
          <cell r="J72">
            <v>881</v>
          </cell>
          <cell r="K72">
            <v>1418</v>
          </cell>
          <cell r="L72">
            <v>1586</v>
          </cell>
          <cell r="M72">
            <v>1781</v>
          </cell>
          <cell r="N72">
            <v>1921</v>
          </cell>
        </row>
        <row r="73">
          <cell r="D73">
            <v>0</v>
          </cell>
          <cell r="E73">
            <v>3</v>
          </cell>
          <cell r="F73">
            <v>5</v>
          </cell>
          <cell r="G73">
            <v>10</v>
          </cell>
          <cell r="H73">
            <v>15</v>
          </cell>
          <cell r="I73">
            <v>31</v>
          </cell>
          <cell r="J73">
            <v>78</v>
          </cell>
          <cell r="K73">
            <v>178</v>
          </cell>
          <cell r="L73">
            <v>227</v>
          </cell>
          <cell r="M73">
            <v>265</v>
          </cell>
          <cell r="N73">
            <v>293</v>
          </cell>
        </row>
        <row r="74">
          <cell r="D74">
            <v>0</v>
          </cell>
          <cell r="E74">
            <v>1</v>
          </cell>
          <cell r="F74">
            <v>2</v>
          </cell>
          <cell r="G74">
            <v>5</v>
          </cell>
          <cell r="H74">
            <v>11</v>
          </cell>
          <cell r="I74">
            <v>36</v>
          </cell>
          <cell r="J74">
            <v>111</v>
          </cell>
          <cell r="K74">
            <v>243</v>
          </cell>
          <cell r="L74">
            <v>265</v>
          </cell>
          <cell r="M74">
            <v>319</v>
          </cell>
          <cell r="N74">
            <v>345</v>
          </cell>
        </row>
        <row r="75">
          <cell r="D75">
            <v>3</v>
          </cell>
          <cell r="E75">
            <v>7</v>
          </cell>
          <cell r="F75">
            <v>9</v>
          </cell>
          <cell r="G75">
            <v>15</v>
          </cell>
          <cell r="H75">
            <v>24</v>
          </cell>
          <cell r="I75">
            <v>55</v>
          </cell>
          <cell r="J75">
            <v>126</v>
          </cell>
          <cell r="K75">
            <v>228</v>
          </cell>
          <cell r="L75">
            <v>262</v>
          </cell>
          <cell r="M75">
            <v>331</v>
          </cell>
          <cell r="N75">
            <v>377</v>
          </cell>
        </row>
        <row r="76">
          <cell r="D76">
            <v>2</v>
          </cell>
          <cell r="E76">
            <v>9</v>
          </cell>
          <cell r="F76">
            <v>14</v>
          </cell>
          <cell r="G76">
            <v>29</v>
          </cell>
          <cell r="H76">
            <v>36</v>
          </cell>
          <cell r="I76">
            <v>75</v>
          </cell>
          <cell r="J76">
            <v>191</v>
          </cell>
          <cell r="K76">
            <v>389</v>
          </cell>
          <cell r="L76">
            <v>470</v>
          </cell>
          <cell r="M76">
            <v>573</v>
          </cell>
          <cell r="N76">
            <v>642</v>
          </cell>
        </row>
        <row r="77">
          <cell r="D77">
            <v>2</v>
          </cell>
          <cell r="E77">
            <v>6</v>
          </cell>
          <cell r="F77">
            <v>8</v>
          </cell>
          <cell r="G77">
            <v>11</v>
          </cell>
          <cell r="H77">
            <v>15</v>
          </cell>
          <cell r="I77">
            <v>45</v>
          </cell>
          <cell r="J77">
            <v>112</v>
          </cell>
          <cell r="K77">
            <v>188</v>
          </cell>
          <cell r="L77">
            <v>222</v>
          </cell>
          <cell r="M77">
            <v>260</v>
          </cell>
          <cell r="N77">
            <v>290</v>
          </cell>
        </row>
        <row r="78">
          <cell r="D78">
            <v>35</v>
          </cell>
          <cell r="E78">
            <v>66</v>
          </cell>
          <cell r="F78">
            <v>89</v>
          </cell>
          <cell r="G78">
            <v>145</v>
          </cell>
          <cell r="H78">
            <v>207</v>
          </cell>
          <cell r="I78">
            <v>446</v>
          </cell>
          <cell r="J78">
            <v>829</v>
          </cell>
          <cell r="K78">
            <v>1565</v>
          </cell>
          <cell r="L78">
            <v>1797</v>
          </cell>
          <cell r="M78">
            <v>2146</v>
          </cell>
          <cell r="N78">
            <v>2382</v>
          </cell>
        </row>
        <row r="79">
          <cell r="D79">
            <v>14</v>
          </cell>
          <cell r="E79">
            <v>46</v>
          </cell>
          <cell r="F79">
            <v>77</v>
          </cell>
          <cell r="G79">
            <v>137</v>
          </cell>
          <cell r="H79">
            <v>234</v>
          </cell>
          <cell r="I79">
            <v>431</v>
          </cell>
          <cell r="J79">
            <v>854</v>
          </cell>
          <cell r="K79">
            <v>1840</v>
          </cell>
          <cell r="L79">
            <v>2092</v>
          </cell>
          <cell r="M79">
            <v>2388</v>
          </cell>
          <cell r="N79">
            <v>2589</v>
          </cell>
        </row>
        <row r="80">
          <cell r="D80">
            <v>13</v>
          </cell>
          <cell r="E80">
            <v>47</v>
          </cell>
          <cell r="F80">
            <v>84</v>
          </cell>
          <cell r="G80">
            <v>164</v>
          </cell>
          <cell r="H80">
            <v>272</v>
          </cell>
          <cell r="I80">
            <v>466</v>
          </cell>
          <cell r="J80">
            <v>818</v>
          </cell>
          <cell r="K80">
            <v>1355</v>
          </cell>
          <cell r="L80">
            <v>1519</v>
          </cell>
          <cell r="M80">
            <v>1769</v>
          </cell>
          <cell r="N80">
            <v>1905</v>
          </cell>
        </row>
        <row r="81">
          <cell r="D81">
            <v>0</v>
          </cell>
          <cell r="E81">
            <v>5</v>
          </cell>
          <cell r="F81">
            <v>6</v>
          </cell>
          <cell r="G81">
            <v>12</v>
          </cell>
          <cell r="H81">
            <v>21</v>
          </cell>
          <cell r="I81">
            <v>40</v>
          </cell>
          <cell r="J81">
            <v>89</v>
          </cell>
          <cell r="K81">
            <v>161</v>
          </cell>
          <cell r="L81">
            <v>202</v>
          </cell>
          <cell r="M81">
            <v>229</v>
          </cell>
          <cell r="N81">
            <v>250</v>
          </cell>
        </row>
        <row r="82">
          <cell r="D82">
            <v>6</v>
          </cell>
          <cell r="E82">
            <v>18</v>
          </cell>
          <cell r="F82">
            <v>29</v>
          </cell>
          <cell r="G82">
            <v>69</v>
          </cell>
          <cell r="H82">
            <v>97</v>
          </cell>
          <cell r="I82">
            <v>168</v>
          </cell>
          <cell r="J82">
            <v>359</v>
          </cell>
          <cell r="K82">
            <v>1052</v>
          </cell>
          <cell r="L82">
            <v>1117</v>
          </cell>
          <cell r="M82">
            <v>1210</v>
          </cell>
          <cell r="N82">
            <v>1257</v>
          </cell>
        </row>
        <row r="83">
          <cell r="D83">
            <v>13</v>
          </cell>
          <cell r="E83">
            <v>37</v>
          </cell>
          <cell r="F83">
            <v>69</v>
          </cell>
          <cell r="G83">
            <v>142</v>
          </cell>
          <cell r="H83">
            <v>212</v>
          </cell>
          <cell r="I83">
            <v>373</v>
          </cell>
          <cell r="J83">
            <v>669</v>
          </cell>
          <cell r="K83">
            <v>1033</v>
          </cell>
          <cell r="L83">
            <v>1180</v>
          </cell>
          <cell r="M83">
            <v>1343</v>
          </cell>
          <cell r="N83">
            <v>1449</v>
          </cell>
        </row>
        <row r="84">
          <cell r="D84">
            <v>3</v>
          </cell>
          <cell r="E84">
            <v>5</v>
          </cell>
          <cell r="F84">
            <v>11</v>
          </cell>
          <cell r="G84">
            <v>17</v>
          </cell>
          <cell r="H84">
            <v>40</v>
          </cell>
          <cell r="I84">
            <v>99</v>
          </cell>
          <cell r="J84">
            <v>408</v>
          </cell>
          <cell r="K84">
            <v>979</v>
          </cell>
          <cell r="L84">
            <v>1199</v>
          </cell>
          <cell r="M84">
            <v>1275</v>
          </cell>
          <cell r="N84">
            <v>1329</v>
          </cell>
        </row>
        <row r="85">
          <cell r="D85">
            <v>1</v>
          </cell>
          <cell r="E85">
            <v>3</v>
          </cell>
          <cell r="F85">
            <v>8</v>
          </cell>
          <cell r="G85">
            <v>12</v>
          </cell>
          <cell r="H85">
            <v>23</v>
          </cell>
          <cell r="I85">
            <v>68</v>
          </cell>
          <cell r="J85">
            <v>126</v>
          </cell>
          <cell r="K85">
            <v>232</v>
          </cell>
          <cell r="L85">
            <v>264</v>
          </cell>
          <cell r="M85">
            <v>298</v>
          </cell>
          <cell r="N85">
            <v>317</v>
          </cell>
        </row>
        <row r="86">
          <cell r="D86">
            <v>0</v>
          </cell>
          <cell r="E86">
            <v>1</v>
          </cell>
          <cell r="F86">
            <v>4</v>
          </cell>
          <cell r="G86">
            <v>8</v>
          </cell>
          <cell r="H86">
            <v>18</v>
          </cell>
          <cell r="I86">
            <v>54</v>
          </cell>
          <cell r="J86">
            <v>183</v>
          </cell>
          <cell r="K86">
            <v>582</v>
          </cell>
          <cell r="L86">
            <v>671</v>
          </cell>
          <cell r="M86">
            <v>728</v>
          </cell>
          <cell r="N86">
            <v>865</v>
          </cell>
        </row>
        <row r="87">
          <cell r="D87">
            <v>5</v>
          </cell>
          <cell r="E87">
            <v>34</v>
          </cell>
          <cell r="F87">
            <v>73</v>
          </cell>
          <cell r="G87">
            <v>155</v>
          </cell>
          <cell r="H87">
            <v>261</v>
          </cell>
          <cell r="I87">
            <v>572</v>
          </cell>
          <cell r="J87">
            <v>1029</v>
          </cell>
          <cell r="K87">
            <v>1776</v>
          </cell>
          <cell r="L87">
            <v>1979</v>
          </cell>
          <cell r="M87">
            <v>2267</v>
          </cell>
          <cell r="N87">
            <v>2478</v>
          </cell>
        </row>
        <row r="88">
          <cell r="D88">
            <v>0</v>
          </cell>
          <cell r="E88">
            <v>4</v>
          </cell>
          <cell r="F88">
            <v>10</v>
          </cell>
          <cell r="G88">
            <v>21</v>
          </cell>
          <cell r="H88">
            <v>44</v>
          </cell>
          <cell r="I88">
            <v>85</v>
          </cell>
          <cell r="J88">
            <v>172</v>
          </cell>
          <cell r="K88">
            <v>321</v>
          </cell>
          <cell r="L88">
            <v>384</v>
          </cell>
          <cell r="M88">
            <v>473</v>
          </cell>
          <cell r="N88">
            <v>593</v>
          </cell>
        </row>
        <row r="89">
          <cell r="D89">
            <v>8</v>
          </cell>
          <cell r="E89">
            <v>31</v>
          </cell>
          <cell r="F89">
            <v>54</v>
          </cell>
          <cell r="G89">
            <v>97</v>
          </cell>
          <cell r="H89">
            <v>136</v>
          </cell>
          <cell r="I89">
            <v>235</v>
          </cell>
          <cell r="J89">
            <v>466</v>
          </cell>
          <cell r="K89">
            <v>795</v>
          </cell>
          <cell r="L89">
            <v>961</v>
          </cell>
          <cell r="M89">
            <v>1136</v>
          </cell>
          <cell r="N89">
            <v>1554</v>
          </cell>
        </row>
        <row r="90">
          <cell r="D90">
            <v>3</v>
          </cell>
          <cell r="E90">
            <v>20</v>
          </cell>
          <cell r="F90">
            <v>35</v>
          </cell>
          <cell r="G90">
            <v>55</v>
          </cell>
          <cell r="H90">
            <v>83</v>
          </cell>
          <cell r="I90">
            <v>183</v>
          </cell>
          <cell r="J90">
            <v>357</v>
          </cell>
          <cell r="K90">
            <v>622</v>
          </cell>
          <cell r="L90">
            <v>726</v>
          </cell>
          <cell r="M90">
            <v>1251</v>
          </cell>
          <cell r="N90">
            <v>1415</v>
          </cell>
        </row>
        <row r="91">
          <cell r="D91">
            <v>4</v>
          </cell>
          <cell r="E91">
            <v>17</v>
          </cell>
          <cell r="F91">
            <v>29</v>
          </cell>
          <cell r="G91">
            <v>50</v>
          </cell>
          <cell r="H91">
            <v>82</v>
          </cell>
          <cell r="I91">
            <v>344</v>
          </cell>
          <cell r="J91">
            <v>984</v>
          </cell>
          <cell r="K91">
            <v>1447</v>
          </cell>
          <cell r="L91">
            <v>1625</v>
          </cell>
          <cell r="M91">
            <v>1775</v>
          </cell>
          <cell r="N91">
            <v>1923</v>
          </cell>
        </row>
        <row r="92">
          <cell r="D92">
            <v>8</v>
          </cell>
          <cell r="E92">
            <v>40</v>
          </cell>
          <cell r="F92">
            <v>50</v>
          </cell>
          <cell r="G92">
            <v>60</v>
          </cell>
          <cell r="H92">
            <v>74</v>
          </cell>
          <cell r="I92">
            <v>111</v>
          </cell>
          <cell r="J92">
            <v>569</v>
          </cell>
          <cell r="K92">
            <v>991</v>
          </cell>
          <cell r="L92">
            <v>1134</v>
          </cell>
          <cell r="M92">
            <v>1321</v>
          </cell>
          <cell r="N92">
            <v>1479</v>
          </cell>
        </row>
        <row r="93">
          <cell r="D93">
            <v>3</v>
          </cell>
          <cell r="E93">
            <v>16</v>
          </cell>
          <cell r="F93">
            <v>24</v>
          </cell>
          <cell r="G93">
            <v>36</v>
          </cell>
          <cell r="H93">
            <v>52</v>
          </cell>
          <cell r="I93">
            <v>93</v>
          </cell>
          <cell r="J93">
            <v>172</v>
          </cell>
          <cell r="K93">
            <v>248</v>
          </cell>
          <cell r="L93">
            <v>270</v>
          </cell>
          <cell r="M93">
            <v>319</v>
          </cell>
          <cell r="N93">
            <v>337</v>
          </cell>
        </row>
        <row r="94">
          <cell r="D94">
            <v>5</v>
          </cell>
          <cell r="E94">
            <v>65</v>
          </cell>
          <cell r="F94">
            <v>77</v>
          </cell>
          <cell r="G94">
            <v>101</v>
          </cell>
          <cell r="H94">
            <v>140</v>
          </cell>
          <cell r="I94">
            <v>494</v>
          </cell>
          <cell r="J94">
            <v>940</v>
          </cell>
          <cell r="K94">
            <v>2656</v>
          </cell>
          <cell r="L94">
            <v>2859</v>
          </cell>
          <cell r="M94">
            <v>3033</v>
          </cell>
          <cell r="N94">
            <v>3167</v>
          </cell>
        </row>
        <row r="95">
          <cell r="D95">
            <v>20</v>
          </cell>
          <cell r="E95">
            <v>83</v>
          </cell>
          <cell r="F95">
            <v>144</v>
          </cell>
          <cell r="G95">
            <v>228</v>
          </cell>
          <cell r="H95">
            <v>335</v>
          </cell>
          <cell r="I95">
            <v>546</v>
          </cell>
          <cell r="J95">
            <v>940</v>
          </cell>
          <cell r="K95">
            <v>1510</v>
          </cell>
          <cell r="L95">
            <v>1716</v>
          </cell>
          <cell r="M95">
            <v>1981</v>
          </cell>
          <cell r="N95">
            <v>2159</v>
          </cell>
        </row>
        <row r="96">
          <cell r="D96">
            <v>1</v>
          </cell>
          <cell r="E96">
            <v>10</v>
          </cell>
          <cell r="F96">
            <v>16</v>
          </cell>
          <cell r="G96">
            <v>26</v>
          </cell>
          <cell r="H96">
            <v>46</v>
          </cell>
          <cell r="I96">
            <v>92</v>
          </cell>
          <cell r="J96">
            <v>226</v>
          </cell>
          <cell r="K96">
            <v>399</v>
          </cell>
          <cell r="L96">
            <v>489</v>
          </cell>
          <cell r="M96">
            <v>586</v>
          </cell>
          <cell r="N96">
            <v>639</v>
          </cell>
        </row>
        <row r="97">
          <cell r="D97">
            <v>19</v>
          </cell>
          <cell r="E97">
            <v>85</v>
          </cell>
          <cell r="F97">
            <v>146</v>
          </cell>
          <cell r="G97">
            <v>232</v>
          </cell>
          <cell r="H97">
            <v>366</v>
          </cell>
          <cell r="I97">
            <v>651</v>
          </cell>
          <cell r="J97">
            <v>1140</v>
          </cell>
          <cell r="K97">
            <v>1861</v>
          </cell>
          <cell r="L97">
            <v>2111</v>
          </cell>
          <cell r="M97">
            <v>2410</v>
          </cell>
          <cell r="N97">
            <v>2569</v>
          </cell>
        </row>
        <row r="98">
          <cell r="D98">
            <v>1</v>
          </cell>
          <cell r="E98">
            <v>9</v>
          </cell>
          <cell r="F98">
            <v>52</v>
          </cell>
          <cell r="G98">
            <v>80</v>
          </cell>
          <cell r="H98">
            <v>101</v>
          </cell>
          <cell r="I98">
            <v>223</v>
          </cell>
          <cell r="J98">
            <v>649</v>
          </cell>
          <cell r="K98">
            <v>1146</v>
          </cell>
          <cell r="L98">
            <v>1279</v>
          </cell>
          <cell r="M98">
            <v>1405</v>
          </cell>
          <cell r="N98">
            <v>1560</v>
          </cell>
        </row>
        <row r="99">
          <cell r="D99">
            <v>16</v>
          </cell>
          <cell r="E99">
            <v>73</v>
          </cell>
          <cell r="F99">
            <v>106</v>
          </cell>
          <cell r="G99">
            <v>171</v>
          </cell>
          <cell r="H99">
            <v>240</v>
          </cell>
          <cell r="I99">
            <v>409</v>
          </cell>
          <cell r="J99">
            <v>676</v>
          </cell>
          <cell r="K99">
            <v>1034</v>
          </cell>
          <cell r="L99">
            <v>1158</v>
          </cell>
          <cell r="M99">
            <v>1290</v>
          </cell>
          <cell r="N99">
            <v>1353</v>
          </cell>
        </row>
        <row r="100">
          <cell r="D100">
            <v>21</v>
          </cell>
          <cell r="E100">
            <v>73</v>
          </cell>
          <cell r="F100">
            <v>124</v>
          </cell>
          <cell r="G100">
            <v>168</v>
          </cell>
          <cell r="H100">
            <v>218</v>
          </cell>
          <cell r="I100">
            <v>386</v>
          </cell>
          <cell r="J100">
            <v>825</v>
          </cell>
          <cell r="K100">
            <v>1402</v>
          </cell>
          <cell r="L100">
            <v>1559</v>
          </cell>
          <cell r="M100">
            <v>1778</v>
          </cell>
          <cell r="N100">
            <v>1945</v>
          </cell>
        </row>
        <row r="101">
          <cell r="D101">
            <v>30</v>
          </cell>
          <cell r="E101">
            <v>112</v>
          </cell>
          <cell r="F101">
            <v>151</v>
          </cell>
          <cell r="G101">
            <v>244</v>
          </cell>
          <cell r="H101">
            <v>334</v>
          </cell>
          <cell r="I101">
            <v>654</v>
          </cell>
          <cell r="J101">
            <v>2284</v>
          </cell>
          <cell r="K101">
            <v>3289</v>
          </cell>
          <cell r="L101">
            <v>3542</v>
          </cell>
          <cell r="M101">
            <v>3735</v>
          </cell>
          <cell r="N101">
            <v>3839</v>
          </cell>
        </row>
        <row r="102">
          <cell r="D102">
            <v>10</v>
          </cell>
          <cell r="E102">
            <v>68</v>
          </cell>
          <cell r="F102">
            <v>103</v>
          </cell>
          <cell r="G102">
            <v>149</v>
          </cell>
          <cell r="H102">
            <v>225</v>
          </cell>
          <cell r="I102">
            <v>478</v>
          </cell>
          <cell r="J102">
            <v>935</v>
          </cell>
          <cell r="K102">
            <v>1643</v>
          </cell>
          <cell r="L102">
            <v>1861</v>
          </cell>
          <cell r="M102">
            <v>2055</v>
          </cell>
          <cell r="N102">
            <v>2135</v>
          </cell>
        </row>
        <row r="103">
          <cell r="D103">
            <v>46</v>
          </cell>
          <cell r="E103">
            <v>228</v>
          </cell>
          <cell r="F103">
            <v>360</v>
          </cell>
          <cell r="G103">
            <v>649</v>
          </cell>
          <cell r="H103">
            <v>992</v>
          </cell>
          <cell r="I103">
            <v>1855</v>
          </cell>
          <cell r="J103">
            <v>3388</v>
          </cell>
          <cell r="K103">
            <v>5814</v>
          </cell>
          <cell r="L103">
            <v>6764</v>
          </cell>
          <cell r="M103">
            <v>7738</v>
          </cell>
          <cell r="N103">
            <v>8378</v>
          </cell>
        </row>
        <row r="104">
          <cell r="D104">
            <v>0</v>
          </cell>
          <cell r="E104">
            <v>1</v>
          </cell>
          <cell r="F104">
            <v>2</v>
          </cell>
          <cell r="G104">
            <v>2</v>
          </cell>
          <cell r="H104">
            <v>5</v>
          </cell>
          <cell r="I104">
            <v>6</v>
          </cell>
          <cell r="J104">
            <v>9</v>
          </cell>
          <cell r="K104">
            <v>21</v>
          </cell>
          <cell r="L104">
            <v>34</v>
          </cell>
          <cell r="M104">
            <v>47</v>
          </cell>
          <cell r="N104">
            <v>48</v>
          </cell>
        </row>
        <row r="105">
          <cell r="D105">
            <v>5</v>
          </cell>
          <cell r="E105">
            <v>25</v>
          </cell>
          <cell r="F105">
            <v>41</v>
          </cell>
          <cell r="G105">
            <v>72</v>
          </cell>
          <cell r="H105">
            <v>108</v>
          </cell>
          <cell r="I105">
            <v>219</v>
          </cell>
          <cell r="J105">
            <v>552</v>
          </cell>
          <cell r="K105">
            <v>1136</v>
          </cell>
          <cell r="L105">
            <v>1396</v>
          </cell>
          <cell r="M105">
            <v>1650</v>
          </cell>
          <cell r="N105">
            <v>1784</v>
          </cell>
        </row>
        <row r="106">
          <cell r="D106">
            <v>4</v>
          </cell>
          <cell r="E106">
            <v>11</v>
          </cell>
          <cell r="F106">
            <v>21</v>
          </cell>
          <cell r="G106">
            <v>37</v>
          </cell>
          <cell r="H106">
            <v>56</v>
          </cell>
          <cell r="I106">
            <v>140</v>
          </cell>
          <cell r="J106">
            <v>341</v>
          </cell>
          <cell r="K106">
            <v>648</v>
          </cell>
          <cell r="L106">
            <v>763</v>
          </cell>
          <cell r="M106">
            <v>916</v>
          </cell>
          <cell r="N106">
            <v>982</v>
          </cell>
        </row>
        <row r="107">
          <cell r="D107">
            <v>4</v>
          </cell>
          <cell r="E107">
            <v>19</v>
          </cell>
          <cell r="F107">
            <v>31</v>
          </cell>
          <cell r="G107">
            <v>61</v>
          </cell>
          <cell r="H107">
            <v>96</v>
          </cell>
          <cell r="I107">
            <v>174</v>
          </cell>
          <cell r="J107">
            <v>473</v>
          </cell>
          <cell r="K107">
            <v>1000</v>
          </cell>
          <cell r="L107">
            <v>1081</v>
          </cell>
          <cell r="M107">
            <v>1210</v>
          </cell>
          <cell r="N107">
            <v>1520</v>
          </cell>
        </row>
        <row r="108">
          <cell r="D108">
            <v>11</v>
          </cell>
          <cell r="E108">
            <v>36</v>
          </cell>
          <cell r="F108">
            <v>52</v>
          </cell>
          <cell r="G108">
            <v>95</v>
          </cell>
          <cell r="H108">
            <v>148</v>
          </cell>
          <cell r="I108">
            <v>290</v>
          </cell>
          <cell r="J108">
            <v>980</v>
          </cell>
          <cell r="K108">
            <v>1932</v>
          </cell>
          <cell r="L108">
            <v>2098</v>
          </cell>
          <cell r="M108">
            <v>2464</v>
          </cell>
          <cell r="N108">
            <v>2524</v>
          </cell>
        </row>
        <row r="109">
          <cell r="D109">
            <v>10</v>
          </cell>
          <cell r="E109">
            <v>28</v>
          </cell>
          <cell r="F109">
            <v>43</v>
          </cell>
          <cell r="G109">
            <v>78</v>
          </cell>
          <cell r="H109">
            <v>106</v>
          </cell>
          <cell r="I109">
            <v>223</v>
          </cell>
          <cell r="J109">
            <v>387</v>
          </cell>
          <cell r="K109">
            <v>692</v>
          </cell>
          <cell r="L109">
            <v>782</v>
          </cell>
          <cell r="M109">
            <v>929</v>
          </cell>
          <cell r="N109">
            <v>1056</v>
          </cell>
        </row>
        <row r="110">
          <cell r="D110">
            <v>43</v>
          </cell>
          <cell r="E110">
            <v>171</v>
          </cell>
          <cell r="F110">
            <v>283</v>
          </cell>
          <cell r="G110">
            <v>490</v>
          </cell>
          <cell r="H110">
            <v>740</v>
          </cell>
          <cell r="I110">
            <v>1487</v>
          </cell>
          <cell r="J110">
            <v>2527</v>
          </cell>
          <cell r="K110">
            <v>3642</v>
          </cell>
          <cell r="L110">
            <v>3972</v>
          </cell>
          <cell r="M110">
            <v>4342</v>
          </cell>
          <cell r="N110">
            <v>4581</v>
          </cell>
        </row>
        <row r="111">
          <cell r="D111">
            <v>10</v>
          </cell>
          <cell r="E111">
            <v>25</v>
          </cell>
          <cell r="F111">
            <v>35</v>
          </cell>
          <cell r="G111">
            <v>70</v>
          </cell>
          <cell r="H111">
            <v>105</v>
          </cell>
          <cell r="I111">
            <v>181</v>
          </cell>
          <cell r="J111">
            <v>330</v>
          </cell>
          <cell r="K111">
            <v>537</v>
          </cell>
          <cell r="L111">
            <v>643</v>
          </cell>
          <cell r="M111">
            <v>769</v>
          </cell>
          <cell r="N111">
            <v>839</v>
          </cell>
        </row>
        <row r="112">
          <cell r="D112">
            <v>1</v>
          </cell>
          <cell r="E112">
            <v>2</v>
          </cell>
          <cell r="F112">
            <v>6</v>
          </cell>
          <cell r="G112">
            <v>12</v>
          </cell>
          <cell r="H112">
            <v>29</v>
          </cell>
          <cell r="I112">
            <v>68</v>
          </cell>
          <cell r="J112">
            <v>223</v>
          </cell>
          <cell r="K112">
            <v>363</v>
          </cell>
          <cell r="L112">
            <v>389</v>
          </cell>
          <cell r="M112">
            <v>429</v>
          </cell>
          <cell r="N112">
            <v>471</v>
          </cell>
        </row>
        <row r="113">
          <cell r="D113">
            <v>8</v>
          </cell>
          <cell r="E113">
            <v>21</v>
          </cell>
          <cell r="F113">
            <v>42</v>
          </cell>
          <cell r="G113">
            <v>88</v>
          </cell>
          <cell r="H113">
            <v>133</v>
          </cell>
          <cell r="I113">
            <v>214</v>
          </cell>
          <cell r="J113">
            <v>388</v>
          </cell>
          <cell r="K113">
            <v>619</v>
          </cell>
          <cell r="L113">
            <v>703</v>
          </cell>
          <cell r="M113">
            <v>820</v>
          </cell>
          <cell r="N113">
            <v>851</v>
          </cell>
        </row>
        <row r="114">
          <cell r="D114">
            <v>16</v>
          </cell>
          <cell r="E114">
            <v>47</v>
          </cell>
          <cell r="F114">
            <v>83</v>
          </cell>
          <cell r="G114">
            <v>136</v>
          </cell>
          <cell r="H114">
            <v>202</v>
          </cell>
          <cell r="I114">
            <v>351</v>
          </cell>
          <cell r="J114">
            <v>841</v>
          </cell>
          <cell r="K114">
            <v>1269</v>
          </cell>
          <cell r="L114">
            <v>1380</v>
          </cell>
          <cell r="M114">
            <v>1525</v>
          </cell>
          <cell r="N114">
            <v>1579</v>
          </cell>
        </row>
        <row r="115">
          <cell r="D115">
            <v>5</v>
          </cell>
          <cell r="E115">
            <v>15</v>
          </cell>
          <cell r="F115">
            <v>24</v>
          </cell>
          <cell r="G115">
            <v>50</v>
          </cell>
          <cell r="H115">
            <v>68</v>
          </cell>
          <cell r="I115">
            <v>127</v>
          </cell>
          <cell r="J115">
            <v>194</v>
          </cell>
          <cell r="K115">
            <v>320</v>
          </cell>
          <cell r="L115">
            <v>359</v>
          </cell>
          <cell r="M115">
            <v>408</v>
          </cell>
          <cell r="N115">
            <v>435</v>
          </cell>
        </row>
        <row r="116">
          <cell r="D116">
            <v>2</v>
          </cell>
          <cell r="E116">
            <v>5</v>
          </cell>
          <cell r="F116">
            <v>9</v>
          </cell>
          <cell r="G116">
            <v>24</v>
          </cell>
          <cell r="H116">
            <v>38</v>
          </cell>
          <cell r="I116">
            <v>67</v>
          </cell>
          <cell r="J116">
            <v>112</v>
          </cell>
          <cell r="K116">
            <v>210</v>
          </cell>
          <cell r="L116">
            <v>275</v>
          </cell>
          <cell r="M116">
            <v>327</v>
          </cell>
          <cell r="N116">
            <v>380</v>
          </cell>
        </row>
        <row r="117">
          <cell r="D117">
            <v>5</v>
          </cell>
          <cell r="E117">
            <v>19</v>
          </cell>
          <cell r="F117">
            <v>27</v>
          </cell>
          <cell r="G117">
            <v>45</v>
          </cell>
          <cell r="H117">
            <v>81</v>
          </cell>
          <cell r="I117">
            <v>158</v>
          </cell>
          <cell r="J117">
            <v>293</v>
          </cell>
          <cell r="K117">
            <v>503</v>
          </cell>
          <cell r="L117">
            <v>560</v>
          </cell>
          <cell r="M117">
            <v>649</v>
          </cell>
          <cell r="N117">
            <v>692</v>
          </cell>
        </row>
        <row r="118">
          <cell r="D118">
            <v>3</v>
          </cell>
          <cell r="E118">
            <v>16</v>
          </cell>
          <cell r="F118">
            <v>27</v>
          </cell>
          <cell r="G118">
            <v>36</v>
          </cell>
          <cell r="H118">
            <v>56</v>
          </cell>
          <cell r="I118">
            <v>111</v>
          </cell>
          <cell r="J118">
            <v>200</v>
          </cell>
          <cell r="K118">
            <v>325</v>
          </cell>
          <cell r="L118">
            <v>366</v>
          </cell>
          <cell r="M118">
            <v>413</v>
          </cell>
          <cell r="N118">
            <v>445</v>
          </cell>
        </row>
        <row r="119">
          <cell r="D119">
            <v>21</v>
          </cell>
          <cell r="E119">
            <v>85</v>
          </cell>
          <cell r="F119">
            <v>112</v>
          </cell>
          <cell r="G119">
            <v>156</v>
          </cell>
          <cell r="H119">
            <v>203</v>
          </cell>
          <cell r="I119">
            <v>333</v>
          </cell>
          <cell r="J119">
            <v>500</v>
          </cell>
          <cell r="K119">
            <v>750</v>
          </cell>
          <cell r="L119">
            <v>825</v>
          </cell>
          <cell r="M119">
            <v>903</v>
          </cell>
          <cell r="N119">
            <v>945</v>
          </cell>
        </row>
        <row r="120">
          <cell r="D120">
            <v>8</v>
          </cell>
          <cell r="E120">
            <v>31</v>
          </cell>
          <cell r="F120">
            <v>46</v>
          </cell>
          <cell r="G120">
            <v>66</v>
          </cell>
          <cell r="H120">
            <v>83</v>
          </cell>
          <cell r="I120">
            <v>171</v>
          </cell>
          <cell r="J120">
            <v>251</v>
          </cell>
          <cell r="K120">
            <v>387</v>
          </cell>
          <cell r="L120">
            <v>438</v>
          </cell>
          <cell r="M120">
            <v>488</v>
          </cell>
          <cell r="N120">
            <v>522</v>
          </cell>
        </row>
        <row r="121">
          <cell r="D121">
            <v>0</v>
          </cell>
          <cell r="E121">
            <v>4</v>
          </cell>
          <cell r="F121">
            <v>4</v>
          </cell>
          <cell r="G121">
            <v>22</v>
          </cell>
          <cell r="H121">
            <v>29</v>
          </cell>
          <cell r="I121">
            <v>38</v>
          </cell>
          <cell r="J121">
            <v>75</v>
          </cell>
          <cell r="K121">
            <v>137</v>
          </cell>
          <cell r="L121">
            <v>164</v>
          </cell>
          <cell r="M121">
            <v>185</v>
          </cell>
          <cell r="N121">
            <v>208</v>
          </cell>
        </row>
        <row r="122">
          <cell r="D122">
            <v>9</v>
          </cell>
          <cell r="E122">
            <v>36</v>
          </cell>
          <cell r="F122">
            <v>53</v>
          </cell>
          <cell r="G122">
            <v>87</v>
          </cell>
          <cell r="H122">
            <v>108</v>
          </cell>
          <cell r="I122">
            <v>200</v>
          </cell>
          <cell r="J122">
            <v>338</v>
          </cell>
          <cell r="K122">
            <v>658</v>
          </cell>
          <cell r="L122">
            <v>738</v>
          </cell>
          <cell r="M122">
            <v>798</v>
          </cell>
          <cell r="N122">
            <v>877</v>
          </cell>
        </row>
        <row r="123">
          <cell r="D123">
            <v>7</v>
          </cell>
          <cell r="E123">
            <v>39</v>
          </cell>
          <cell r="F123">
            <v>65</v>
          </cell>
          <cell r="G123">
            <v>110</v>
          </cell>
          <cell r="H123">
            <v>166</v>
          </cell>
          <cell r="I123">
            <v>266</v>
          </cell>
          <cell r="J123">
            <v>474</v>
          </cell>
          <cell r="K123">
            <v>696</v>
          </cell>
          <cell r="L123">
            <v>775</v>
          </cell>
          <cell r="M123">
            <v>867</v>
          </cell>
          <cell r="N123">
            <v>923</v>
          </cell>
        </row>
        <row r="124">
          <cell r="D124">
            <v>8</v>
          </cell>
          <cell r="E124">
            <v>33</v>
          </cell>
          <cell r="F124">
            <v>65</v>
          </cell>
          <cell r="G124">
            <v>110</v>
          </cell>
          <cell r="H124">
            <v>164</v>
          </cell>
          <cell r="I124">
            <v>324</v>
          </cell>
          <cell r="J124">
            <v>671</v>
          </cell>
          <cell r="K124">
            <v>968</v>
          </cell>
          <cell r="L124">
            <v>1078</v>
          </cell>
          <cell r="M124">
            <v>1231</v>
          </cell>
          <cell r="N124">
            <v>1303</v>
          </cell>
        </row>
        <row r="125">
          <cell r="D125">
            <v>12</v>
          </cell>
          <cell r="E125">
            <v>42</v>
          </cell>
          <cell r="F125">
            <v>60</v>
          </cell>
          <cell r="G125">
            <v>81</v>
          </cell>
          <cell r="H125">
            <v>110</v>
          </cell>
          <cell r="I125">
            <v>203</v>
          </cell>
          <cell r="J125">
            <v>329</v>
          </cell>
          <cell r="K125">
            <v>505</v>
          </cell>
          <cell r="L125">
            <v>558</v>
          </cell>
          <cell r="M125">
            <v>643</v>
          </cell>
          <cell r="N125">
            <v>669</v>
          </cell>
        </row>
        <row r="126">
          <cell r="D126">
            <v>1</v>
          </cell>
          <cell r="E126">
            <v>10</v>
          </cell>
          <cell r="F126">
            <v>16</v>
          </cell>
          <cell r="G126">
            <v>26</v>
          </cell>
          <cell r="H126">
            <v>39</v>
          </cell>
          <cell r="I126">
            <v>79</v>
          </cell>
          <cell r="J126">
            <v>146</v>
          </cell>
          <cell r="K126">
            <v>240</v>
          </cell>
          <cell r="L126">
            <v>316</v>
          </cell>
          <cell r="M126">
            <v>390</v>
          </cell>
          <cell r="N126">
            <v>434</v>
          </cell>
        </row>
        <row r="127">
          <cell r="D127">
            <v>4</v>
          </cell>
          <cell r="E127">
            <v>21</v>
          </cell>
          <cell r="F127">
            <v>30</v>
          </cell>
          <cell r="G127">
            <v>54</v>
          </cell>
          <cell r="H127">
            <v>82</v>
          </cell>
          <cell r="I127">
            <v>160</v>
          </cell>
          <cell r="J127">
            <v>291</v>
          </cell>
          <cell r="K127">
            <v>489</v>
          </cell>
          <cell r="L127">
            <v>598</v>
          </cell>
          <cell r="M127">
            <v>1034</v>
          </cell>
          <cell r="N127">
            <v>1202</v>
          </cell>
        </row>
        <row r="128">
          <cell r="D128">
            <v>23</v>
          </cell>
          <cell r="E128">
            <v>254</v>
          </cell>
          <cell r="F128">
            <v>387</v>
          </cell>
          <cell r="G128">
            <v>484</v>
          </cell>
          <cell r="H128">
            <v>624</v>
          </cell>
          <cell r="I128">
            <v>824</v>
          </cell>
          <cell r="J128">
            <v>1216</v>
          </cell>
          <cell r="K128">
            <v>1671</v>
          </cell>
          <cell r="L128">
            <v>1832</v>
          </cell>
          <cell r="M128">
            <v>1986</v>
          </cell>
          <cell r="N128">
            <v>2116</v>
          </cell>
        </row>
        <row r="129">
          <cell r="D129">
            <v>2</v>
          </cell>
          <cell r="E129">
            <v>12</v>
          </cell>
          <cell r="F129">
            <v>19</v>
          </cell>
          <cell r="G129">
            <v>41</v>
          </cell>
          <cell r="H129">
            <v>61</v>
          </cell>
          <cell r="I129">
            <v>108</v>
          </cell>
          <cell r="J129">
            <v>214</v>
          </cell>
          <cell r="K129">
            <v>551</v>
          </cell>
          <cell r="L129">
            <v>622</v>
          </cell>
          <cell r="M129">
            <v>689</v>
          </cell>
          <cell r="N129">
            <v>721</v>
          </cell>
        </row>
        <row r="130">
          <cell r="D130">
            <v>7</v>
          </cell>
          <cell r="E130">
            <v>37</v>
          </cell>
          <cell r="F130">
            <v>54</v>
          </cell>
          <cell r="G130">
            <v>75</v>
          </cell>
          <cell r="H130">
            <v>116</v>
          </cell>
          <cell r="I130">
            <v>179</v>
          </cell>
          <cell r="J130">
            <v>367</v>
          </cell>
          <cell r="K130">
            <v>834</v>
          </cell>
          <cell r="L130">
            <v>924</v>
          </cell>
          <cell r="M130">
            <v>1003</v>
          </cell>
          <cell r="N130">
            <v>1052</v>
          </cell>
        </row>
        <row r="131">
          <cell r="D131">
            <v>6</v>
          </cell>
          <cell r="E131">
            <v>17</v>
          </cell>
          <cell r="F131">
            <v>31</v>
          </cell>
          <cell r="G131">
            <v>54</v>
          </cell>
          <cell r="H131">
            <v>81</v>
          </cell>
          <cell r="I131">
            <v>148</v>
          </cell>
          <cell r="J131">
            <v>272</v>
          </cell>
          <cell r="K131">
            <v>411</v>
          </cell>
          <cell r="L131">
            <v>455</v>
          </cell>
          <cell r="M131">
            <v>520</v>
          </cell>
          <cell r="N131">
            <v>558</v>
          </cell>
        </row>
        <row r="132">
          <cell r="D132">
            <v>3</v>
          </cell>
          <cell r="E132">
            <v>15</v>
          </cell>
          <cell r="F132">
            <v>24</v>
          </cell>
          <cell r="G132">
            <v>43</v>
          </cell>
          <cell r="H132">
            <v>62</v>
          </cell>
          <cell r="I132">
            <v>121</v>
          </cell>
          <cell r="J132">
            <v>286</v>
          </cell>
          <cell r="K132">
            <v>512</v>
          </cell>
          <cell r="L132">
            <v>594</v>
          </cell>
          <cell r="M132">
            <v>680</v>
          </cell>
          <cell r="N132">
            <v>713</v>
          </cell>
        </row>
        <row r="133">
          <cell r="D133">
            <v>4</v>
          </cell>
          <cell r="E133">
            <v>19</v>
          </cell>
          <cell r="F133">
            <v>32</v>
          </cell>
          <cell r="G133">
            <v>69</v>
          </cell>
          <cell r="H133">
            <v>116</v>
          </cell>
          <cell r="I133">
            <v>194</v>
          </cell>
          <cell r="J133">
            <v>464</v>
          </cell>
          <cell r="K133">
            <v>856</v>
          </cell>
          <cell r="L133">
            <v>937</v>
          </cell>
          <cell r="M133">
            <v>1039</v>
          </cell>
          <cell r="N133">
            <v>1102</v>
          </cell>
        </row>
        <row r="134">
          <cell r="D134">
            <v>3</v>
          </cell>
          <cell r="E134">
            <v>8</v>
          </cell>
          <cell r="F134">
            <v>15</v>
          </cell>
          <cell r="G134">
            <v>33</v>
          </cell>
          <cell r="H134">
            <v>61</v>
          </cell>
          <cell r="I134">
            <v>112</v>
          </cell>
          <cell r="J134">
            <v>302</v>
          </cell>
          <cell r="K134">
            <v>1940</v>
          </cell>
          <cell r="L134">
            <v>2789</v>
          </cell>
          <cell r="M134">
            <v>2940</v>
          </cell>
          <cell r="N134">
            <v>3060</v>
          </cell>
        </row>
        <row r="135">
          <cell r="D135">
            <v>15</v>
          </cell>
          <cell r="E135">
            <v>61</v>
          </cell>
          <cell r="F135">
            <v>99</v>
          </cell>
          <cell r="G135">
            <v>160</v>
          </cell>
          <cell r="H135">
            <v>246</v>
          </cell>
          <cell r="I135">
            <v>447</v>
          </cell>
          <cell r="J135">
            <v>895</v>
          </cell>
          <cell r="K135">
            <v>1410</v>
          </cell>
          <cell r="L135">
            <v>1624</v>
          </cell>
          <cell r="M135">
            <v>1817</v>
          </cell>
          <cell r="N135">
            <v>1910</v>
          </cell>
        </row>
        <row r="136">
          <cell r="D136">
            <v>9</v>
          </cell>
          <cell r="E136">
            <v>20</v>
          </cell>
          <cell r="F136">
            <v>38</v>
          </cell>
          <cell r="G136">
            <v>63</v>
          </cell>
          <cell r="H136">
            <v>118</v>
          </cell>
          <cell r="I136">
            <v>250</v>
          </cell>
          <cell r="J136">
            <v>438</v>
          </cell>
          <cell r="K136">
            <v>730</v>
          </cell>
          <cell r="L136">
            <v>814</v>
          </cell>
          <cell r="M136">
            <v>944</v>
          </cell>
          <cell r="N136">
            <v>999</v>
          </cell>
        </row>
        <row r="137">
          <cell r="D137">
            <v>6</v>
          </cell>
          <cell r="E137">
            <v>28</v>
          </cell>
          <cell r="F137">
            <v>43</v>
          </cell>
          <cell r="G137">
            <v>74</v>
          </cell>
          <cell r="H137">
            <v>148</v>
          </cell>
          <cell r="I137">
            <v>376</v>
          </cell>
          <cell r="J137">
            <v>716</v>
          </cell>
          <cell r="K137">
            <v>1127</v>
          </cell>
          <cell r="L137">
            <v>1293</v>
          </cell>
          <cell r="M137">
            <v>1450</v>
          </cell>
          <cell r="N137">
            <v>1554</v>
          </cell>
        </row>
        <row r="138">
          <cell r="D138">
            <v>7</v>
          </cell>
          <cell r="E138">
            <v>38</v>
          </cell>
          <cell r="F138">
            <v>61</v>
          </cell>
          <cell r="G138">
            <v>95</v>
          </cell>
          <cell r="H138">
            <v>154</v>
          </cell>
          <cell r="I138">
            <v>380</v>
          </cell>
          <cell r="J138">
            <v>806</v>
          </cell>
          <cell r="K138">
            <v>1392</v>
          </cell>
          <cell r="L138">
            <v>1670</v>
          </cell>
          <cell r="M138">
            <v>1829</v>
          </cell>
          <cell r="N138">
            <v>1942</v>
          </cell>
        </row>
        <row r="139">
          <cell r="D139">
            <v>2</v>
          </cell>
          <cell r="E139">
            <v>22</v>
          </cell>
          <cell r="F139">
            <v>43</v>
          </cell>
          <cell r="G139">
            <v>70</v>
          </cell>
          <cell r="H139">
            <v>114</v>
          </cell>
          <cell r="I139">
            <v>248</v>
          </cell>
          <cell r="J139">
            <v>502</v>
          </cell>
          <cell r="K139">
            <v>841</v>
          </cell>
          <cell r="L139">
            <v>963</v>
          </cell>
          <cell r="M139">
            <v>1078</v>
          </cell>
          <cell r="N139">
            <v>1141</v>
          </cell>
        </row>
        <row r="140">
          <cell r="D140">
            <v>1</v>
          </cell>
          <cell r="E140">
            <v>9</v>
          </cell>
          <cell r="F140">
            <v>14</v>
          </cell>
          <cell r="G140">
            <v>16</v>
          </cell>
          <cell r="H140">
            <v>35</v>
          </cell>
          <cell r="I140">
            <v>83</v>
          </cell>
          <cell r="J140">
            <v>208</v>
          </cell>
          <cell r="K140">
            <v>395</v>
          </cell>
          <cell r="L140">
            <v>490</v>
          </cell>
          <cell r="M140">
            <v>550</v>
          </cell>
          <cell r="N140">
            <v>585</v>
          </cell>
        </row>
        <row r="141">
          <cell r="D141">
            <v>1</v>
          </cell>
          <cell r="E141">
            <v>4</v>
          </cell>
          <cell r="F141">
            <v>8</v>
          </cell>
          <cell r="G141">
            <v>21</v>
          </cell>
          <cell r="H141">
            <v>43</v>
          </cell>
          <cell r="I141">
            <v>110</v>
          </cell>
          <cell r="J141">
            <v>274</v>
          </cell>
          <cell r="K141">
            <v>470</v>
          </cell>
          <cell r="L141">
            <v>563</v>
          </cell>
          <cell r="M141">
            <v>649</v>
          </cell>
          <cell r="N141">
            <v>728</v>
          </cell>
        </row>
        <row r="142">
          <cell r="D142">
            <v>4</v>
          </cell>
          <cell r="E142">
            <v>22</v>
          </cell>
          <cell r="F142">
            <v>30</v>
          </cell>
          <cell r="G142">
            <v>61</v>
          </cell>
          <cell r="H142">
            <v>91</v>
          </cell>
          <cell r="I142">
            <v>260</v>
          </cell>
          <cell r="J142">
            <v>436</v>
          </cell>
          <cell r="K142">
            <v>641</v>
          </cell>
          <cell r="L142">
            <v>713</v>
          </cell>
          <cell r="M142">
            <v>798</v>
          </cell>
          <cell r="N142">
            <v>858</v>
          </cell>
        </row>
        <row r="143">
          <cell r="D143">
            <v>2</v>
          </cell>
          <cell r="E143">
            <v>9</v>
          </cell>
          <cell r="F143">
            <v>18</v>
          </cell>
          <cell r="G143">
            <v>41</v>
          </cell>
          <cell r="H143">
            <v>63</v>
          </cell>
          <cell r="I143">
            <v>154</v>
          </cell>
          <cell r="J143">
            <v>328</v>
          </cell>
          <cell r="K143">
            <v>632</v>
          </cell>
          <cell r="L143">
            <v>722</v>
          </cell>
          <cell r="M143">
            <v>837</v>
          </cell>
          <cell r="N143">
            <v>938</v>
          </cell>
        </row>
        <row r="144">
          <cell r="D144">
            <v>0</v>
          </cell>
          <cell r="E144">
            <v>1</v>
          </cell>
          <cell r="F144">
            <v>2</v>
          </cell>
          <cell r="G144">
            <v>4</v>
          </cell>
          <cell r="H144">
            <v>13</v>
          </cell>
          <cell r="I144">
            <v>27</v>
          </cell>
          <cell r="J144">
            <v>60</v>
          </cell>
          <cell r="K144">
            <v>99</v>
          </cell>
          <cell r="L144">
            <v>164</v>
          </cell>
          <cell r="M144">
            <v>240</v>
          </cell>
          <cell r="N144">
            <v>261</v>
          </cell>
        </row>
        <row r="145">
          <cell r="D145">
            <v>3</v>
          </cell>
          <cell r="E145">
            <v>11</v>
          </cell>
          <cell r="F145">
            <v>17</v>
          </cell>
          <cell r="G145">
            <v>28</v>
          </cell>
          <cell r="H145">
            <v>37</v>
          </cell>
          <cell r="I145">
            <v>271</v>
          </cell>
          <cell r="J145">
            <v>612</v>
          </cell>
          <cell r="K145">
            <v>961</v>
          </cell>
          <cell r="L145">
            <v>1081</v>
          </cell>
          <cell r="M145">
            <v>1157</v>
          </cell>
          <cell r="N145">
            <v>1222</v>
          </cell>
        </row>
        <row r="146">
          <cell r="D146">
            <v>0</v>
          </cell>
          <cell r="E146">
            <v>1</v>
          </cell>
          <cell r="F146">
            <v>2</v>
          </cell>
          <cell r="G146">
            <v>6</v>
          </cell>
          <cell r="H146">
            <v>10</v>
          </cell>
          <cell r="I146">
            <v>54</v>
          </cell>
          <cell r="J146">
            <v>131</v>
          </cell>
          <cell r="K146">
            <v>197</v>
          </cell>
          <cell r="L146">
            <v>232</v>
          </cell>
          <cell r="M146">
            <v>247</v>
          </cell>
          <cell r="N146">
            <v>253</v>
          </cell>
        </row>
        <row r="147">
          <cell r="D147">
            <v>1</v>
          </cell>
          <cell r="E147">
            <v>7</v>
          </cell>
          <cell r="F147">
            <v>9</v>
          </cell>
          <cell r="G147">
            <v>15</v>
          </cell>
          <cell r="H147">
            <v>27</v>
          </cell>
          <cell r="I147">
            <v>56</v>
          </cell>
          <cell r="J147">
            <v>159</v>
          </cell>
          <cell r="K147">
            <v>1054</v>
          </cell>
          <cell r="L147">
            <v>1153</v>
          </cell>
          <cell r="M147">
            <v>1200</v>
          </cell>
          <cell r="N147">
            <v>1215</v>
          </cell>
        </row>
        <row r="148">
          <cell r="D148">
            <v>3</v>
          </cell>
          <cell r="E148">
            <v>26</v>
          </cell>
          <cell r="F148">
            <v>50</v>
          </cell>
          <cell r="G148">
            <v>84</v>
          </cell>
          <cell r="H148">
            <v>130</v>
          </cell>
          <cell r="I148">
            <v>264</v>
          </cell>
          <cell r="J148">
            <v>515</v>
          </cell>
          <cell r="K148">
            <v>1033</v>
          </cell>
          <cell r="L148">
            <v>1159</v>
          </cell>
          <cell r="M148">
            <v>1276</v>
          </cell>
          <cell r="N148">
            <v>1506</v>
          </cell>
        </row>
        <row r="149">
          <cell r="D149">
            <v>0</v>
          </cell>
          <cell r="E149">
            <v>5</v>
          </cell>
          <cell r="F149">
            <v>10</v>
          </cell>
          <cell r="G149">
            <v>12</v>
          </cell>
          <cell r="H149">
            <v>21</v>
          </cell>
          <cell r="I149">
            <v>87</v>
          </cell>
          <cell r="J149">
            <v>353</v>
          </cell>
          <cell r="K149">
            <v>765</v>
          </cell>
          <cell r="L149">
            <v>867</v>
          </cell>
          <cell r="M149">
            <v>923</v>
          </cell>
          <cell r="N149">
            <v>965</v>
          </cell>
        </row>
        <row r="150">
          <cell r="D150">
            <v>7</v>
          </cell>
          <cell r="E150">
            <v>19</v>
          </cell>
          <cell r="F150">
            <v>30</v>
          </cell>
          <cell r="G150">
            <v>55</v>
          </cell>
          <cell r="H150">
            <v>83</v>
          </cell>
          <cell r="I150">
            <v>206</v>
          </cell>
          <cell r="J150">
            <v>688</v>
          </cell>
          <cell r="K150">
            <v>1087</v>
          </cell>
          <cell r="L150">
            <v>1193</v>
          </cell>
          <cell r="M150">
            <v>1310</v>
          </cell>
          <cell r="N150">
            <v>1386</v>
          </cell>
        </row>
        <row r="151">
          <cell r="D151">
            <v>2</v>
          </cell>
          <cell r="E151">
            <v>4</v>
          </cell>
          <cell r="F151">
            <v>5</v>
          </cell>
          <cell r="G151">
            <v>11</v>
          </cell>
          <cell r="H151">
            <v>20</v>
          </cell>
          <cell r="I151">
            <v>66</v>
          </cell>
          <cell r="J151">
            <v>144</v>
          </cell>
          <cell r="K151">
            <v>251</v>
          </cell>
          <cell r="L151">
            <v>292</v>
          </cell>
          <cell r="M151">
            <v>394</v>
          </cell>
          <cell r="N151">
            <v>450</v>
          </cell>
        </row>
        <row r="152">
          <cell r="D152">
            <v>7</v>
          </cell>
          <cell r="E152">
            <v>19</v>
          </cell>
          <cell r="F152">
            <v>27</v>
          </cell>
          <cell r="G152">
            <v>56</v>
          </cell>
          <cell r="H152">
            <v>88</v>
          </cell>
          <cell r="I152">
            <v>324</v>
          </cell>
          <cell r="J152">
            <v>762</v>
          </cell>
          <cell r="K152">
            <v>1303</v>
          </cell>
          <cell r="L152">
            <v>1568</v>
          </cell>
          <cell r="M152">
            <v>2001</v>
          </cell>
          <cell r="N152">
            <v>2330</v>
          </cell>
        </row>
        <row r="153">
          <cell r="D153">
            <v>2</v>
          </cell>
          <cell r="E153">
            <v>5</v>
          </cell>
          <cell r="F153">
            <v>9</v>
          </cell>
          <cell r="G153">
            <v>19</v>
          </cell>
          <cell r="H153">
            <v>46</v>
          </cell>
          <cell r="I153">
            <v>154</v>
          </cell>
          <cell r="J153">
            <v>314</v>
          </cell>
          <cell r="K153">
            <v>495</v>
          </cell>
          <cell r="L153">
            <v>582</v>
          </cell>
          <cell r="M153">
            <v>702</v>
          </cell>
          <cell r="N153">
            <v>781</v>
          </cell>
        </row>
        <row r="154">
          <cell r="D154">
            <v>0</v>
          </cell>
          <cell r="E154">
            <v>5</v>
          </cell>
          <cell r="F154">
            <v>15</v>
          </cell>
          <cell r="G154">
            <v>27</v>
          </cell>
          <cell r="H154">
            <v>54</v>
          </cell>
          <cell r="I154">
            <v>137</v>
          </cell>
          <cell r="J154">
            <v>268</v>
          </cell>
          <cell r="K154">
            <v>392</v>
          </cell>
          <cell r="L154">
            <v>450</v>
          </cell>
          <cell r="M154">
            <v>557</v>
          </cell>
          <cell r="N154">
            <v>655</v>
          </cell>
        </row>
        <row r="155">
          <cell r="D155">
            <v>4</v>
          </cell>
          <cell r="E155">
            <v>20</v>
          </cell>
          <cell r="F155">
            <v>29</v>
          </cell>
          <cell r="G155">
            <v>51</v>
          </cell>
          <cell r="H155">
            <v>113</v>
          </cell>
          <cell r="I155">
            <v>304</v>
          </cell>
          <cell r="J155">
            <v>585</v>
          </cell>
          <cell r="K155">
            <v>899</v>
          </cell>
          <cell r="L155">
            <v>1028</v>
          </cell>
          <cell r="M155">
            <v>1183</v>
          </cell>
          <cell r="N155">
            <v>1280</v>
          </cell>
        </row>
        <row r="156">
          <cell r="D156">
            <v>0</v>
          </cell>
          <cell r="E156">
            <v>0</v>
          </cell>
          <cell r="F156">
            <v>1</v>
          </cell>
          <cell r="G156">
            <v>1</v>
          </cell>
          <cell r="H156">
            <v>7</v>
          </cell>
          <cell r="I156">
            <v>30</v>
          </cell>
          <cell r="J156">
            <v>57</v>
          </cell>
          <cell r="K156">
            <v>115</v>
          </cell>
          <cell r="L156">
            <v>139</v>
          </cell>
          <cell r="M156">
            <v>165</v>
          </cell>
          <cell r="N156">
            <v>187</v>
          </cell>
        </row>
        <row r="157">
          <cell r="D157">
            <v>0</v>
          </cell>
          <cell r="E157">
            <v>1</v>
          </cell>
          <cell r="F157">
            <v>2</v>
          </cell>
          <cell r="G157">
            <v>4</v>
          </cell>
          <cell r="H157">
            <v>8</v>
          </cell>
          <cell r="I157">
            <v>26</v>
          </cell>
          <cell r="J157">
            <v>40</v>
          </cell>
          <cell r="K157">
            <v>266</v>
          </cell>
          <cell r="L157">
            <v>307</v>
          </cell>
          <cell r="M157">
            <v>341</v>
          </cell>
          <cell r="N157">
            <v>353</v>
          </cell>
        </row>
        <row r="158">
          <cell r="D158">
            <v>5</v>
          </cell>
          <cell r="E158">
            <v>21</v>
          </cell>
          <cell r="F158">
            <v>38</v>
          </cell>
          <cell r="G158">
            <v>90</v>
          </cell>
          <cell r="H158">
            <v>219</v>
          </cell>
          <cell r="I158">
            <v>494</v>
          </cell>
          <cell r="J158">
            <v>868</v>
          </cell>
          <cell r="K158">
            <v>1258</v>
          </cell>
          <cell r="L158">
            <v>1443</v>
          </cell>
          <cell r="M158">
            <v>1608</v>
          </cell>
          <cell r="N158">
            <v>1707</v>
          </cell>
        </row>
        <row r="159">
          <cell r="D159">
            <v>0</v>
          </cell>
          <cell r="E159">
            <v>0</v>
          </cell>
          <cell r="F159">
            <v>0</v>
          </cell>
          <cell r="G159">
            <v>4</v>
          </cell>
          <cell r="H159">
            <v>18</v>
          </cell>
          <cell r="I159">
            <v>56</v>
          </cell>
          <cell r="J159">
            <v>112</v>
          </cell>
          <cell r="K159">
            <v>182</v>
          </cell>
          <cell r="L159">
            <v>208</v>
          </cell>
          <cell r="M159">
            <v>249</v>
          </cell>
          <cell r="N159">
            <v>281</v>
          </cell>
        </row>
        <row r="160">
          <cell r="D160">
            <v>3</v>
          </cell>
          <cell r="E160">
            <v>6</v>
          </cell>
          <cell r="F160">
            <v>11</v>
          </cell>
          <cell r="G160">
            <v>18</v>
          </cell>
          <cell r="H160">
            <v>26</v>
          </cell>
          <cell r="I160">
            <v>71</v>
          </cell>
          <cell r="J160">
            <v>153</v>
          </cell>
          <cell r="K160">
            <v>273</v>
          </cell>
          <cell r="L160">
            <v>315</v>
          </cell>
          <cell r="M160">
            <v>390</v>
          </cell>
          <cell r="N160">
            <v>434</v>
          </cell>
        </row>
        <row r="161">
          <cell r="D161">
            <v>2</v>
          </cell>
          <cell r="E161">
            <v>4</v>
          </cell>
          <cell r="F161">
            <v>5</v>
          </cell>
          <cell r="G161">
            <v>12</v>
          </cell>
          <cell r="H161">
            <v>21</v>
          </cell>
          <cell r="I161">
            <v>75</v>
          </cell>
          <cell r="J161">
            <v>152</v>
          </cell>
          <cell r="K161">
            <v>232</v>
          </cell>
          <cell r="L161">
            <v>266</v>
          </cell>
          <cell r="M161">
            <v>301</v>
          </cell>
          <cell r="N161">
            <v>338</v>
          </cell>
        </row>
        <row r="162">
          <cell r="D162">
            <v>4</v>
          </cell>
          <cell r="E162">
            <v>14</v>
          </cell>
          <cell r="F162">
            <v>19</v>
          </cell>
          <cell r="G162">
            <v>24</v>
          </cell>
          <cell r="H162">
            <v>41</v>
          </cell>
          <cell r="I162">
            <v>116</v>
          </cell>
          <cell r="J162">
            <v>227</v>
          </cell>
          <cell r="K162">
            <v>347</v>
          </cell>
          <cell r="L162">
            <v>394</v>
          </cell>
          <cell r="M162">
            <v>443</v>
          </cell>
          <cell r="N162">
            <v>473</v>
          </cell>
        </row>
        <row r="163">
          <cell r="D163">
            <v>0</v>
          </cell>
          <cell r="E163">
            <v>2</v>
          </cell>
          <cell r="F163">
            <v>2</v>
          </cell>
          <cell r="G163">
            <v>6</v>
          </cell>
          <cell r="H163">
            <v>16</v>
          </cell>
          <cell r="I163">
            <v>50</v>
          </cell>
          <cell r="J163">
            <v>95</v>
          </cell>
          <cell r="K163">
            <v>162</v>
          </cell>
          <cell r="L163">
            <v>173</v>
          </cell>
          <cell r="M163">
            <v>206</v>
          </cell>
          <cell r="N163">
            <v>213</v>
          </cell>
        </row>
        <row r="164">
          <cell r="D164">
            <v>4</v>
          </cell>
          <cell r="E164">
            <v>14</v>
          </cell>
          <cell r="F164">
            <v>21</v>
          </cell>
          <cell r="G164">
            <v>43</v>
          </cell>
          <cell r="H164">
            <v>69</v>
          </cell>
          <cell r="I164">
            <v>189</v>
          </cell>
          <cell r="J164">
            <v>379</v>
          </cell>
          <cell r="K164">
            <v>584</v>
          </cell>
          <cell r="L164">
            <v>651</v>
          </cell>
          <cell r="M164">
            <v>777</v>
          </cell>
          <cell r="N164">
            <v>831</v>
          </cell>
        </row>
        <row r="165">
          <cell r="D165">
            <v>1</v>
          </cell>
          <cell r="E165">
            <v>4</v>
          </cell>
          <cell r="F165">
            <v>8</v>
          </cell>
          <cell r="G165">
            <v>14</v>
          </cell>
          <cell r="H165">
            <v>27</v>
          </cell>
          <cell r="I165">
            <v>89</v>
          </cell>
          <cell r="J165">
            <v>173</v>
          </cell>
          <cell r="K165">
            <v>272</v>
          </cell>
          <cell r="L165">
            <v>303</v>
          </cell>
          <cell r="M165">
            <v>385</v>
          </cell>
          <cell r="N165">
            <v>421</v>
          </cell>
        </row>
        <row r="166">
          <cell r="D166">
            <v>4</v>
          </cell>
          <cell r="E166">
            <v>22</v>
          </cell>
          <cell r="F166">
            <v>35</v>
          </cell>
          <cell r="G166">
            <v>67</v>
          </cell>
          <cell r="H166">
            <v>150</v>
          </cell>
          <cell r="I166">
            <v>361</v>
          </cell>
          <cell r="J166">
            <v>865</v>
          </cell>
          <cell r="K166">
            <v>1376</v>
          </cell>
          <cell r="L166">
            <v>1563</v>
          </cell>
          <cell r="M166">
            <v>1868</v>
          </cell>
          <cell r="N166">
            <v>2019</v>
          </cell>
        </row>
        <row r="167">
          <cell r="D167">
            <v>2</v>
          </cell>
          <cell r="E167">
            <v>9</v>
          </cell>
          <cell r="F167">
            <v>11</v>
          </cell>
          <cell r="G167">
            <v>19</v>
          </cell>
          <cell r="H167">
            <v>34</v>
          </cell>
          <cell r="I167">
            <v>61</v>
          </cell>
          <cell r="J167">
            <v>127</v>
          </cell>
          <cell r="K167">
            <v>404</v>
          </cell>
          <cell r="L167">
            <v>453</v>
          </cell>
          <cell r="M167">
            <v>813</v>
          </cell>
          <cell r="N167">
            <v>873</v>
          </cell>
        </row>
        <row r="168">
          <cell r="D168">
            <v>4</v>
          </cell>
          <cell r="E168">
            <v>24</v>
          </cell>
          <cell r="F168">
            <v>32</v>
          </cell>
          <cell r="G168">
            <v>54</v>
          </cell>
          <cell r="H168">
            <v>88</v>
          </cell>
          <cell r="I168">
            <v>268</v>
          </cell>
          <cell r="J168">
            <v>621</v>
          </cell>
          <cell r="K168">
            <v>1056</v>
          </cell>
          <cell r="L168">
            <v>1311</v>
          </cell>
          <cell r="M168">
            <v>1681</v>
          </cell>
          <cell r="N168">
            <v>1978</v>
          </cell>
        </row>
        <row r="169">
          <cell r="D169">
            <v>0</v>
          </cell>
          <cell r="E169">
            <v>2</v>
          </cell>
          <cell r="F169">
            <v>2</v>
          </cell>
          <cell r="G169">
            <v>5</v>
          </cell>
          <cell r="H169">
            <v>7</v>
          </cell>
          <cell r="I169">
            <v>20</v>
          </cell>
          <cell r="J169">
            <v>35</v>
          </cell>
          <cell r="K169">
            <v>57</v>
          </cell>
          <cell r="L169">
            <v>71</v>
          </cell>
          <cell r="M169">
            <v>90</v>
          </cell>
          <cell r="N169">
            <v>106</v>
          </cell>
        </row>
        <row r="170">
          <cell r="D170">
            <v>1</v>
          </cell>
          <cell r="E170">
            <v>2</v>
          </cell>
          <cell r="F170">
            <v>5</v>
          </cell>
          <cell r="G170">
            <v>11</v>
          </cell>
          <cell r="H170">
            <v>18</v>
          </cell>
          <cell r="I170">
            <v>46</v>
          </cell>
          <cell r="J170">
            <v>102</v>
          </cell>
          <cell r="K170">
            <v>162</v>
          </cell>
          <cell r="L170">
            <v>187</v>
          </cell>
          <cell r="M170">
            <v>229</v>
          </cell>
          <cell r="N170">
            <v>251</v>
          </cell>
        </row>
        <row r="171">
          <cell r="D171">
            <v>1</v>
          </cell>
          <cell r="E171">
            <v>6</v>
          </cell>
          <cell r="F171">
            <v>8</v>
          </cell>
          <cell r="G171">
            <v>15</v>
          </cell>
          <cell r="H171">
            <v>29</v>
          </cell>
          <cell r="I171">
            <v>95</v>
          </cell>
          <cell r="J171">
            <v>187</v>
          </cell>
          <cell r="K171">
            <v>339</v>
          </cell>
          <cell r="L171">
            <v>418</v>
          </cell>
          <cell r="M171">
            <v>573</v>
          </cell>
          <cell r="N171">
            <v>679</v>
          </cell>
        </row>
        <row r="172">
          <cell r="D172">
            <v>2</v>
          </cell>
          <cell r="E172">
            <v>8</v>
          </cell>
          <cell r="F172">
            <v>15</v>
          </cell>
          <cell r="G172">
            <v>24</v>
          </cell>
          <cell r="H172">
            <v>44</v>
          </cell>
          <cell r="I172">
            <v>114</v>
          </cell>
          <cell r="J172">
            <v>209</v>
          </cell>
          <cell r="K172">
            <v>332</v>
          </cell>
          <cell r="L172">
            <v>375</v>
          </cell>
          <cell r="M172">
            <v>442</v>
          </cell>
          <cell r="N172">
            <v>484</v>
          </cell>
        </row>
        <row r="173">
          <cell r="D173">
            <v>1</v>
          </cell>
          <cell r="E173">
            <v>4</v>
          </cell>
          <cell r="F173">
            <v>8</v>
          </cell>
          <cell r="G173">
            <v>17</v>
          </cell>
          <cell r="H173">
            <v>32</v>
          </cell>
          <cell r="I173">
            <v>86</v>
          </cell>
          <cell r="J173">
            <v>190</v>
          </cell>
          <cell r="K173">
            <v>339</v>
          </cell>
          <cell r="L173">
            <v>419</v>
          </cell>
          <cell r="M173">
            <v>535</v>
          </cell>
          <cell r="N173">
            <v>606</v>
          </cell>
        </row>
        <row r="174">
          <cell r="D174">
            <v>1</v>
          </cell>
          <cell r="E174">
            <v>5</v>
          </cell>
          <cell r="F174">
            <v>5</v>
          </cell>
          <cell r="G174">
            <v>5</v>
          </cell>
          <cell r="H174">
            <v>6</v>
          </cell>
          <cell r="I174">
            <v>8</v>
          </cell>
          <cell r="J174">
            <v>43</v>
          </cell>
          <cell r="K174">
            <v>100</v>
          </cell>
          <cell r="L174">
            <v>164</v>
          </cell>
          <cell r="M174">
            <v>209</v>
          </cell>
          <cell r="N174">
            <v>227</v>
          </cell>
        </row>
        <row r="175">
          <cell r="D175">
            <v>7</v>
          </cell>
          <cell r="E175">
            <v>24</v>
          </cell>
          <cell r="F175">
            <v>29</v>
          </cell>
          <cell r="G175">
            <v>46</v>
          </cell>
          <cell r="H175">
            <v>97</v>
          </cell>
          <cell r="I175">
            <v>307</v>
          </cell>
          <cell r="J175">
            <v>565</v>
          </cell>
          <cell r="K175">
            <v>888</v>
          </cell>
          <cell r="L175">
            <v>1025</v>
          </cell>
          <cell r="M175">
            <v>1152</v>
          </cell>
          <cell r="N175">
            <v>1246</v>
          </cell>
        </row>
        <row r="176">
          <cell r="D176">
            <v>2</v>
          </cell>
          <cell r="E176">
            <v>4</v>
          </cell>
          <cell r="F176">
            <v>6</v>
          </cell>
          <cell r="G176">
            <v>11</v>
          </cell>
          <cell r="H176">
            <v>26</v>
          </cell>
          <cell r="I176">
            <v>67</v>
          </cell>
          <cell r="J176">
            <v>130</v>
          </cell>
          <cell r="K176">
            <v>201</v>
          </cell>
          <cell r="L176">
            <v>243</v>
          </cell>
          <cell r="M176">
            <v>278</v>
          </cell>
          <cell r="N176">
            <v>306</v>
          </cell>
        </row>
        <row r="177">
          <cell r="D177">
            <v>0</v>
          </cell>
          <cell r="E177">
            <v>0</v>
          </cell>
          <cell r="F177">
            <v>0</v>
          </cell>
          <cell r="G177">
            <v>0</v>
          </cell>
          <cell r="H177">
            <v>0</v>
          </cell>
          <cell r="I177">
            <v>2</v>
          </cell>
          <cell r="J177">
            <v>4</v>
          </cell>
          <cell r="K177">
            <v>5</v>
          </cell>
          <cell r="L177">
            <v>15</v>
          </cell>
          <cell r="M177">
            <v>22</v>
          </cell>
          <cell r="N177">
            <v>25</v>
          </cell>
        </row>
        <row r="178">
          <cell r="D178">
            <v>1</v>
          </cell>
          <cell r="E178">
            <v>15</v>
          </cell>
          <cell r="F178">
            <v>21</v>
          </cell>
          <cell r="G178">
            <v>36</v>
          </cell>
          <cell r="H178">
            <v>58</v>
          </cell>
          <cell r="I178">
            <v>127</v>
          </cell>
          <cell r="J178">
            <v>229</v>
          </cell>
          <cell r="K178">
            <v>391</v>
          </cell>
          <cell r="L178">
            <v>447</v>
          </cell>
          <cell r="M178">
            <v>509</v>
          </cell>
          <cell r="N178">
            <v>540</v>
          </cell>
        </row>
        <row r="179">
          <cell r="D179">
            <v>2</v>
          </cell>
          <cell r="E179">
            <v>12</v>
          </cell>
          <cell r="F179">
            <v>19</v>
          </cell>
          <cell r="G179">
            <v>39</v>
          </cell>
          <cell r="H179">
            <v>90</v>
          </cell>
          <cell r="I179">
            <v>205</v>
          </cell>
          <cell r="J179">
            <v>417</v>
          </cell>
          <cell r="K179">
            <v>700</v>
          </cell>
          <cell r="L179">
            <v>807</v>
          </cell>
          <cell r="M179">
            <v>962</v>
          </cell>
          <cell r="N179">
            <v>1051</v>
          </cell>
        </row>
        <row r="180">
          <cell r="D180">
            <v>6</v>
          </cell>
          <cell r="E180">
            <v>16</v>
          </cell>
          <cell r="F180">
            <v>22</v>
          </cell>
          <cell r="G180">
            <v>36</v>
          </cell>
          <cell r="H180">
            <v>59</v>
          </cell>
          <cell r="I180">
            <v>145</v>
          </cell>
          <cell r="J180">
            <v>278</v>
          </cell>
          <cell r="K180">
            <v>463</v>
          </cell>
          <cell r="L180">
            <v>558</v>
          </cell>
          <cell r="M180">
            <v>653</v>
          </cell>
          <cell r="N180">
            <v>697</v>
          </cell>
        </row>
        <row r="181">
          <cell r="D181">
            <v>4</v>
          </cell>
          <cell r="E181">
            <v>6</v>
          </cell>
          <cell r="F181">
            <v>12</v>
          </cell>
          <cell r="G181">
            <v>27</v>
          </cell>
          <cell r="H181">
            <v>46</v>
          </cell>
          <cell r="I181">
            <v>121</v>
          </cell>
          <cell r="J181">
            <v>276</v>
          </cell>
          <cell r="K181">
            <v>438</v>
          </cell>
          <cell r="L181">
            <v>495</v>
          </cell>
          <cell r="M181">
            <v>619</v>
          </cell>
          <cell r="N181">
            <v>677</v>
          </cell>
        </row>
        <row r="182">
          <cell r="D182">
            <v>0</v>
          </cell>
          <cell r="E182">
            <v>0</v>
          </cell>
          <cell r="F182">
            <v>1</v>
          </cell>
          <cell r="G182">
            <v>1</v>
          </cell>
          <cell r="H182">
            <v>1</v>
          </cell>
          <cell r="I182">
            <v>7</v>
          </cell>
          <cell r="J182">
            <v>16</v>
          </cell>
          <cell r="K182">
            <v>38</v>
          </cell>
          <cell r="L182">
            <v>44</v>
          </cell>
          <cell r="M182">
            <v>57</v>
          </cell>
          <cell r="N182">
            <v>68</v>
          </cell>
        </row>
        <row r="183">
          <cell r="D183">
            <v>14</v>
          </cell>
          <cell r="E183">
            <v>57</v>
          </cell>
          <cell r="F183">
            <v>74</v>
          </cell>
          <cell r="G183">
            <v>100</v>
          </cell>
          <cell r="H183">
            <v>142</v>
          </cell>
          <cell r="I183">
            <v>278</v>
          </cell>
          <cell r="J183">
            <v>499</v>
          </cell>
          <cell r="K183">
            <v>793</v>
          </cell>
          <cell r="L183">
            <v>920</v>
          </cell>
          <cell r="M183">
            <v>1071</v>
          </cell>
          <cell r="N183">
            <v>1128</v>
          </cell>
        </row>
        <row r="184">
          <cell r="D184">
            <v>6</v>
          </cell>
          <cell r="E184">
            <v>25</v>
          </cell>
          <cell r="F184">
            <v>44</v>
          </cell>
          <cell r="G184">
            <v>67</v>
          </cell>
          <cell r="H184">
            <v>101</v>
          </cell>
          <cell r="I184">
            <v>206</v>
          </cell>
          <cell r="J184">
            <v>316</v>
          </cell>
          <cell r="K184">
            <v>585</v>
          </cell>
          <cell r="L184">
            <v>643</v>
          </cell>
          <cell r="M184">
            <v>716</v>
          </cell>
          <cell r="N184">
            <v>746</v>
          </cell>
        </row>
        <row r="185">
          <cell r="D185">
            <v>4</v>
          </cell>
          <cell r="E185">
            <v>15</v>
          </cell>
          <cell r="F185">
            <v>26</v>
          </cell>
          <cell r="G185">
            <v>39</v>
          </cell>
          <cell r="H185">
            <v>53</v>
          </cell>
          <cell r="I185">
            <v>85</v>
          </cell>
          <cell r="J185">
            <v>154</v>
          </cell>
          <cell r="K185">
            <v>244</v>
          </cell>
          <cell r="L185">
            <v>266</v>
          </cell>
          <cell r="M185">
            <v>311</v>
          </cell>
          <cell r="N185">
            <v>331</v>
          </cell>
        </row>
        <row r="186">
          <cell r="D186">
            <v>10</v>
          </cell>
          <cell r="E186">
            <v>37</v>
          </cell>
          <cell r="F186">
            <v>52</v>
          </cell>
          <cell r="G186">
            <v>87</v>
          </cell>
          <cell r="H186">
            <v>130</v>
          </cell>
          <cell r="I186">
            <v>216</v>
          </cell>
          <cell r="J186">
            <v>355</v>
          </cell>
          <cell r="K186">
            <v>543</v>
          </cell>
          <cell r="L186">
            <v>613</v>
          </cell>
          <cell r="M186">
            <v>693</v>
          </cell>
          <cell r="N186">
            <v>734</v>
          </cell>
        </row>
        <row r="187">
          <cell r="D187">
            <v>7</v>
          </cell>
          <cell r="E187">
            <v>34</v>
          </cell>
          <cell r="F187">
            <v>55</v>
          </cell>
          <cell r="G187">
            <v>87</v>
          </cell>
          <cell r="H187">
            <v>132</v>
          </cell>
          <cell r="I187">
            <v>212</v>
          </cell>
          <cell r="J187">
            <v>338</v>
          </cell>
          <cell r="K187">
            <v>508</v>
          </cell>
          <cell r="L187">
            <v>563</v>
          </cell>
          <cell r="M187">
            <v>634</v>
          </cell>
          <cell r="N187">
            <v>659</v>
          </cell>
        </row>
        <row r="188">
          <cell r="D188">
            <v>3</v>
          </cell>
          <cell r="E188">
            <v>23</v>
          </cell>
          <cell r="F188">
            <v>35</v>
          </cell>
          <cell r="G188">
            <v>66</v>
          </cell>
          <cell r="H188">
            <v>116</v>
          </cell>
          <cell r="I188">
            <v>191</v>
          </cell>
          <cell r="J188">
            <v>313</v>
          </cell>
          <cell r="K188">
            <v>485</v>
          </cell>
          <cell r="L188">
            <v>536</v>
          </cell>
          <cell r="M188">
            <v>621</v>
          </cell>
          <cell r="N188">
            <v>683</v>
          </cell>
        </row>
        <row r="189">
          <cell r="D189">
            <v>4</v>
          </cell>
          <cell r="E189">
            <v>5</v>
          </cell>
          <cell r="F189">
            <v>11</v>
          </cell>
          <cell r="G189">
            <v>33</v>
          </cell>
          <cell r="H189">
            <v>62</v>
          </cell>
          <cell r="I189">
            <v>189</v>
          </cell>
          <cell r="J189">
            <v>338</v>
          </cell>
          <cell r="K189">
            <v>517</v>
          </cell>
          <cell r="L189">
            <v>638</v>
          </cell>
          <cell r="M189">
            <v>724</v>
          </cell>
          <cell r="N189">
            <v>825</v>
          </cell>
        </row>
        <row r="190">
          <cell r="D190">
            <v>4</v>
          </cell>
          <cell r="E190">
            <v>19</v>
          </cell>
          <cell r="F190">
            <v>35</v>
          </cell>
          <cell r="G190">
            <v>78</v>
          </cell>
          <cell r="H190">
            <v>137</v>
          </cell>
          <cell r="I190">
            <v>259</v>
          </cell>
          <cell r="J190">
            <v>449</v>
          </cell>
          <cell r="K190">
            <v>768</v>
          </cell>
          <cell r="L190">
            <v>889</v>
          </cell>
          <cell r="M190">
            <v>1073</v>
          </cell>
          <cell r="N190">
            <v>1182</v>
          </cell>
        </row>
        <row r="191">
          <cell r="D191">
            <v>14</v>
          </cell>
          <cell r="E191">
            <v>62</v>
          </cell>
          <cell r="F191">
            <v>110</v>
          </cell>
          <cell r="G191">
            <v>195</v>
          </cell>
          <cell r="H191">
            <v>283</v>
          </cell>
          <cell r="I191">
            <v>479</v>
          </cell>
          <cell r="J191">
            <v>814</v>
          </cell>
          <cell r="K191">
            <v>1612</v>
          </cell>
          <cell r="L191">
            <v>1795</v>
          </cell>
          <cell r="M191">
            <v>1990</v>
          </cell>
          <cell r="N191">
            <v>2214</v>
          </cell>
        </row>
        <row r="192">
          <cell r="D192">
            <v>5</v>
          </cell>
          <cell r="E192">
            <v>16</v>
          </cell>
          <cell r="F192">
            <v>26</v>
          </cell>
          <cell r="G192">
            <v>42</v>
          </cell>
          <cell r="H192">
            <v>77</v>
          </cell>
          <cell r="I192">
            <v>156</v>
          </cell>
          <cell r="J192">
            <v>269</v>
          </cell>
          <cell r="K192">
            <v>434</v>
          </cell>
          <cell r="L192">
            <v>494</v>
          </cell>
          <cell r="M192">
            <v>579</v>
          </cell>
          <cell r="N192">
            <v>662</v>
          </cell>
        </row>
        <row r="193">
          <cell r="D193">
            <v>0</v>
          </cell>
          <cell r="E193">
            <v>0</v>
          </cell>
          <cell r="F193">
            <v>1</v>
          </cell>
          <cell r="G193">
            <v>1</v>
          </cell>
          <cell r="H193">
            <v>8</v>
          </cell>
          <cell r="I193">
            <v>19</v>
          </cell>
          <cell r="J193">
            <v>40</v>
          </cell>
          <cell r="K193">
            <v>80</v>
          </cell>
          <cell r="L193">
            <v>93</v>
          </cell>
          <cell r="M193">
            <v>115</v>
          </cell>
          <cell r="N193">
            <v>133</v>
          </cell>
        </row>
        <row r="194">
          <cell r="D194">
            <v>2</v>
          </cell>
          <cell r="E194">
            <v>5</v>
          </cell>
          <cell r="F194">
            <v>11</v>
          </cell>
          <cell r="G194">
            <v>23</v>
          </cell>
          <cell r="H194">
            <v>45</v>
          </cell>
          <cell r="I194">
            <v>99</v>
          </cell>
          <cell r="J194">
            <v>194</v>
          </cell>
          <cell r="K194">
            <v>345</v>
          </cell>
          <cell r="L194">
            <v>387</v>
          </cell>
          <cell r="M194">
            <v>492</v>
          </cell>
          <cell r="N194">
            <v>568</v>
          </cell>
        </row>
        <row r="195">
          <cell r="D195">
            <v>3</v>
          </cell>
          <cell r="E195">
            <v>5</v>
          </cell>
          <cell r="F195">
            <v>9</v>
          </cell>
          <cell r="G195">
            <v>21</v>
          </cell>
          <cell r="H195">
            <v>44</v>
          </cell>
          <cell r="I195">
            <v>62</v>
          </cell>
          <cell r="J195">
            <v>128</v>
          </cell>
          <cell r="K195">
            <v>203</v>
          </cell>
          <cell r="L195">
            <v>243</v>
          </cell>
          <cell r="M195">
            <v>331</v>
          </cell>
          <cell r="N195">
            <v>391</v>
          </cell>
        </row>
        <row r="196">
          <cell r="D196">
            <v>3</v>
          </cell>
          <cell r="E196">
            <v>11</v>
          </cell>
          <cell r="F196">
            <v>19</v>
          </cell>
          <cell r="G196">
            <v>36</v>
          </cell>
          <cell r="H196">
            <v>76</v>
          </cell>
          <cell r="I196">
            <v>134</v>
          </cell>
          <cell r="J196">
            <v>288</v>
          </cell>
          <cell r="K196">
            <v>466</v>
          </cell>
          <cell r="L196">
            <v>520</v>
          </cell>
          <cell r="M196">
            <v>604</v>
          </cell>
          <cell r="N196">
            <v>648</v>
          </cell>
        </row>
        <row r="197">
          <cell r="D197">
            <v>8</v>
          </cell>
          <cell r="E197">
            <v>32</v>
          </cell>
          <cell r="F197">
            <v>59</v>
          </cell>
          <cell r="G197">
            <v>93</v>
          </cell>
          <cell r="H197">
            <v>141</v>
          </cell>
          <cell r="I197">
            <v>230</v>
          </cell>
          <cell r="J197">
            <v>366</v>
          </cell>
          <cell r="K197">
            <v>601</v>
          </cell>
          <cell r="L197">
            <v>670</v>
          </cell>
          <cell r="M197">
            <v>778</v>
          </cell>
          <cell r="N197">
            <v>832</v>
          </cell>
        </row>
        <row r="198">
          <cell r="D198">
            <v>7</v>
          </cell>
          <cell r="E198">
            <v>21</v>
          </cell>
          <cell r="F198">
            <v>32</v>
          </cell>
          <cell r="G198">
            <v>51</v>
          </cell>
          <cell r="H198">
            <v>81</v>
          </cell>
          <cell r="I198">
            <v>148</v>
          </cell>
          <cell r="J198">
            <v>277</v>
          </cell>
          <cell r="K198">
            <v>454</v>
          </cell>
          <cell r="L198">
            <v>532</v>
          </cell>
          <cell r="M198">
            <v>636</v>
          </cell>
          <cell r="N198">
            <v>720</v>
          </cell>
        </row>
        <row r="199">
          <cell r="D199">
            <v>9</v>
          </cell>
          <cell r="E199">
            <v>36</v>
          </cell>
          <cell r="F199">
            <v>51</v>
          </cell>
          <cell r="G199">
            <v>76</v>
          </cell>
          <cell r="H199">
            <v>127</v>
          </cell>
          <cell r="I199">
            <v>195</v>
          </cell>
          <cell r="J199">
            <v>300</v>
          </cell>
          <cell r="K199">
            <v>448</v>
          </cell>
          <cell r="L199">
            <v>514</v>
          </cell>
          <cell r="M199">
            <v>595</v>
          </cell>
          <cell r="N199">
            <v>674</v>
          </cell>
        </row>
        <row r="200">
          <cell r="D200">
            <v>12</v>
          </cell>
          <cell r="E200">
            <v>36</v>
          </cell>
          <cell r="F200">
            <v>61</v>
          </cell>
          <cell r="G200">
            <v>96</v>
          </cell>
          <cell r="H200">
            <v>144</v>
          </cell>
          <cell r="I200">
            <v>246</v>
          </cell>
          <cell r="J200">
            <v>421</v>
          </cell>
          <cell r="K200">
            <v>580</v>
          </cell>
          <cell r="L200">
            <v>682</v>
          </cell>
          <cell r="M200">
            <v>1067</v>
          </cell>
          <cell r="N200">
            <v>1211</v>
          </cell>
        </row>
        <row r="201">
          <cell r="D201">
            <v>14</v>
          </cell>
          <cell r="E201">
            <v>39</v>
          </cell>
          <cell r="F201">
            <v>62</v>
          </cell>
          <cell r="G201">
            <v>102</v>
          </cell>
          <cell r="H201">
            <v>143</v>
          </cell>
          <cell r="I201">
            <v>239</v>
          </cell>
          <cell r="J201">
            <v>365</v>
          </cell>
          <cell r="K201">
            <v>557</v>
          </cell>
          <cell r="L201">
            <v>631</v>
          </cell>
          <cell r="M201">
            <v>723</v>
          </cell>
          <cell r="N201">
            <v>791</v>
          </cell>
        </row>
        <row r="202">
          <cell r="D202">
            <v>8</v>
          </cell>
          <cell r="E202">
            <v>16</v>
          </cell>
          <cell r="F202">
            <v>24</v>
          </cell>
          <cell r="G202">
            <v>37</v>
          </cell>
          <cell r="H202">
            <v>52</v>
          </cell>
          <cell r="I202">
            <v>94</v>
          </cell>
          <cell r="J202">
            <v>219</v>
          </cell>
          <cell r="K202">
            <v>424</v>
          </cell>
          <cell r="L202">
            <v>522</v>
          </cell>
          <cell r="M202">
            <v>625</v>
          </cell>
          <cell r="N202">
            <v>711</v>
          </cell>
        </row>
        <row r="203">
          <cell r="D203">
            <v>6</v>
          </cell>
          <cell r="E203">
            <v>18</v>
          </cell>
          <cell r="F203">
            <v>31</v>
          </cell>
          <cell r="G203">
            <v>47</v>
          </cell>
          <cell r="H203">
            <v>68</v>
          </cell>
          <cell r="I203">
            <v>122</v>
          </cell>
          <cell r="J203">
            <v>179</v>
          </cell>
          <cell r="K203">
            <v>276</v>
          </cell>
          <cell r="L203">
            <v>304</v>
          </cell>
          <cell r="M203">
            <v>343</v>
          </cell>
          <cell r="N203">
            <v>385</v>
          </cell>
        </row>
        <row r="204">
          <cell r="D204">
            <v>16</v>
          </cell>
          <cell r="E204">
            <v>51</v>
          </cell>
          <cell r="F204">
            <v>79</v>
          </cell>
          <cell r="G204">
            <v>113</v>
          </cell>
          <cell r="H204">
            <v>178</v>
          </cell>
          <cell r="I204">
            <v>262</v>
          </cell>
          <cell r="J204">
            <v>393</v>
          </cell>
          <cell r="K204">
            <v>563</v>
          </cell>
          <cell r="L204">
            <v>628</v>
          </cell>
          <cell r="M204">
            <v>713</v>
          </cell>
          <cell r="N204">
            <v>777</v>
          </cell>
        </row>
        <row r="205">
          <cell r="D205">
            <v>5</v>
          </cell>
          <cell r="E205">
            <v>12</v>
          </cell>
          <cell r="F205">
            <v>22</v>
          </cell>
          <cell r="G205">
            <v>39</v>
          </cell>
          <cell r="H205">
            <v>85</v>
          </cell>
          <cell r="I205">
            <v>140</v>
          </cell>
          <cell r="J205">
            <v>238</v>
          </cell>
          <cell r="K205">
            <v>390</v>
          </cell>
          <cell r="L205">
            <v>461</v>
          </cell>
          <cell r="M205">
            <v>562</v>
          </cell>
          <cell r="N205">
            <v>626</v>
          </cell>
        </row>
        <row r="206">
          <cell r="D206">
            <v>38</v>
          </cell>
          <cell r="E206">
            <v>105</v>
          </cell>
          <cell r="F206">
            <v>142</v>
          </cell>
          <cell r="G206">
            <v>235</v>
          </cell>
          <cell r="H206">
            <v>333</v>
          </cell>
          <cell r="I206">
            <v>589</v>
          </cell>
          <cell r="J206">
            <v>948</v>
          </cell>
          <cell r="K206">
            <v>1539</v>
          </cell>
          <cell r="L206">
            <v>1764</v>
          </cell>
          <cell r="M206">
            <v>2022</v>
          </cell>
          <cell r="N206">
            <v>2122</v>
          </cell>
        </row>
        <row r="207">
          <cell r="D207">
            <v>7</v>
          </cell>
          <cell r="E207">
            <v>20</v>
          </cell>
          <cell r="F207">
            <v>37</v>
          </cell>
          <cell r="G207">
            <v>57</v>
          </cell>
          <cell r="H207">
            <v>73</v>
          </cell>
          <cell r="I207">
            <v>139</v>
          </cell>
          <cell r="J207">
            <v>240</v>
          </cell>
          <cell r="K207">
            <v>631</v>
          </cell>
          <cell r="L207">
            <v>798</v>
          </cell>
          <cell r="M207">
            <v>952</v>
          </cell>
          <cell r="N207">
            <v>997</v>
          </cell>
        </row>
        <row r="208">
          <cell r="D208">
            <v>24</v>
          </cell>
          <cell r="E208">
            <v>59</v>
          </cell>
          <cell r="F208">
            <v>89</v>
          </cell>
          <cell r="G208">
            <v>158</v>
          </cell>
          <cell r="H208">
            <v>233</v>
          </cell>
          <cell r="I208">
            <v>385</v>
          </cell>
          <cell r="J208">
            <v>648</v>
          </cell>
          <cell r="K208">
            <v>1565</v>
          </cell>
          <cell r="L208">
            <v>2301</v>
          </cell>
          <cell r="M208">
            <v>2484</v>
          </cell>
          <cell r="N208">
            <v>2562</v>
          </cell>
        </row>
        <row r="209">
          <cell r="D209">
            <v>20</v>
          </cell>
          <cell r="E209">
            <v>52</v>
          </cell>
          <cell r="F209">
            <v>72</v>
          </cell>
          <cell r="G209">
            <v>119</v>
          </cell>
          <cell r="H209">
            <v>177</v>
          </cell>
          <cell r="I209">
            <v>314</v>
          </cell>
          <cell r="J209">
            <v>550</v>
          </cell>
          <cell r="K209">
            <v>852</v>
          </cell>
          <cell r="L209">
            <v>964</v>
          </cell>
          <cell r="M209">
            <v>1080</v>
          </cell>
          <cell r="N209">
            <v>1193</v>
          </cell>
        </row>
        <row r="210">
          <cell r="D210">
            <v>25</v>
          </cell>
          <cell r="E210">
            <v>103</v>
          </cell>
          <cell r="F210">
            <v>155</v>
          </cell>
          <cell r="G210">
            <v>247</v>
          </cell>
          <cell r="H210">
            <v>384</v>
          </cell>
          <cell r="I210">
            <v>595</v>
          </cell>
          <cell r="J210">
            <v>924</v>
          </cell>
          <cell r="K210">
            <v>1370</v>
          </cell>
          <cell r="L210">
            <v>1579</v>
          </cell>
          <cell r="M210">
            <v>1812</v>
          </cell>
          <cell r="N210">
            <v>1952</v>
          </cell>
        </row>
        <row r="211">
          <cell r="D211">
            <v>12</v>
          </cell>
          <cell r="E211">
            <v>58</v>
          </cell>
          <cell r="F211">
            <v>86</v>
          </cell>
          <cell r="G211">
            <v>150</v>
          </cell>
          <cell r="H211">
            <v>220</v>
          </cell>
          <cell r="I211">
            <v>401</v>
          </cell>
          <cell r="J211">
            <v>737</v>
          </cell>
          <cell r="K211">
            <v>1171</v>
          </cell>
          <cell r="L211">
            <v>1358</v>
          </cell>
          <cell r="M211">
            <v>1600</v>
          </cell>
          <cell r="N211">
            <v>1729</v>
          </cell>
        </row>
        <row r="212">
          <cell r="D212">
            <v>5</v>
          </cell>
          <cell r="E212">
            <v>31</v>
          </cell>
          <cell r="F212">
            <v>46</v>
          </cell>
          <cell r="G212">
            <v>85</v>
          </cell>
          <cell r="H212">
            <v>125</v>
          </cell>
          <cell r="I212">
            <v>240</v>
          </cell>
          <cell r="J212">
            <v>429</v>
          </cell>
          <cell r="K212">
            <v>774</v>
          </cell>
          <cell r="L212">
            <v>921</v>
          </cell>
          <cell r="M212">
            <v>1061</v>
          </cell>
          <cell r="N212">
            <v>1125</v>
          </cell>
        </row>
        <row r="213">
          <cell r="D213">
            <v>7</v>
          </cell>
          <cell r="E213">
            <v>34</v>
          </cell>
          <cell r="F213">
            <v>53</v>
          </cell>
          <cell r="G213">
            <v>86</v>
          </cell>
          <cell r="H213">
            <v>120</v>
          </cell>
          <cell r="I213">
            <v>208</v>
          </cell>
          <cell r="J213">
            <v>306</v>
          </cell>
          <cell r="K213">
            <v>537</v>
          </cell>
          <cell r="L213">
            <v>630</v>
          </cell>
          <cell r="M213">
            <v>760</v>
          </cell>
          <cell r="N213">
            <v>803</v>
          </cell>
        </row>
        <row r="214">
          <cell r="D214">
            <v>2</v>
          </cell>
          <cell r="E214">
            <v>17</v>
          </cell>
          <cell r="F214">
            <v>24</v>
          </cell>
          <cell r="G214">
            <v>46</v>
          </cell>
          <cell r="H214">
            <v>70</v>
          </cell>
          <cell r="I214">
            <v>113</v>
          </cell>
          <cell r="J214">
            <v>218</v>
          </cell>
          <cell r="K214">
            <v>315</v>
          </cell>
          <cell r="L214">
            <v>346</v>
          </cell>
          <cell r="M214">
            <v>385</v>
          </cell>
          <cell r="N214">
            <v>412</v>
          </cell>
        </row>
        <row r="215">
          <cell r="D215">
            <v>12</v>
          </cell>
          <cell r="E215">
            <v>47</v>
          </cell>
          <cell r="F215">
            <v>78</v>
          </cell>
          <cell r="G215">
            <v>138</v>
          </cell>
          <cell r="H215">
            <v>213</v>
          </cell>
          <cell r="I215">
            <v>368</v>
          </cell>
          <cell r="J215">
            <v>616</v>
          </cell>
          <cell r="K215">
            <v>866</v>
          </cell>
          <cell r="L215">
            <v>942</v>
          </cell>
          <cell r="M215">
            <v>997</v>
          </cell>
          <cell r="N215">
            <v>1070</v>
          </cell>
        </row>
        <row r="216">
          <cell r="D216">
            <v>13</v>
          </cell>
          <cell r="E216">
            <v>57</v>
          </cell>
          <cell r="F216">
            <v>83</v>
          </cell>
          <cell r="G216">
            <v>150</v>
          </cell>
          <cell r="H216">
            <v>212</v>
          </cell>
          <cell r="I216">
            <v>360</v>
          </cell>
          <cell r="J216">
            <v>540</v>
          </cell>
          <cell r="K216">
            <v>747</v>
          </cell>
          <cell r="L216">
            <v>812</v>
          </cell>
          <cell r="M216">
            <v>883</v>
          </cell>
          <cell r="N216">
            <v>920</v>
          </cell>
        </row>
        <row r="217">
          <cell r="D217">
            <v>8</v>
          </cell>
          <cell r="E217">
            <v>38</v>
          </cell>
          <cell r="F217">
            <v>56</v>
          </cell>
          <cell r="G217">
            <v>87</v>
          </cell>
          <cell r="H217">
            <v>122</v>
          </cell>
          <cell r="I217">
            <v>225</v>
          </cell>
          <cell r="J217">
            <v>383</v>
          </cell>
          <cell r="K217">
            <v>520</v>
          </cell>
          <cell r="L217">
            <v>568</v>
          </cell>
          <cell r="M217">
            <v>619</v>
          </cell>
          <cell r="N217">
            <v>650</v>
          </cell>
        </row>
        <row r="218">
          <cell r="D218">
            <v>25</v>
          </cell>
          <cell r="E218">
            <v>86</v>
          </cell>
          <cell r="F218">
            <v>131</v>
          </cell>
          <cell r="G218">
            <v>223</v>
          </cell>
          <cell r="H218">
            <v>333</v>
          </cell>
          <cell r="I218">
            <v>606</v>
          </cell>
          <cell r="J218">
            <v>912</v>
          </cell>
          <cell r="K218">
            <v>1297</v>
          </cell>
          <cell r="L218">
            <v>1413</v>
          </cell>
          <cell r="M218">
            <v>1559</v>
          </cell>
          <cell r="N218">
            <v>1638</v>
          </cell>
        </row>
        <row r="219">
          <cell r="D219">
            <v>5</v>
          </cell>
          <cell r="E219">
            <v>18</v>
          </cell>
          <cell r="F219">
            <v>32</v>
          </cell>
          <cell r="G219">
            <v>66</v>
          </cell>
          <cell r="H219">
            <v>117</v>
          </cell>
          <cell r="I219">
            <v>206</v>
          </cell>
          <cell r="J219">
            <v>324</v>
          </cell>
          <cell r="K219">
            <v>461</v>
          </cell>
          <cell r="L219">
            <v>494</v>
          </cell>
          <cell r="M219">
            <v>525</v>
          </cell>
          <cell r="N219">
            <v>554</v>
          </cell>
        </row>
        <row r="220">
          <cell r="D220">
            <v>6</v>
          </cell>
          <cell r="E220">
            <v>12</v>
          </cell>
          <cell r="F220">
            <v>19</v>
          </cell>
          <cell r="G220">
            <v>32</v>
          </cell>
          <cell r="H220">
            <v>64</v>
          </cell>
          <cell r="I220">
            <v>131</v>
          </cell>
          <cell r="J220">
            <v>281</v>
          </cell>
          <cell r="K220">
            <v>716</v>
          </cell>
          <cell r="L220">
            <v>776</v>
          </cell>
          <cell r="M220">
            <v>830</v>
          </cell>
          <cell r="N220">
            <v>852</v>
          </cell>
        </row>
        <row r="221">
          <cell r="D221">
            <v>6</v>
          </cell>
          <cell r="E221">
            <v>13</v>
          </cell>
          <cell r="F221">
            <v>18</v>
          </cell>
          <cell r="G221">
            <v>31</v>
          </cell>
          <cell r="H221">
            <v>54</v>
          </cell>
          <cell r="I221">
            <v>82</v>
          </cell>
          <cell r="J221">
            <v>145</v>
          </cell>
          <cell r="K221">
            <v>241</v>
          </cell>
          <cell r="L221">
            <v>276</v>
          </cell>
          <cell r="M221">
            <v>293</v>
          </cell>
          <cell r="N221">
            <v>319</v>
          </cell>
        </row>
        <row r="222">
          <cell r="D222">
            <v>11</v>
          </cell>
          <cell r="E222">
            <v>59</v>
          </cell>
          <cell r="F222">
            <v>78</v>
          </cell>
          <cell r="G222">
            <v>116</v>
          </cell>
          <cell r="H222">
            <v>176</v>
          </cell>
          <cell r="I222">
            <v>294</v>
          </cell>
          <cell r="J222">
            <v>461</v>
          </cell>
          <cell r="K222">
            <v>687</v>
          </cell>
          <cell r="L222">
            <v>779</v>
          </cell>
          <cell r="M222">
            <v>894</v>
          </cell>
          <cell r="N222">
            <v>944</v>
          </cell>
        </row>
        <row r="223">
          <cell r="D223">
            <v>15</v>
          </cell>
          <cell r="E223">
            <v>47</v>
          </cell>
          <cell r="F223">
            <v>59</v>
          </cell>
          <cell r="G223">
            <v>102</v>
          </cell>
          <cell r="H223">
            <v>138</v>
          </cell>
          <cell r="I223">
            <v>214</v>
          </cell>
          <cell r="J223">
            <v>341</v>
          </cell>
          <cell r="K223">
            <v>515</v>
          </cell>
          <cell r="L223">
            <v>597</v>
          </cell>
          <cell r="M223">
            <v>667</v>
          </cell>
          <cell r="N223">
            <v>697</v>
          </cell>
        </row>
        <row r="224">
          <cell r="D224">
            <v>22</v>
          </cell>
          <cell r="E224">
            <v>77</v>
          </cell>
          <cell r="F224">
            <v>118</v>
          </cell>
          <cell r="G224">
            <v>203</v>
          </cell>
          <cell r="H224">
            <v>268</v>
          </cell>
          <cell r="I224">
            <v>436</v>
          </cell>
          <cell r="J224">
            <v>708</v>
          </cell>
          <cell r="K224">
            <v>1039</v>
          </cell>
          <cell r="L224">
            <v>1188</v>
          </cell>
          <cell r="M224">
            <v>1362</v>
          </cell>
          <cell r="N224">
            <v>1428</v>
          </cell>
        </row>
        <row r="225">
          <cell r="D225">
            <v>3</v>
          </cell>
          <cell r="E225">
            <v>16</v>
          </cell>
          <cell r="F225">
            <v>28</v>
          </cell>
          <cell r="G225">
            <v>50</v>
          </cell>
          <cell r="H225">
            <v>79</v>
          </cell>
          <cell r="I225">
            <v>152</v>
          </cell>
          <cell r="J225">
            <v>271</v>
          </cell>
          <cell r="K225">
            <v>498</v>
          </cell>
          <cell r="L225">
            <v>578</v>
          </cell>
          <cell r="M225">
            <v>630</v>
          </cell>
          <cell r="N225">
            <v>664</v>
          </cell>
        </row>
        <row r="226">
          <cell r="D226">
            <v>8</v>
          </cell>
          <cell r="E226">
            <v>21</v>
          </cell>
          <cell r="F226">
            <v>46</v>
          </cell>
          <cell r="G226">
            <v>83</v>
          </cell>
          <cell r="H226">
            <v>122</v>
          </cell>
          <cell r="I226">
            <v>205</v>
          </cell>
          <cell r="J226">
            <v>341</v>
          </cell>
          <cell r="K226">
            <v>522</v>
          </cell>
          <cell r="L226">
            <v>616</v>
          </cell>
          <cell r="M226">
            <v>741</v>
          </cell>
          <cell r="N226">
            <v>794</v>
          </cell>
        </row>
        <row r="227">
          <cell r="D227">
            <v>5</v>
          </cell>
          <cell r="E227">
            <v>10</v>
          </cell>
          <cell r="F227">
            <v>18</v>
          </cell>
          <cell r="G227">
            <v>35</v>
          </cell>
          <cell r="H227">
            <v>54</v>
          </cell>
          <cell r="I227">
            <v>96</v>
          </cell>
          <cell r="J227">
            <v>155</v>
          </cell>
          <cell r="K227">
            <v>249</v>
          </cell>
          <cell r="L227">
            <v>276</v>
          </cell>
          <cell r="M227">
            <v>305</v>
          </cell>
          <cell r="N227">
            <v>316</v>
          </cell>
        </row>
        <row r="228">
          <cell r="D228">
            <v>1</v>
          </cell>
          <cell r="E228">
            <v>7</v>
          </cell>
          <cell r="F228">
            <v>15</v>
          </cell>
          <cell r="G228">
            <v>28</v>
          </cell>
          <cell r="H228">
            <v>44</v>
          </cell>
          <cell r="I228">
            <v>82</v>
          </cell>
          <cell r="J228">
            <v>164</v>
          </cell>
          <cell r="K228">
            <v>270</v>
          </cell>
          <cell r="L228">
            <v>304</v>
          </cell>
          <cell r="M228">
            <v>359</v>
          </cell>
          <cell r="N228">
            <v>380</v>
          </cell>
        </row>
        <row r="229">
          <cell r="D229">
            <v>8</v>
          </cell>
          <cell r="E229">
            <v>29</v>
          </cell>
          <cell r="F229">
            <v>45</v>
          </cell>
          <cell r="G229">
            <v>93</v>
          </cell>
          <cell r="H229">
            <v>153</v>
          </cell>
          <cell r="I229">
            <v>280</v>
          </cell>
          <cell r="J229">
            <v>451</v>
          </cell>
          <cell r="K229">
            <v>652</v>
          </cell>
          <cell r="L229">
            <v>743</v>
          </cell>
          <cell r="M229">
            <v>858</v>
          </cell>
          <cell r="N229">
            <v>919</v>
          </cell>
        </row>
        <row r="230">
          <cell r="D230">
            <v>11</v>
          </cell>
          <cell r="E230">
            <v>46</v>
          </cell>
          <cell r="F230">
            <v>71</v>
          </cell>
          <cell r="G230">
            <v>112</v>
          </cell>
          <cell r="H230">
            <v>178</v>
          </cell>
          <cell r="I230">
            <v>316</v>
          </cell>
          <cell r="J230">
            <v>536</v>
          </cell>
          <cell r="K230">
            <v>1226</v>
          </cell>
          <cell r="L230">
            <v>1420</v>
          </cell>
          <cell r="M230">
            <v>1587</v>
          </cell>
          <cell r="N230">
            <v>1684</v>
          </cell>
        </row>
        <row r="231">
          <cell r="D231">
            <v>4</v>
          </cell>
          <cell r="E231">
            <v>12</v>
          </cell>
          <cell r="F231">
            <v>23</v>
          </cell>
          <cell r="G231">
            <v>57</v>
          </cell>
          <cell r="H231">
            <v>76</v>
          </cell>
          <cell r="I231">
            <v>104</v>
          </cell>
          <cell r="J231">
            <v>194</v>
          </cell>
          <cell r="K231">
            <v>314</v>
          </cell>
          <cell r="L231">
            <v>342</v>
          </cell>
          <cell r="M231">
            <v>388</v>
          </cell>
          <cell r="N231">
            <v>409</v>
          </cell>
        </row>
        <row r="232">
          <cell r="D232">
            <v>3</v>
          </cell>
          <cell r="E232">
            <v>4</v>
          </cell>
          <cell r="F232">
            <v>6</v>
          </cell>
          <cell r="G232">
            <v>11</v>
          </cell>
          <cell r="H232">
            <v>16</v>
          </cell>
          <cell r="I232">
            <v>33</v>
          </cell>
          <cell r="J232">
            <v>71</v>
          </cell>
          <cell r="K232">
            <v>129</v>
          </cell>
          <cell r="L232">
            <v>315</v>
          </cell>
          <cell r="M232">
            <v>351</v>
          </cell>
          <cell r="N232">
            <v>361</v>
          </cell>
        </row>
        <row r="233">
          <cell r="D233">
            <v>6</v>
          </cell>
          <cell r="E233">
            <v>20</v>
          </cell>
          <cell r="F233">
            <v>28</v>
          </cell>
          <cell r="G233">
            <v>63</v>
          </cell>
          <cell r="H233">
            <v>110</v>
          </cell>
          <cell r="I233">
            <v>190</v>
          </cell>
          <cell r="J233">
            <v>295</v>
          </cell>
          <cell r="K233">
            <v>429</v>
          </cell>
          <cell r="L233">
            <v>486</v>
          </cell>
          <cell r="M233">
            <v>558</v>
          </cell>
          <cell r="N233">
            <v>590</v>
          </cell>
        </row>
        <row r="234">
          <cell r="D234">
            <v>3</v>
          </cell>
          <cell r="E234">
            <v>12</v>
          </cell>
          <cell r="F234">
            <v>21</v>
          </cell>
          <cell r="G234">
            <v>43</v>
          </cell>
          <cell r="H234">
            <v>66</v>
          </cell>
          <cell r="I234">
            <v>109</v>
          </cell>
          <cell r="J234">
            <v>167</v>
          </cell>
          <cell r="K234">
            <v>281</v>
          </cell>
          <cell r="L234">
            <v>321</v>
          </cell>
          <cell r="M234">
            <v>361</v>
          </cell>
          <cell r="N234">
            <v>377</v>
          </cell>
        </row>
        <row r="235">
          <cell r="D235">
            <v>5</v>
          </cell>
          <cell r="E235">
            <v>21</v>
          </cell>
          <cell r="F235">
            <v>45</v>
          </cell>
          <cell r="G235">
            <v>89</v>
          </cell>
          <cell r="H235">
            <v>143</v>
          </cell>
          <cell r="I235">
            <v>240</v>
          </cell>
          <cell r="J235">
            <v>459</v>
          </cell>
          <cell r="K235">
            <v>723</v>
          </cell>
          <cell r="L235">
            <v>831</v>
          </cell>
          <cell r="M235">
            <v>988</v>
          </cell>
          <cell r="N235">
            <v>1062</v>
          </cell>
        </row>
        <row r="236">
          <cell r="D236">
            <v>8</v>
          </cell>
          <cell r="E236">
            <v>31</v>
          </cell>
          <cell r="F236">
            <v>51</v>
          </cell>
          <cell r="G236">
            <v>80</v>
          </cell>
          <cell r="H236">
            <v>126</v>
          </cell>
          <cell r="I236">
            <v>198</v>
          </cell>
          <cell r="J236">
            <v>331</v>
          </cell>
          <cell r="K236">
            <v>479</v>
          </cell>
          <cell r="L236">
            <v>536</v>
          </cell>
          <cell r="M236">
            <v>616</v>
          </cell>
          <cell r="N236">
            <v>654</v>
          </cell>
        </row>
        <row r="237">
          <cell r="D237">
            <v>4</v>
          </cell>
          <cell r="E237">
            <v>22</v>
          </cell>
          <cell r="F237">
            <v>36</v>
          </cell>
          <cell r="G237">
            <v>52</v>
          </cell>
          <cell r="H237">
            <v>82</v>
          </cell>
          <cell r="I237">
            <v>148</v>
          </cell>
          <cell r="J237">
            <v>263</v>
          </cell>
          <cell r="K237">
            <v>412</v>
          </cell>
          <cell r="L237">
            <v>467</v>
          </cell>
          <cell r="M237">
            <v>538</v>
          </cell>
          <cell r="N237">
            <v>585</v>
          </cell>
        </row>
        <row r="238">
          <cell r="D238">
            <v>5</v>
          </cell>
          <cell r="E238">
            <v>27</v>
          </cell>
          <cell r="F238">
            <v>37</v>
          </cell>
          <cell r="G238">
            <v>60</v>
          </cell>
          <cell r="H238">
            <v>126</v>
          </cell>
          <cell r="I238">
            <v>210</v>
          </cell>
          <cell r="J238">
            <v>315</v>
          </cell>
          <cell r="K238">
            <v>488</v>
          </cell>
          <cell r="L238">
            <v>551</v>
          </cell>
          <cell r="M238">
            <v>615</v>
          </cell>
          <cell r="N238">
            <v>655</v>
          </cell>
        </row>
        <row r="239">
          <cell r="D239">
            <v>11</v>
          </cell>
          <cell r="E239">
            <v>40</v>
          </cell>
          <cell r="F239">
            <v>62</v>
          </cell>
          <cell r="G239">
            <v>89</v>
          </cell>
          <cell r="H239">
            <v>146</v>
          </cell>
          <cell r="I239">
            <v>240</v>
          </cell>
          <cell r="J239">
            <v>397</v>
          </cell>
          <cell r="K239">
            <v>703</v>
          </cell>
          <cell r="L239">
            <v>783</v>
          </cell>
          <cell r="M239">
            <v>886</v>
          </cell>
          <cell r="N239">
            <v>947</v>
          </cell>
        </row>
        <row r="240">
          <cell r="D240">
            <v>3</v>
          </cell>
          <cell r="E240">
            <v>11</v>
          </cell>
          <cell r="F240">
            <v>13</v>
          </cell>
          <cell r="G240">
            <v>25</v>
          </cell>
          <cell r="H240">
            <v>49</v>
          </cell>
          <cell r="I240">
            <v>95</v>
          </cell>
          <cell r="J240">
            <v>211</v>
          </cell>
          <cell r="K240">
            <v>394</v>
          </cell>
          <cell r="L240">
            <v>471</v>
          </cell>
          <cell r="M240">
            <v>564</v>
          </cell>
          <cell r="N240">
            <v>618</v>
          </cell>
        </row>
        <row r="241">
          <cell r="D241">
            <v>15</v>
          </cell>
          <cell r="E241">
            <v>74</v>
          </cell>
          <cell r="F241">
            <v>102</v>
          </cell>
          <cell r="G241">
            <v>139</v>
          </cell>
          <cell r="H241">
            <v>202</v>
          </cell>
          <cell r="I241">
            <v>339</v>
          </cell>
          <cell r="J241">
            <v>567</v>
          </cell>
          <cell r="K241">
            <v>861</v>
          </cell>
          <cell r="L241">
            <v>962</v>
          </cell>
          <cell r="M241">
            <v>1086</v>
          </cell>
          <cell r="N241">
            <v>1156</v>
          </cell>
        </row>
        <row r="242">
          <cell r="D242">
            <v>8</v>
          </cell>
          <cell r="E242">
            <v>25</v>
          </cell>
          <cell r="F242">
            <v>32</v>
          </cell>
          <cell r="G242">
            <v>59</v>
          </cell>
          <cell r="H242">
            <v>92</v>
          </cell>
          <cell r="I242">
            <v>174</v>
          </cell>
          <cell r="J242">
            <v>310</v>
          </cell>
          <cell r="K242">
            <v>483</v>
          </cell>
          <cell r="L242">
            <v>542</v>
          </cell>
          <cell r="M242">
            <v>609</v>
          </cell>
          <cell r="N242">
            <v>650</v>
          </cell>
        </row>
        <row r="243">
          <cell r="D243">
            <v>5</v>
          </cell>
          <cell r="E243">
            <v>36</v>
          </cell>
          <cell r="F243">
            <v>68</v>
          </cell>
          <cell r="G243">
            <v>108</v>
          </cell>
          <cell r="H243">
            <v>161</v>
          </cell>
          <cell r="I243">
            <v>373</v>
          </cell>
          <cell r="J243">
            <v>637</v>
          </cell>
          <cell r="K243">
            <v>907</v>
          </cell>
          <cell r="L243">
            <v>1018</v>
          </cell>
          <cell r="M243">
            <v>1112</v>
          </cell>
          <cell r="N243">
            <v>1167</v>
          </cell>
        </row>
        <row r="244">
          <cell r="D244">
            <v>7</v>
          </cell>
          <cell r="E244">
            <v>53</v>
          </cell>
          <cell r="F244">
            <v>83</v>
          </cell>
          <cell r="G244">
            <v>139</v>
          </cell>
          <cell r="H244">
            <v>224</v>
          </cell>
          <cell r="I244">
            <v>381</v>
          </cell>
          <cell r="J244">
            <v>604</v>
          </cell>
          <cell r="K244">
            <v>896</v>
          </cell>
          <cell r="L244">
            <v>976</v>
          </cell>
          <cell r="M244">
            <v>1079</v>
          </cell>
          <cell r="N244">
            <v>1129</v>
          </cell>
        </row>
        <row r="245">
          <cell r="D245">
            <v>7</v>
          </cell>
          <cell r="E245">
            <v>24</v>
          </cell>
          <cell r="F245">
            <v>30</v>
          </cell>
          <cell r="G245">
            <v>61</v>
          </cell>
          <cell r="H245">
            <v>98</v>
          </cell>
          <cell r="I245">
            <v>237</v>
          </cell>
          <cell r="J245">
            <v>396</v>
          </cell>
          <cell r="K245">
            <v>590</v>
          </cell>
          <cell r="L245">
            <v>670</v>
          </cell>
          <cell r="M245">
            <v>744</v>
          </cell>
          <cell r="N245">
            <v>799</v>
          </cell>
        </row>
        <row r="246">
          <cell r="D246">
            <v>7</v>
          </cell>
          <cell r="E246">
            <v>30</v>
          </cell>
          <cell r="F246">
            <v>53</v>
          </cell>
          <cell r="G246">
            <v>95</v>
          </cell>
          <cell r="H246">
            <v>156</v>
          </cell>
          <cell r="I246">
            <v>278</v>
          </cell>
          <cell r="J246">
            <v>492</v>
          </cell>
          <cell r="K246">
            <v>739</v>
          </cell>
          <cell r="L246">
            <v>826</v>
          </cell>
          <cell r="M246">
            <v>953</v>
          </cell>
          <cell r="N246">
            <v>1014</v>
          </cell>
        </row>
        <row r="247">
          <cell r="D247">
            <v>2</v>
          </cell>
          <cell r="E247">
            <v>13</v>
          </cell>
          <cell r="F247">
            <v>19</v>
          </cell>
          <cell r="G247">
            <v>36</v>
          </cell>
          <cell r="H247">
            <v>53</v>
          </cell>
          <cell r="I247">
            <v>107</v>
          </cell>
          <cell r="J247">
            <v>172</v>
          </cell>
          <cell r="K247">
            <v>279</v>
          </cell>
          <cell r="L247">
            <v>319</v>
          </cell>
          <cell r="M247">
            <v>412</v>
          </cell>
          <cell r="N247">
            <v>447</v>
          </cell>
        </row>
        <row r="248">
          <cell r="D248">
            <v>10</v>
          </cell>
          <cell r="E248">
            <v>40</v>
          </cell>
          <cell r="F248">
            <v>49</v>
          </cell>
          <cell r="G248">
            <v>71</v>
          </cell>
          <cell r="H248">
            <v>102</v>
          </cell>
          <cell r="I248">
            <v>234</v>
          </cell>
          <cell r="J248">
            <v>486</v>
          </cell>
          <cell r="K248">
            <v>643</v>
          </cell>
          <cell r="L248">
            <v>699</v>
          </cell>
          <cell r="M248">
            <v>756</v>
          </cell>
          <cell r="N248">
            <v>776</v>
          </cell>
        </row>
        <row r="249">
          <cell r="D249">
            <v>5</v>
          </cell>
          <cell r="E249">
            <v>30</v>
          </cell>
          <cell r="F249">
            <v>47</v>
          </cell>
          <cell r="G249">
            <v>79</v>
          </cell>
          <cell r="H249">
            <v>113</v>
          </cell>
          <cell r="I249">
            <v>203</v>
          </cell>
          <cell r="J249">
            <v>353</v>
          </cell>
          <cell r="K249">
            <v>598</v>
          </cell>
          <cell r="L249">
            <v>814</v>
          </cell>
          <cell r="M249">
            <v>1073</v>
          </cell>
          <cell r="N249">
            <v>1157</v>
          </cell>
        </row>
        <row r="250">
          <cell r="D250">
            <v>22</v>
          </cell>
          <cell r="E250">
            <v>98</v>
          </cell>
          <cell r="F250">
            <v>146</v>
          </cell>
          <cell r="G250">
            <v>252</v>
          </cell>
          <cell r="H250">
            <v>383</v>
          </cell>
          <cell r="I250">
            <v>628</v>
          </cell>
          <cell r="J250">
            <v>1007</v>
          </cell>
          <cell r="K250">
            <v>1439</v>
          </cell>
          <cell r="L250">
            <v>1593</v>
          </cell>
          <cell r="M250">
            <v>1755</v>
          </cell>
          <cell r="N250">
            <v>1854</v>
          </cell>
        </row>
        <row r="251">
          <cell r="D251">
            <v>3</v>
          </cell>
          <cell r="E251">
            <v>8</v>
          </cell>
          <cell r="F251">
            <v>11</v>
          </cell>
          <cell r="G251">
            <v>22</v>
          </cell>
          <cell r="H251">
            <v>38</v>
          </cell>
          <cell r="I251">
            <v>68</v>
          </cell>
          <cell r="J251">
            <v>120</v>
          </cell>
          <cell r="K251">
            <v>190</v>
          </cell>
          <cell r="L251">
            <v>224</v>
          </cell>
          <cell r="M251">
            <v>257</v>
          </cell>
          <cell r="N251">
            <v>277</v>
          </cell>
        </row>
        <row r="252">
          <cell r="D252">
            <v>11</v>
          </cell>
          <cell r="E252">
            <v>35</v>
          </cell>
          <cell r="F252">
            <v>58</v>
          </cell>
          <cell r="G252">
            <v>104</v>
          </cell>
          <cell r="H252">
            <v>159</v>
          </cell>
          <cell r="I252">
            <v>308</v>
          </cell>
          <cell r="J252">
            <v>509</v>
          </cell>
          <cell r="K252">
            <v>749</v>
          </cell>
          <cell r="L252">
            <v>826</v>
          </cell>
          <cell r="M252">
            <v>925</v>
          </cell>
          <cell r="N252">
            <v>994</v>
          </cell>
        </row>
        <row r="253">
          <cell r="D253">
            <v>10</v>
          </cell>
          <cell r="E253">
            <v>59</v>
          </cell>
          <cell r="F253">
            <v>87</v>
          </cell>
          <cell r="G253">
            <v>153</v>
          </cell>
          <cell r="H253">
            <v>214</v>
          </cell>
          <cell r="I253">
            <v>464</v>
          </cell>
          <cell r="J253">
            <v>694</v>
          </cell>
          <cell r="K253">
            <v>950</v>
          </cell>
          <cell r="L253">
            <v>1025</v>
          </cell>
          <cell r="M253">
            <v>1084</v>
          </cell>
          <cell r="N253">
            <v>1134</v>
          </cell>
        </row>
        <row r="254">
          <cell r="D254">
            <v>2</v>
          </cell>
          <cell r="E254">
            <v>7</v>
          </cell>
          <cell r="F254">
            <v>11</v>
          </cell>
          <cell r="G254">
            <v>22</v>
          </cell>
          <cell r="H254">
            <v>36</v>
          </cell>
          <cell r="I254">
            <v>68</v>
          </cell>
          <cell r="J254">
            <v>109</v>
          </cell>
          <cell r="K254">
            <v>171</v>
          </cell>
          <cell r="L254">
            <v>215</v>
          </cell>
          <cell r="M254">
            <v>238</v>
          </cell>
          <cell r="N254">
            <v>253</v>
          </cell>
        </row>
        <row r="255">
          <cell r="D255">
            <v>9</v>
          </cell>
          <cell r="E255">
            <v>35</v>
          </cell>
          <cell r="F255">
            <v>46</v>
          </cell>
          <cell r="G255">
            <v>75</v>
          </cell>
          <cell r="H255">
            <v>109</v>
          </cell>
          <cell r="I255">
            <v>186</v>
          </cell>
          <cell r="J255">
            <v>309</v>
          </cell>
          <cell r="K255">
            <v>498</v>
          </cell>
          <cell r="L255">
            <v>562</v>
          </cell>
          <cell r="M255">
            <v>649</v>
          </cell>
          <cell r="N255">
            <v>674</v>
          </cell>
        </row>
        <row r="256">
          <cell r="D256">
            <v>13</v>
          </cell>
          <cell r="E256">
            <v>39</v>
          </cell>
          <cell r="F256">
            <v>52</v>
          </cell>
          <cell r="G256">
            <v>98</v>
          </cell>
          <cell r="H256">
            <v>135</v>
          </cell>
          <cell r="I256">
            <v>215</v>
          </cell>
          <cell r="J256">
            <v>331</v>
          </cell>
          <cell r="K256">
            <v>486</v>
          </cell>
          <cell r="L256">
            <v>544</v>
          </cell>
          <cell r="M256">
            <v>607</v>
          </cell>
          <cell r="N256">
            <v>634</v>
          </cell>
        </row>
        <row r="257">
          <cell r="D257">
            <v>4</v>
          </cell>
          <cell r="E257">
            <v>61</v>
          </cell>
          <cell r="F257">
            <v>129</v>
          </cell>
          <cell r="G257">
            <v>147</v>
          </cell>
          <cell r="H257">
            <v>177</v>
          </cell>
          <cell r="I257">
            <v>221</v>
          </cell>
          <cell r="J257">
            <v>273</v>
          </cell>
          <cell r="K257">
            <v>322</v>
          </cell>
          <cell r="L257">
            <v>344</v>
          </cell>
          <cell r="M257">
            <v>365</v>
          </cell>
          <cell r="N257">
            <v>386</v>
          </cell>
        </row>
        <row r="258">
          <cell r="D258">
            <v>9</v>
          </cell>
          <cell r="E258">
            <v>31</v>
          </cell>
          <cell r="F258">
            <v>44</v>
          </cell>
          <cell r="G258">
            <v>76</v>
          </cell>
          <cell r="H258">
            <v>112</v>
          </cell>
          <cell r="I258">
            <v>182</v>
          </cell>
          <cell r="J258">
            <v>301</v>
          </cell>
          <cell r="K258">
            <v>801</v>
          </cell>
          <cell r="L258">
            <v>899</v>
          </cell>
          <cell r="M258">
            <v>965</v>
          </cell>
          <cell r="N258">
            <v>988</v>
          </cell>
        </row>
        <row r="259">
          <cell r="D259">
            <v>15</v>
          </cell>
          <cell r="E259">
            <v>44</v>
          </cell>
          <cell r="F259">
            <v>61</v>
          </cell>
          <cell r="G259">
            <v>101</v>
          </cell>
          <cell r="H259">
            <v>154</v>
          </cell>
          <cell r="I259">
            <v>223</v>
          </cell>
          <cell r="J259">
            <v>347</v>
          </cell>
          <cell r="K259">
            <v>509</v>
          </cell>
          <cell r="L259">
            <v>555</v>
          </cell>
          <cell r="M259">
            <v>611</v>
          </cell>
          <cell r="N259">
            <v>637</v>
          </cell>
        </row>
        <row r="260">
          <cell r="D260">
            <v>1</v>
          </cell>
          <cell r="E260">
            <v>4</v>
          </cell>
          <cell r="F260">
            <v>5</v>
          </cell>
          <cell r="G260">
            <v>14</v>
          </cell>
          <cell r="H260">
            <v>28</v>
          </cell>
          <cell r="I260">
            <v>54</v>
          </cell>
          <cell r="J260">
            <v>96</v>
          </cell>
          <cell r="K260">
            <v>152</v>
          </cell>
          <cell r="L260">
            <v>173</v>
          </cell>
          <cell r="M260">
            <v>203</v>
          </cell>
          <cell r="N260">
            <v>214</v>
          </cell>
        </row>
        <row r="261">
          <cell r="D261">
            <v>3</v>
          </cell>
          <cell r="E261">
            <v>15</v>
          </cell>
          <cell r="F261">
            <v>20</v>
          </cell>
          <cell r="G261">
            <v>38</v>
          </cell>
          <cell r="H261">
            <v>64</v>
          </cell>
          <cell r="I261">
            <v>105</v>
          </cell>
          <cell r="J261">
            <v>173</v>
          </cell>
          <cell r="K261">
            <v>261</v>
          </cell>
          <cell r="L261">
            <v>286</v>
          </cell>
          <cell r="M261">
            <v>323</v>
          </cell>
          <cell r="N261">
            <v>339</v>
          </cell>
        </row>
        <row r="262">
          <cell r="D262">
            <v>0</v>
          </cell>
          <cell r="E262">
            <v>4</v>
          </cell>
          <cell r="F262">
            <v>7</v>
          </cell>
          <cell r="G262">
            <v>14</v>
          </cell>
          <cell r="H262">
            <v>28</v>
          </cell>
          <cell r="I262">
            <v>40</v>
          </cell>
          <cell r="J262">
            <v>76</v>
          </cell>
          <cell r="K262">
            <v>101</v>
          </cell>
          <cell r="L262">
            <v>121</v>
          </cell>
          <cell r="M262">
            <v>138</v>
          </cell>
          <cell r="N262">
            <v>145</v>
          </cell>
        </row>
        <row r="263">
          <cell r="D263">
            <v>17</v>
          </cell>
          <cell r="E263">
            <v>193</v>
          </cell>
          <cell r="F263">
            <v>420</v>
          </cell>
          <cell r="G263">
            <v>470</v>
          </cell>
          <cell r="H263">
            <v>527</v>
          </cell>
          <cell r="I263">
            <v>604</v>
          </cell>
          <cell r="J263">
            <v>702</v>
          </cell>
          <cell r="K263">
            <v>808</v>
          </cell>
          <cell r="L263">
            <v>836</v>
          </cell>
          <cell r="M263">
            <v>867</v>
          </cell>
          <cell r="N263">
            <v>884</v>
          </cell>
        </row>
        <row r="264">
          <cell r="D264">
            <v>10</v>
          </cell>
          <cell r="E264">
            <v>33</v>
          </cell>
          <cell r="F264">
            <v>46</v>
          </cell>
          <cell r="G264">
            <v>87</v>
          </cell>
          <cell r="H264">
            <v>123</v>
          </cell>
          <cell r="I264">
            <v>202</v>
          </cell>
          <cell r="J264">
            <v>330</v>
          </cell>
          <cell r="K264">
            <v>552</v>
          </cell>
          <cell r="L264">
            <v>667</v>
          </cell>
          <cell r="M264">
            <v>760</v>
          </cell>
          <cell r="N264">
            <v>797</v>
          </cell>
        </row>
        <row r="265">
          <cell r="D265">
            <v>11</v>
          </cell>
          <cell r="E265">
            <v>37</v>
          </cell>
          <cell r="F265">
            <v>52</v>
          </cell>
          <cell r="G265">
            <v>93</v>
          </cell>
          <cell r="H265">
            <v>121</v>
          </cell>
          <cell r="I265">
            <v>230</v>
          </cell>
          <cell r="J265">
            <v>417</v>
          </cell>
          <cell r="K265">
            <v>673</v>
          </cell>
          <cell r="L265">
            <v>753</v>
          </cell>
          <cell r="M265">
            <v>855</v>
          </cell>
          <cell r="N265">
            <v>894</v>
          </cell>
        </row>
        <row r="266">
          <cell r="D266">
            <v>3</v>
          </cell>
          <cell r="E266">
            <v>13</v>
          </cell>
          <cell r="F266">
            <v>16</v>
          </cell>
          <cell r="G266">
            <v>21</v>
          </cell>
          <cell r="H266">
            <v>31</v>
          </cell>
          <cell r="I266">
            <v>63</v>
          </cell>
          <cell r="J266">
            <v>114</v>
          </cell>
          <cell r="K266">
            <v>294</v>
          </cell>
          <cell r="L266">
            <v>326</v>
          </cell>
          <cell r="M266">
            <v>363</v>
          </cell>
          <cell r="N266">
            <v>373</v>
          </cell>
        </row>
        <row r="267">
          <cell r="D267">
            <v>8</v>
          </cell>
          <cell r="E267">
            <v>23</v>
          </cell>
          <cell r="F267">
            <v>32</v>
          </cell>
          <cell r="G267">
            <v>56</v>
          </cell>
          <cell r="H267">
            <v>86</v>
          </cell>
          <cell r="I267">
            <v>159</v>
          </cell>
          <cell r="J267">
            <v>304</v>
          </cell>
          <cell r="K267">
            <v>483</v>
          </cell>
          <cell r="L267">
            <v>536</v>
          </cell>
          <cell r="M267">
            <v>614</v>
          </cell>
          <cell r="N267">
            <v>644</v>
          </cell>
        </row>
        <row r="268">
          <cell r="D268">
            <v>1</v>
          </cell>
          <cell r="E268">
            <v>6</v>
          </cell>
          <cell r="F268">
            <v>11</v>
          </cell>
          <cell r="G268">
            <v>23</v>
          </cell>
          <cell r="H268">
            <v>35</v>
          </cell>
          <cell r="I268">
            <v>70</v>
          </cell>
          <cell r="J268">
            <v>124</v>
          </cell>
          <cell r="K268">
            <v>209</v>
          </cell>
          <cell r="L268">
            <v>249</v>
          </cell>
          <cell r="M268">
            <v>286</v>
          </cell>
          <cell r="N268">
            <v>304</v>
          </cell>
        </row>
        <row r="269">
          <cell r="D269">
            <v>5</v>
          </cell>
          <cell r="E269">
            <v>24</v>
          </cell>
          <cell r="F269">
            <v>41</v>
          </cell>
          <cell r="G269">
            <v>82</v>
          </cell>
          <cell r="H269">
            <v>130</v>
          </cell>
          <cell r="I269">
            <v>233</v>
          </cell>
          <cell r="J269">
            <v>386</v>
          </cell>
          <cell r="K269">
            <v>603</v>
          </cell>
          <cell r="L269">
            <v>711</v>
          </cell>
          <cell r="M269">
            <v>793</v>
          </cell>
          <cell r="N269">
            <v>836</v>
          </cell>
        </row>
        <row r="270">
          <cell r="D270">
            <v>11</v>
          </cell>
          <cell r="E270">
            <v>38</v>
          </cell>
          <cell r="F270">
            <v>53</v>
          </cell>
          <cell r="G270">
            <v>86</v>
          </cell>
          <cell r="H270">
            <v>116</v>
          </cell>
          <cell r="I270">
            <v>171</v>
          </cell>
          <cell r="J270">
            <v>272</v>
          </cell>
          <cell r="K270">
            <v>415</v>
          </cell>
          <cell r="L270">
            <v>486</v>
          </cell>
          <cell r="M270">
            <v>548</v>
          </cell>
          <cell r="N270">
            <v>576</v>
          </cell>
        </row>
        <row r="271">
          <cell r="D271">
            <v>7</v>
          </cell>
          <cell r="E271">
            <v>24</v>
          </cell>
          <cell r="F271">
            <v>34</v>
          </cell>
          <cell r="G271">
            <v>67</v>
          </cell>
          <cell r="H271">
            <v>89</v>
          </cell>
          <cell r="I271">
            <v>187</v>
          </cell>
          <cell r="J271">
            <v>344</v>
          </cell>
          <cell r="K271">
            <v>570</v>
          </cell>
          <cell r="L271">
            <v>667</v>
          </cell>
          <cell r="M271">
            <v>771</v>
          </cell>
          <cell r="N271">
            <v>810</v>
          </cell>
        </row>
        <row r="272">
          <cell r="D272">
            <v>10</v>
          </cell>
          <cell r="E272">
            <v>36</v>
          </cell>
          <cell r="F272">
            <v>42</v>
          </cell>
          <cell r="G272">
            <v>58</v>
          </cell>
          <cell r="H272">
            <v>80</v>
          </cell>
          <cell r="I272">
            <v>142</v>
          </cell>
          <cell r="J272">
            <v>260</v>
          </cell>
          <cell r="K272">
            <v>447</v>
          </cell>
          <cell r="L272">
            <v>526</v>
          </cell>
          <cell r="M272">
            <v>610</v>
          </cell>
          <cell r="N272">
            <v>640</v>
          </cell>
        </row>
        <row r="273">
          <cell r="D273">
            <v>8</v>
          </cell>
          <cell r="E273">
            <v>16</v>
          </cell>
          <cell r="F273">
            <v>30</v>
          </cell>
          <cell r="G273">
            <v>49</v>
          </cell>
          <cell r="H273">
            <v>68</v>
          </cell>
          <cell r="I273">
            <v>136</v>
          </cell>
          <cell r="J273">
            <v>236</v>
          </cell>
          <cell r="K273">
            <v>384</v>
          </cell>
          <cell r="L273">
            <v>426</v>
          </cell>
          <cell r="M273">
            <v>491</v>
          </cell>
          <cell r="N273">
            <v>521</v>
          </cell>
        </row>
        <row r="274">
          <cell r="D274">
            <v>9</v>
          </cell>
          <cell r="E274">
            <v>25</v>
          </cell>
          <cell r="F274">
            <v>34</v>
          </cell>
          <cell r="G274">
            <v>60</v>
          </cell>
          <cell r="H274">
            <v>92</v>
          </cell>
          <cell r="I274">
            <v>172</v>
          </cell>
          <cell r="J274">
            <v>277</v>
          </cell>
          <cell r="K274">
            <v>438</v>
          </cell>
          <cell r="L274">
            <v>475</v>
          </cell>
          <cell r="M274">
            <v>538</v>
          </cell>
          <cell r="N274">
            <v>561</v>
          </cell>
        </row>
        <row r="275">
          <cell r="D275">
            <v>10</v>
          </cell>
          <cell r="E275">
            <v>42</v>
          </cell>
          <cell r="F275">
            <v>55</v>
          </cell>
          <cell r="G275">
            <v>88</v>
          </cell>
          <cell r="H275">
            <v>110</v>
          </cell>
          <cell r="I275">
            <v>173</v>
          </cell>
          <cell r="J275">
            <v>267</v>
          </cell>
          <cell r="K275">
            <v>472</v>
          </cell>
          <cell r="L275">
            <v>527</v>
          </cell>
          <cell r="M275">
            <v>619</v>
          </cell>
          <cell r="N275">
            <v>634</v>
          </cell>
        </row>
        <row r="276">
          <cell r="D276">
            <v>5</v>
          </cell>
          <cell r="E276">
            <v>13</v>
          </cell>
          <cell r="F276">
            <v>21</v>
          </cell>
          <cell r="G276">
            <v>39</v>
          </cell>
          <cell r="H276">
            <v>46</v>
          </cell>
          <cell r="I276">
            <v>63</v>
          </cell>
          <cell r="J276">
            <v>106</v>
          </cell>
          <cell r="K276">
            <v>173</v>
          </cell>
          <cell r="L276">
            <v>205</v>
          </cell>
          <cell r="M276">
            <v>248</v>
          </cell>
          <cell r="N276">
            <v>261</v>
          </cell>
        </row>
        <row r="277">
          <cell r="D277">
            <v>3</v>
          </cell>
          <cell r="E277">
            <v>6</v>
          </cell>
          <cell r="F277">
            <v>14</v>
          </cell>
          <cell r="G277">
            <v>34</v>
          </cell>
          <cell r="H277">
            <v>63</v>
          </cell>
          <cell r="I277">
            <v>111</v>
          </cell>
          <cell r="J277">
            <v>213</v>
          </cell>
          <cell r="K277">
            <v>328</v>
          </cell>
          <cell r="L277">
            <v>372</v>
          </cell>
          <cell r="M277">
            <v>451</v>
          </cell>
          <cell r="N277">
            <v>507</v>
          </cell>
        </row>
        <row r="278">
          <cell r="D278">
            <v>7</v>
          </cell>
          <cell r="E278">
            <v>11</v>
          </cell>
          <cell r="F278">
            <v>17</v>
          </cell>
          <cell r="G278">
            <v>31</v>
          </cell>
          <cell r="H278">
            <v>66</v>
          </cell>
          <cell r="I278">
            <v>150</v>
          </cell>
          <cell r="J278">
            <v>251</v>
          </cell>
          <cell r="K278">
            <v>386</v>
          </cell>
          <cell r="L278">
            <v>417</v>
          </cell>
          <cell r="M278">
            <v>457</v>
          </cell>
          <cell r="N278">
            <v>484</v>
          </cell>
        </row>
        <row r="279">
          <cell r="D279">
            <v>0</v>
          </cell>
          <cell r="E279">
            <v>2</v>
          </cell>
          <cell r="F279">
            <v>10</v>
          </cell>
          <cell r="G279">
            <v>19</v>
          </cell>
          <cell r="H279">
            <v>35</v>
          </cell>
          <cell r="I279">
            <v>52</v>
          </cell>
          <cell r="J279">
            <v>103</v>
          </cell>
          <cell r="K279">
            <v>159</v>
          </cell>
          <cell r="L279">
            <v>176</v>
          </cell>
          <cell r="M279">
            <v>213</v>
          </cell>
          <cell r="N279">
            <v>234</v>
          </cell>
        </row>
        <row r="280">
          <cell r="D280">
            <v>6</v>
          </cell>
          <cell r="E280">
            <v>21</v>
          </cell>
          <cell r="F280">
            <v>31</v>
          </cell>
          <cell r="G280">
            <v>46</v>
          </cell>
          <cell r="H280">
            <v>84</v>
          </cell>
          <cell r="I280">
            <v>156</v>
          </cell>
          <cell r="J280">
            <v>262</v>
          </cell>
          <cell r="K280">
            <v>374</v>
          </cell>
          <cell r="L280">
            <v>422</v>
          </cell>
          <cell r="M280">
            <v>497</v>
          </cell>
          <cell r="N280">
            <v>531</v>
          </cell>
        </row>
        <row r="281">
          <cell r="D281">
            <v>3</v>
          </cell>
          <cell r="E281">
            <v>7</v>
          </cell>
          <cell r="F281">
            <v>12</v>
          </cell>
          <cell r="G281">
            <v>28</v>
          </cell>
          <cell r="H281">
            <v>45</v>
          </cell>
          <cell r="I281">
            <v>75</v>
          </cell>
          <cell r="J281">
            <v>129</v>
          </cell>
          <cell r="K281">
            <v>322</v>
          </cell>
          <cell r="L281">
            <v>354</v>
          </cell>
          <cell r="M281">
            <v>404</v>
          </cell>
          <cell r="N281">
            <v>435</v>
          </cell>
        </row>
        <row r="282">
          <cell r="D282">
            <v>5</v>
          </cell>
          <cell r="E282">
            <v>8</v>
          </cell>
          <cell r="F282">
            <v>10</v>
          </cell>
          <cell r="G282">
            <v>26</v>
          </cell>
          <cell r="H282">
            <v>47</v>
          </cell>
          <cell r="I282">
            <v>88</v>
          </cell>
          <cell r="J282">
            <v>195</v>
          </cell>
          <cell r="K282">
            <v>368</v>
          </cell>
          <cell r="L282">
            <v>419</v>
          </cell>
          <cell r="M282">
            <v>481</v>
          </cell>
          <cell r="N282">
            <v>521</v>
          </cell>
        </row>
        <row r="283">
          <cell r="D283">
            <v>2</v>
          </cell>
          <cell r="E283">
            <v>7</v>
          </cell>
          <cell r="F283">
            <v>14</v>
          </cell>
          <cell r="G283">
            <v>40</v>
          </cell>
          <cell r="H283">
            <v>57</v>
          </cell>
          <cell r="I283">
            <v>104</v>
          </cell>
          <cell r="J283">
            <v>213</v>
          </cell>
          <cell r="K283">
            <v>360</v>
          </cell>
          <cell r="L283">
            <v>413</v>
          </cell>
          <cell r="M283">
            <v>469</v>
          </cell>
          <cell r="N283">
            <v>496</v>
          </cell>
        </row>
        <row r="284">
          <cell r="D284">
            <v>1</v>
          </cell>
          <cell r="E284">
            <v>9</v>
          </cell>
          <cell r="F284">
            <v>11</v>
          </cell>
          <cell r="G284">
            <v>23</v>
          </cell>
          <cell r="H284">
            <v>39</v>
          </cell>
          <cell r="I284">
            <v>65</v>
          </cell>
          <cell r="J284">
            <v>128</v>
          </cell>
          <cell r="K284">
            <v>404</v>
          </cell>
          <cell r="L284">
            <v>460</v>
          </cell>
          <cell r="M284">
            <v>495</v>
          </cell>
          <cell r="N284">
            <v>523</v>
          </cell>
        </row>
        <row r="285">
          <cell r="D285">
            <v>1</v>
          </cell>
          <cell r="E285">
            <v>7</v>
          </cell>
          <cell r="F285">
            <v>18</v>
          </cell>
          <cell r="G285">
            <v>30</v>
          </cell>
          <cell r="H285">
            <v>50</v>
          </cell>
          <cell r="I285">
            <v>106</v>
          </cell>
          <cell r="J285">
            <v>208</v>
          </cell>
          <cell r="K285">
            <v>365</v>
          </cell>
          <cell r="L285">
            <v>418</v>
          </cell>
          <cell r="M285">
            <v>489</v>
          </cell>
          <cell r="N285">
            <v>533</v>
          </cell>
        </row>
        <row r="286">
          <cell r="D286">
            <v>5</v>
          </cell>
          <cell r="E286">
            <v>13</v>
          </cell>
          <cell r="F286">
            <v>21</v>
          </cell>
          <cell r="G286">
            <v>33</v>
          </cell>
          <cell r="H286">
            <v>50</v>
          </cell>
          <cell r="I286">
            <v>92</v>
          </cell>
          <cell r="J286">
            <v>168</v>
          </cell>
          <cell r="K286">
            <v>295</v>
          </cell>
          <cell r="L286">
            <v>355</v>
          </cell>
          <cell r="M286">
            <v>430</v>
          </cell>
          <cell r="N286">
            <v>481</v>
          </cell>
        </row>
        <row r="287">
          <cell r="D287">
            <v>1</v>
          </cell>
          <cell r="E287">
            <v>7</v>
          </cell>
          <cell r="F287">
            <v>17</v>
          </cell>
          <cell r="G287">
            <v>39</v>
          </cell>
          <cell r="H287">
            <v>66</v>
          </cell>
          <cell r="I287">
            <v>169</v>
          </cell>
          <cell r="J287">
            <v>326</v>
          </cell>
          <cell r="K287">
            <v>527</v>
          </cell>
          <cell r="L287">
            <v>577</v>
          </cell>
          <cell r="M287">
            <v>662</v>
          </cell>
          <cell r="N287">
            <v>725</v>
          </cell>
        </row>
        <row r="288">
          <cell r="D288">
            <v>3</v>
          </cell>
          <cell r="E288">
            <v>13</v>
          </cell>
          <cell r="F288">
            <v>23</v>
          </cell>
          <cell r="G288">
            <v>36</v>
          </cell>
          <cell r="H288">
            <v>57</v>
          </cell>
          <cell r="I288">
            <v>96</v>
          </cell>
          <cell r="J288">
            <v>167</v>
          </cell>
          <cell r="K288">
            <v>287</v>
          </cell>
          <cell r="L288">
            <v>341</v>
          </cell>
          <cell r="M288">
            <v>410</v>
          </cell>
          <cell r="N288">
            <v>453</v>
          </cell>
        </row>
        <row r="289">
          <cell r="D289">
            <v>9</v>
          </cell>
          <cell r="E289">
            <v>18</v>
          </cell>
          <cell r="F289">
            <v>39</v>
          </cell>
          <cell r="G289">
            <v>71</v>
          </cell>
          <cell r="H289">
            <v>112</v>
          </cell>
          <cell r="I289">
            <v>204</v>
          </cell>
          <cell r="J289">
            <v>369</v>
          </cell>
          <cell r="K289">
            <v>576</v>
          </cell>
          <cell r="L289">
            <v>658</v>
          </cell>
          <cell r="M289">
            <v>772</v>
          </cell>
          <cell r="N289">
            <v>845</v>
          </cell>
        </row>
        <row r="290">
          <cell r="D290">
            <v>9</v>
          </cell>
          <cell r="E290">
            <v>21</v>
          </cell>
          <cell r="F290">
            <v>29</v>
          </cell>
          <cell r="G290">
            <v>49</v>
          </cell>
          <cell r="H290">
            <v>72</v>
          </cell>
          <cell r="I290">
            <v>145</v>
          </cell>
          <cell r="J290">
            <v>277</v>
          </cell>
          <cell r="K290">
            <v>406</v>
          </cell>
          <cell r="L290">
            <v>457</v>
          </cell>
          <cell r="M290">
            <v>523</v>
          </cell>
          <cell r="N290">
            <v>578</v>
          </cell>
        </row>
        <row r="291">
          <cell r="D291">
            <v>3</v>
          </cell>
          <cell r="E291">
            <v>17</v>
          </cell>
          <cell r="F291">
            <v>29</v>
          </cell>
          <cell r="G291">
            <v>52</v>
          </cell>
          <cell r="H291">
            <v>79</v>
          </cell>
          <cell r="I291">
            <v>146</v>
          </cell>
          <cell r="J291">
            <v>242</v>
          </cell>
          <cell r="K291">
            <v>389</v>
          </cell>
          <cell r="L291">
            <v>466</v>
          </cell>
          <cell r="M291">
            <v>538</v>
          </cell>
          <cell r="N291">
            <v>610</v>
          </cell>
        </row>
        <row r="292">
          <cell r="D292">
            <v>2</v>
          </cell>
          <cell r="E292">
            <v>14</v>
          </cell>
          <cell r="F292">
            <v>23</v>
          </cell>
          <cell r="G292">
            <v>42</v>
          </cell>
          <cell r="H292">
            <v>62</v>
          </cell>
          <cell r="I292">
            <v>102</v>
          </cell>
          <cell r="J292">
            <v>184</v>
          </cell>
          <cell r="K292">
            <v>287</v>
          </cell>
          <cell r="L292">
            <v>330</v>
          </cell>
          <cell r="M292">
            <v>396</v>
          </cell>
          <cell r="N292">
            <v>437</v>
          </cell>
        </row>
        <row r="293">
          <cell r="D293">
            <v>5</v>
          </cell>
          <cell r="E293">
            <v>17</v>
          </cell>
          <cell r="F293">
            <v>23</v>
          </cell>
          <cell r="G293">
            <v>41</v>
          </cell>
          <cell r="H293">
            <v>68</v>
          </cell>
          <cell r="I293">
            <v>116</v>
          </cell>
          <cell r="J293">
            <v>206</v>
          </cell>
          <cell r="K293">
            <v>324</v>
          </cell>
          <cell r="L293">
            <v>389</v>
          </cell>
          <cell r="M293">
            <v>457</v>
          </cell>
          <cell r="N293">
            <v>504</v>
          </cell>
        </row>
        <row r="294">
          <cell r="D294">
            <v>2</v>
          </cell>
          <cell r="E294">
            <v>6</v>
          </cell>
          <cell r="F294">
            <v>11</v>
          </cell>
          <cell r="G294">
            <v>16</v>
          </cell>
          <cell r="H294">
            <v>26</v>
          </cell>
          <cell r="I294">
            <v>52</v>
          </cell>
          <cell r="J294">
            <v>89</v>
          </cell>
          <cell r="K294">
            <v>153</v>
          </cell>
          <cell r="L294">
            <v>185</v>
          </cell>
          <cell r="M294">
            <v>234</v>
          </cell>
          <cell r="N294">
            <v>274</v>
          </cell>
        </row>
        <row r="295">
          <cell r="D295">
            <v>1</v>
          </cell>
          <cell r="E295">
            <v>5</v>
          </cell>
          <cell r="F295">
            <v>10</v>
          </cell>
          <cell r="G295">
            <v>18</v>
          </cell>
          <cell r="H295">
            <v>29</v>
          </cell>
          <cell r="I295">
            <v>70</v>
          </cell>
          <cell r="J295">
            <v>142</v>
          </cell>
          <cell r="K295">
            <v>236</v>
          </cell>
          <cell r="L295">
            <v>272</v>
          </cell>
          <cell r="M295">
            <v>347</v>
          </cell>
          <cell r="N295">
            <v>380</v>
          </cell>
        </row>
        <row r="296">
          <cell r="D296">
            <v>8</v>
          </cell>
          <cell r="E296">
            <v>27</v>
          </cell>
          <cell r="F296">
            <v>52</v>
          </cell>
          <cell r="G296">
            <v>94</v>
          </cell>
          <cell r="H296">
            <v>133</v>
          </cell>
          <cell r="I296">
            <v>292</v>
          </cell>
          <cell r="J296">
            <v>518</v>
          </cell>
          <cell r="K296">
            <v>847</v>
          </cell>
          <cell r="L296">
            <v>960</v>
          </cell>
          <cell r="M296">
            <v>1154</v>
          </cell>
          <cell r="N296">
            <v>1299</v>
          </cell>
        </row>
        <row r="297">
          <cell r="D297">
            <v>3</v>
          </cell>
          <cell r="E297">
            <v>7</v>
          </cell>
          <cell r="F297">
            <v>10</v>
          </cell>
          <cell r="G297">
            <v>22</v>
          </cell>
          <cell r="H297">
            <v>36</v>
          </cell>
          <cell r="I297">
            <v>77</v>
          </cell>
          <cell r="J297">
            <v>146</v>
          </cell>
          <cell r="K297">
            <v>248</v>
          </cell>
          <cell r="L297">
            <v>294</v>
          </cell>
          <cell r="M297">
            <v>357</v>
          </cell>
          <cell r="N297">
            <v>402</v>
          </cell>
        </row>
        <row r="298">
          <cell r="D298">
            <v>7</v>
          </cell>
          <cell r="E298">
            <v>22</v>
          </cell>
          <cell r="F298">
            <v>33</v>
          </cell>
          <cell r="G298">
            <v>63</v>
          </cell>
          <cell r="H298">
            <v>104</v>
          </cell>
          <cell r="I298">
            <v>222</v>
          </cell>
          <cell r="J298">
            <v>447</v>
          </cell>
          <cell r="K298">
            <v>812</v>
          </cell>
          <cell r="L298">
            <v>915</v>
          </cell>
          <cell r="M298">
            <v>1026</v>
          </cell>
          <cell r="N298">
            <v>1153</v>
          </cell>
        </row>
        <row r="299">
          <cell r="D299">
            <v>2</v>
          </cell>
          <cell r="E299">
            <v>14</v>
          </cell>
          <cell r="F299">
            <v>24</v>
          </cell>
          <cell r="G299">
            <v>49</v>
          </cell>
          <cell r="H299">
            <v>83</v>
          </cell>
          <cell r="I299">
            <v>138</v>
          </cell>
          <cell r="J299">
            <v>250</v>
          </cell>
          <cell r="K299">
            <v>460</v>
          </cell>
          <cell r="L299">
            <v>545</v>
          </cell>
          <cell r="M299">
            <v>661</v>
          </cell>
          <cell r="N299">
            <v>735</v>
          </cell>
        </row>
        <row r="300">
          <cell r="D300">
            <v>12</v>
          </cell>
          <cell r="E300">
            <v>27</v>
          </cell>
          <cell r="F300">
            <v>44</v>
          </cell>
          <cell r="G300">
            <v>99</v>
          </cell>
          <cell r="H300">
            <v>153</v>
          </cell>
          <cell r="I300">
            <v>273</v>
          </cell>
          <cell r="J300">
            <v>520</v>
          </cell>
          <cell r="K300">
            <v>814</v>
          </cell>
          <cell r="L300">
            <v>933</v>
          </cell>
          <cell r="M300">
            <v>1109</v>
          </cell>
          <cell r="N300">
            <v>1238</v>
          </cell>
        </row>
        <row r="301">
          <cell r="D301">
            <v>11</v>
          </cell>
          <cell r="E301">
            <v>29</v>
          </cell>
          <cell r="F301">
            <v>47</v>
          </cell>
          <cell r="G301">
            <v>71</v>
          </cell>
          <cell r="H301">
            <v>105</v>
          </cell>
          <cell r="I301">
            <v>195</v>
          </cell>
          <cell r="J301">
            <v>480</v>
          </cell>
          <cell r="K301">
            <v>758</v>
          </cell>
          <cell r="L301">
            <v>870</v>
          </cell>
          <cell r="M301">
            <v>984</v>
          </cell>
          <cell r="N301">
            <v>1073</v>
          </cell>
        </row>
        <row r="302">
          <cell r="D302">
            <v>9</v>
          </cell>
          <cell r="E302">
            <v>20</v>
          </cell>
          <cell r="F302">
            <v>41</v>
          </cell>
          <cell r="G302">
            <v>97</v>
          </cell>
          <cell r="H302">
            <v>158</v>
          </cell>
          <cell r="I302">
            <v>269</v>
          </cell>
          <cell r="J302">
            <v>484</v>
          </cell>
          <cell r="K302">
            <v>785</v>
          </cell>
          <cell r="L302">
            <v>906</v>
          </cell>
          <cell r="M302">
            <v>1061</v>
          </cell>
          <cell r="N302">
            <v>1153</v>
          </cell>
        </row>
        <row r="303">
          <cell r="D303">
            <v>7</v>
          </cell>
          <cell r="E303">
            <v>27</v>
          </cell>
          <cell r="F303">
            <v>47</v>
          </cell>
          <cell r="G303">
            <v>83</v>
          </cell>
          <cell r="H303">
            <v>139</v>
          </cell>
          <cell r="I303">
            <v>279</v>
          </cell>
          <cell r="J303">
            <v>465</v>
          </cell>
          <cell r="K303">
            <v>750</v>
          </cell>
          <cell r="L303">
            <v>855</v>
          </cell>
          <cell r="M303">
            <v>989</v>
          </cell>
          <cell r="N303">
            <v>1074</v>
          </cell>
        </row>
        <row r="304">
          <cell r="D304">
            <v>4</v>
          </cell>
          <cell r="E304">
            <v>6</v>
          </cell>
          <cell r="F304">
            <v>14</v>
          </cell>
          <cell r="G304">
            <v>25</v>
          </cell>
          <cell r="H304">
            <v>43</v>
          </cell>
          <cell r="I304">
            <v>93</v>
          </cell>
          <cell r="J304">
            <v>187</v>
          </cell>
          <cell r="K304">
            <v>272</v>
          </cell>
          <cell r="L304">
            <v>410</v>
          </cell>
          <cell r="M304">
            <v>488</v>
          </cell>
          <cell r="N304">
            <v>531</v>
          </cell>
        </row>
        <row r="305">
          <cell r="D305">
            <v>5</v>
          </cell>
          <cell r="E305">
            <v>34</v>
          </cell>
          <cell r="F305">
            <v>60</v>
          </cell>
          <cell r="G305">
            <v>103</v>
          </cell>
          <cell r="H305">
            <v>177</v>
          </cell>
          <cell r="I305">
            <v>298</v>
          </cell>
          <cell r="J305">
            <v>483</v>
          </cell>
          <cell r="K305">
            <v>735</v>
          </cell>
          <cell r="L305">
            <v>834</v>
          </cell>
          <cell r="M305">
            <v>1009</v>
          </cell>
          <cell r="N305">
            <v>1113</v>
          </cell>
        </row>
        <row r="306">
          <cell r="D306">
            <v>12</v>
          </cell>
          <cell r="E306">
            <v>34</v>
          </cell>
          <cell r="F306">
            <v>64</v>
          </cell>
          <cell r="G306">
            <v>121</v>
          </cell>
          <cell r="H306">
            <v>168</v>
          </cell>
          <cell r="I306">
            <v>268</v>
          </cell>
          <cell r="J306">
            <v>449</v>
          </cell>
          <cell r="K306">
            <v>715</v>
          </cell>
          <cell r="L306">
            <v>817</v>
          </cell>
          <cell r="M306">
            <v>954</v>
          </cell>
          <cell r="N306">
            <v>1026</v>
          </cell>
        </row>
        <row r="307">
          <cell r="D307">
            <v>3</v>
          </cell>
          <cell r="E307">
            <v>19</v>
          </cell>
          <cell r="F307">
            <v>43</v>
          </cell>
          <cell r="G307">
            <v>67</v>
          </cell>
          <cell r="H307">
            <v>87</v>
          </cell>
          <cell r="I307">
            <v>131</v>
          </cell>
          <cell r="J307">
            <v>242</v>
          </cell>
          <cell r="K307">
            <v>341</v>
          </cell>
          <cell r="L307">
            <v>387</v>
          </cell>
          <cell r="M307">
            <v>433</v>
          </cell>
          <cell r="N307">
            <v>479</v>
          </cell>
        </row>
        <row r="308">
          <cell r="D308">
            <v>8</v>
          </cell>
          <cell r="E308">
            <v>39</v>
          </cell>
          <cell r="F308">
            <v>71</v>
          </cell>
          <cell r="G308">
            <v>124</v>
          </cell>
          <cell r="H308">
            <v>203</v>
          </cell>
          <cell r="I308">
            <v>354</v>
          </cell>
          <cell r="J308">
            <v>1040</v>
          </cell>
          <cell r="K308">
            <v>1785</v>
          </cell>
          <cell r="L308">
            <v>1938</v>
          </cell>
          <cell r="M308">
            <v>2123</v>
          </cell>
          <cell r="N308">
            <v>2237</v>
          </cell>
        </row>
        <row r="309">
          <cell r="D309">
            <v>3</v>
          </cell>
          <cell r="E309">
            <v>6</v>
          </cell>
          <cell r="F309">
            <v>9</v>
          </cell>
          <cell r="G309">
            <v>24</v>
          </cell>
          <cell r="H309">
            <v>31</v>
          </cell>
          <cell r="I309">
            <v>49</v>
          </cell>
          <cell r="J309">
            <v>110</v>
          </cell>
          <cell r="K309">
            <v>165</v>
          </cell>
          <cell r="L309">
            <v>222</v>
          </cell>
          <cell r="M309">
            <v>276</v>
          </cell>
          <cell r="N309">
            <v>313</v>
          </cell>
        </row>
        <row r="310">
          <cell r="D310">
            <v>16</v>
          </cell>
          <cell r="E310">
            <v>37</v>
          </cell>
          <cell r="F310">
            <v>47</v>
          </cell>
          <cell r="G310">
            <v>74</v>
          </cell>
          <cell r="H310">
            <v>112</v>
          </cell>
          <cell r="I310">
            <v>188</v>
          </cell>
          <cell r="J310">
            <v>306</v>
          </cell>
          <cell r="K310">
            <v>437</v>
          </cell>
          <cell r="L310">
            <v>485</v>
          </cell>
          <cell r="M310">
            <v>549</v>
          </cell>
          <cell r="N310">
            <v>585</v>
          </cell>
        </row>
        <row r="311">
          <cell r="D311">
            <v>5</v>
          </cell>
          <cell r="E311">
            <v>13</v>
          </cell>
          <cell r="F311">
            <v>28</v>
          </cell>
          <cell r="G311">
            <v>51</v>
          </cell>
          <cell r="H311">
            <v>90</v>
          </cell>
          <cell r="I311">
            <v>154</v>
          </cell>
          <cell r="J311">
            <v>257</v>
          </cell>
          <cell r="K311">
            <v>382</v>
          </cell>
          <cell r="L311">
            <v>419</v>
          </cell>
          <cell r="M311">
            <v>486</v>
          </cell>
          <cell r="N311">
            <v>560</v>
          </cell>
        </row>
        <row r="312">
          <cell r="D312">
            <v>6</v>
          </cell>
          <cell r="E312">
            <v>17</v>
          </cell>
          <cell r="F312">
            <v>25</v>
          </cell>
          <cell r="G312">
            <v>32</v>
          </cell>
          <cell r="H312">
            <v>52</v>
          </cell>
          <cell r="I312">
            <v>108</v>
          </cell>
          <cell r="J312">
            <v>178</v>
          </cell>
          <cell r="K312">
            <v>279</v>
          </cell>
          <cell r="L312">
            <v>356</v>
          </cell>
          <cell r="M312">
            <v>422</v>
          </cell>
          <cell r="N312">
            <v>467</v>
          </cell>
        </row>
        <row r="313">
          <cell r="D313">
            <v>3</v>
          </cell>
          <cell r="E313">
            <v>18</v>
          </cell>
          <cell r="F313">
            <v>27</v>
          </cell>
          <cell r="G313">
            <v>48</v>
          </cell>
          <cell r="H313">
            <v>76</v>
          </cell>
          <cell r="I313">
            <v>133</v>
          </cell>
          <cell r="J313">
            <v>251</v>
          </cell>
          <cell r="K313">
            <v>483</v>
          </cell>
          <cell r="L313">
            <v>576</v>
          </cell>
          <cell r="M313">
            <v>653</v>
          </cell>
          <cell r="N313">
            <v>711</v>
          </cell>
        </row>
        <row r="314">
          <cell r="D314">
            <v>3</v>
          </cell>
          <cell r="E314">
            <v>26</v>
          </cell>
          <cell r="F314">
            <v>38</v>
          </cell>
          <cell r="G314">
            <v>65</v>
          </cell>
          <cell r="H314">
            <v>101</v>
          </cell>
          <cell r="I314">
            <v>167</v>
          </cell>
          <cell r="J314">
            <v>286</v>
          </cell>
          <cell r="K314">
            <v>444</v>
          </cell>
          <cell r="L314">
            <v>533</v>
          </cell>
          <cell r="M314">
            <v>605</v>
          </cell>
          <cell r="N314">
            <v>638</v>
          </cell>
        </row>
        <row r="315">
          <cell r="D315">
            <v>3</v>
          </cell>
          <cell r="E315">
            <v>6</v>
          </cell>
          <cell r="F315">
            <v>10</v>
          </cell>
          <cell r="G315">
            <v>22</v>
          </cell>
          <cell r="H315">
            <v>36</v>
          </cell>
          <cell r="I315">
            <v>73</v>
          </cell>
          <cell r="J315">
            <v>146</v>
          </cell>
          <cell r="K315">
            <v>242</v>
          </cell>
          <cell r="L315">
            <v>289</v>
          </cell>
          <cell r="M315">
            <v>338</v>
          </cell>
          <cell r="N315">
            <v>379</v>
          </cell>
        </row>
        <row r="316">
          <cell r="D316">
            <v>4</v>
          </cell>
          <cell r="E316">
            <v>11</v>
          </cell>
          <cell r="F316">
            <v>23</v>
          </cell>
          <cell r="G316">
            <v>37</v>
          </cell>
          <cell r="H316">
            <v>54</v>
          </cell>
          <cell r="I316">
            <v>102</v>
          </cell>
          <cell r="J316">
            <v>185</v>
          </cell>
          <cell r="K316">
            <v>331</v>
          </cell>
          <cell r="L316">
            <v>379</v>
          </cell>
          <cell r="M316">
            <v>424</v>
          </cell>
          <cell r="N316">
            <v>445</v>
          </cell>
        </row>
        <row r="317">
          <cell r="D317">
            <v>3</v>
          </cell>
          <cell r="E317">
            <v>18</v>
          </cell>
          <cell r="F317">
            <v>27</v>
          </cell>
          <cell r="G317">
            <v>50</v>
          </cell>
          <cell r="H317">
            <v>101</v>
          </cell>
          <cell r="I317">
            <v>192</v>
          </cell>
          <cell r="J317">
            <v>378</v>
          </cell>
          <cell r="K317">
            <v>645</v>
          </cell>
          <cell r="L317">
            <v>760</v>
          </cell>
          <cell r="M317">
            <v>888</v>
          </cell>
          <cell r="N317">
            <v>972</v>
          </cell>
        </row>
        <row r="318">
          <cell r="D318">
            <v>11</v>
          </cell>
          <cell r="E318">
            <v>28</v>
          </cell>
          <cell r="F318">
            <v>60</v>
          </cell>
          <cell r="G318">
            <v>111</v>
          </cell>
          <cell r="H318">
            <v>152</v>
          </cell>
          <cell r="I318">
            <v>236</v>
          </cell>
          <cell r="J318">
            <v>395</v>
          </cell>
          <cell r="K318">
            <v>682</v>
          </cell>
          <cell r="L318">
            <v>775</v>
          </cell>
          <cell r="M318">
            <v>898</v>
          </cell>
          <cell r="N318">
            <v>960</v>
          </cell>
        </row>
        <row r="319">
          <cell r="D319">
            <v>2</v>
          </cell>
          <cell r="E319">
            <v>7</v>
          </cell>
          <cell r="F319">
            <v>12</v>
          </cell>
          <cell r="G319">
            <v>28</v>
          </cell>
          <cell r="H319">
            <v>46</v>
          </cell>
          <cell r="I319">
            <v>93</v>
          </cell>
          <cell r="J319">
            <v>151</v>
          </cell>
          <cell r="K319">
            <v>261</v>
          </cell>
          <cell r="L319">
            <v>297</v>
          </cell>
          <cell r="M319">
            <v>353</v>
          </cell>
          <cell r="N319">
            <v>381</v>
          </cell>
        </row>
        <row r="320">
          <cell r="D320">
            <v>2</v>
          </cell>
          <cell r="E320">
            <v>10</v>
          </cell>
          <cell r="F320">
            <v>15</v>
          </cell>
          <cell r="G320">
            <v>36</v>
          </cell>
          <cell r="H320">
            <v>65</v>
          </cell>
          <cell r="I320">
            <v>116</v>
          </cell>
          <cell r="J320">
            <v>226</v>
          </cell>
          <cell r="K320">
            <v>394</v>
          </cell>
          <cell r="L320">
            <v>453</v>
          </cell>
          <cell r="M320">
            <v>539</v>
          </cell>
          <cell r="N320">
            <v>603</v>
          </cell>
        </row>
        <row r="321">
          <cell r="D321">
            <v>0</v>
          </cell>
          <cell r="E321">
            <v>7</v>
          </cell>
          <cell r="F321">
            <v>15</v>
          </cell>
          <cell r="G321">
            <v>31</v>
          </cell>
          <cell r="H321">
            <v>55</v>
          </cell>
          <cell r="I321">
            <v>118</v>
          </cell>
          <cell r="J321">
            <v>250</v>
          </cell>
          <cell r="K321">
            <v>424</v>
          </cell>
          <cell r="L321">
            <v>488</v>
          </cell>
          <cell r="M321">
            <v>593</v>
          </cell>
          <cell r="N321">
            <v>644</v>
          </cell>
        </row>
        <row r="322">
          <cell r="D322">
            <v>3</v>
          </cell>
          <cell r="E322">
            <v>14</v>
          </cell>
          <cell r="F322">
            <v>48</v>
          </cell>
          <cell r="G322">
            <v>81</v>
          </cell>
          <cell r="H322">
            <v>119</v>
          </cell>
          <cell r="I322">
            <v>192</v>
          </cell>
          <cell r="J322">
            <v>320</v>
          </cell>
          <cell r="K322">
            <v>527</v>
          </cell>
          <cell r="L322">
            <v>585</v>
          </cell>
          <cell r="M322">
            <v>668</v>
          </cell>
          <cell r="N322">
            <v>731</v>
          </cell>
        </row>
        <row r="323">
          <cell r="D323">
            <v>3</v>
          </cell>
          <cell r="E323">
            <v>16</v>
          </cell>
          <cell r="F323">
            <v>28</v>
          </cell>
          <cell r="G323">
            <v>44</v>
          </cell>
          <cell r="H323">
            <v>61</v>
          </cell>
          <cell r="I323">
            <v>115</v>
          </cell>
          <cell r="J323">
            <v>217</v>
          </cell>
          <cell r="K323">
            <v>376</v>
          </cell>
          <cell r="L323">
            <v>470</v>
          </cell>
          <cell r="M323">
            <v>592</v>
          </cell>
          <cell r="N323">
            <v>688</v>
          </cell>
        </row>
        <row r="324">
          <cell r="D324">
            <v>3</v>
          </cell>
          <cell r="E324">
            <v>34</v>
          </cell>
          <cell r="F324">
            <v>80</v>
          </cell>
          <cell r="G324">
            <v>126</v>
          </cell>
          <cell r="H324">
            <v>215</v>
          </cell>
          <cell r="I324">
            <v>366</v>
          </cell>
          <cell r="J324">
            <v>579</v>
          </cell>
          <cell r="K324">
            <v>932</v>
          </cell>
          <cell r="L324">
            <v>1108</v>
          </cell>
          <cell r="M324">
            <v>1223</v>
          </cell>
          <cell r="N324">
            <v>1296</v>
          </cell>
        </row>
        <row r="325">
          <cell r="D325">
            <v>3</v>
          </cell>
          <cell r="E325">
            <v>12</v>
          </cell>
          <cell r="F325">
            <v>18</v>
          </cell>
          <cell r="G325">
            <v>39</v>
          </cell>
          <cell r="H325">
            <v>54</v>
          </cell>
          <cell r="I325">
            <v>114</v>
          </cell>
          <cell r="J325">
            <v>226</v>
          </cell>
          <cell r="K325">
            <v>367</v>
          </cell>
          <cell r="L325">
            <v>438</v>
          </cell>
          <cell r="M325">
            <v>532</v>
          </cell>
          <cell r="N325">
            <v>590</v>
          </cell>
        </row>
        <row r="326">
          <cell r="D326">
            <v>3</v>
          </cell>
          <cell r="E326">
            <v>17</v>
          </cell>
          <cell r="F326">
            <v>32</v>
          </cell>
          <cell r="G326">
            <v>56</v>
          </cell>
          <cell r="H326">
            <v>74</v>
          </cell>
          <cell r="I326">
            <v>146</v>
          </cell>
          <cell r="J326">
            <v>284</v>
          </cell>
          <cell r="K326">
            <v>438</v>
          </cell>
          <cell r="L326">
            <v>512</v>
          </cell>
          <cell r="M326">
            <v>591</v>
          </cell>
          <cell r="N326">
            <v>635</v>
          </cell>
        </row>
        <row r="327">
          <cell r="D327">
            <v>2</v>
          </cell>
          <cell r="E327">
            <v>20</v>
          </cell>
          <cell r="F327">
            <v>29</v>
          </cell>
          <cell r="G327">
            <v>43</v>
          </cell>
          <cell r="H327">
            <v>62</v>
          </cell>
          <cell r="I327">
            <v>122</v>
          </cell>
          <cell r="J327">
            <v>243</v>
          </cell>
          <cell r="K327">
            <v>421</v>
          </cell>
          <cell r="L327">
            <v>502</v>
          </cell>
          <cell r="M327">
            <v>571</v>
          </cell>
          <cell r="N327">
            <v>661</v>
          </cell>
        </row>
        <row r="328">
          <cell r="D328">
            <v>7</v>
          </cell>
          <cell r="E328">
            <v>35</v>
          </cell>
          <cell r="F328">
            <v>52</v>
          </cell>
          <cell r="G328">
            <v>77</v>
          </cell>
          <cell r="H328">
            <v>111</v>
          </cell>
          <cell r="I328">
            <v>315</v>
          </cell>
          <cell r="J328">
            <v>653</v>
          </cell>
          <cell r="K328">
            <v>959</v>
          </cell>
          <cell r="L328">
            <v>1127</v>
          </cell>
          <cell r="M328">
            <v>1270</v>
          </cell>
          <cell r="N328">
            <v>1519</v>
          </cell>
        </row>
        <row r="329">
          <cell r="D329">
            <v>7</v>
          </cell>
          <cell r="E329">
            <v>48</v>
          </cell>
          <cell r="F329">
            <v>79</v>
          </cell>
          <cell r="G329">
            <v>128</v>
          </cell>
          <cell r="H329">
            <v>180</v>
          </cell>
          <cell r="I329">
            <v>277</v>
          </cell>
          <cell r="J329">
            <v>474</v>
          </cell>
          <cell r="K329">
            <v>783</v>
          </cell>
          <cell r="L329">
            <v>901</v>
          </cell>
          <cell r="M329">
            <v>1019</v>
          </cell>
          <cell r="N329">
            <v>1075</v>
          </cell>
        </row>
        <row r="330">
          <cell r="D330">
            <v>6</v>
          </cell>
          <cell r="E330">
            <v>28</v>
          </cell>
          <cell r="F330">
            <v>47</v>
          </cell>
          <cell r="G330">
            <v>82</v>
          </cell>
          <cell r="H330">
            <v>113</v>
          </cell>
          <cell r="I330">
            <v>207</v>
          </cell>
          <cell r="J330">
            <v>338</v>
          </cell>
          <cell r="K330">
            <v>526</v>
          </cell>
          <cell r="L330">
            <v>608</v>
          </cell>
          <cell r="M330">
            <v>677</v>
          </cell>
          <cell r="N330">
            <v>738</v>
          </cell>
        </row>
        <row r="331">
          <cell r="D331">
            <v>2</v>
          </cell>
          <cell r="E331">
            <v>34</v>
          </cell>
          <cell r="F331">
            <v>49</v>
          </cell>
          <cell r="G331">
            <v>75</v>
          </cell>
          <cell r="H331">
            <v>99</v>
          </cell>
          <cell r="I331">
            <v>144</v>
          </cell>
          <cell r="J331">
            <v>236</v>
          </cell>
          <cell r="K331">
            <v>357</v>
          </cell>
          <cell r="L331">
            <v>402</v>
          </cell>
          <cell r="M331">
            <v>446</v>
          </cell>
          <cell r="N331">
            <v>462</v>
          </cell>
        </row>
        <row r="332">
          <cell r="D332">
            <v>21</v>
          </cell>
          <cell r="E332">
            <v>76</v>
          </cell>
          <cell r="F332">
            <v>104</v>
          </cell>
          <cell r="G332">
            <v>167</v>
          </cell>
          <cell r="H332">
            <v>212</v>
          </cell>
          <cell r="I332">
            <v>324</v>
          </cell>
          <cell r="J332">
            <v>524</v>
          </cell>
          <cell r="K332">
            <v>763</v>
          </cell>
          <cell r="L332">
            <v>867</v>
          </cell>
          <cell r="M332">
            <v>950</v>
          </cell>
          <cell r="N332">
            <v>994</v>
          </cell>
        </row>
        <row r="333">
          <cell r="D333">
            <v>18</v>
          </cell>
          <cell r="E333">
            <v>70</v>
          </cell>
          <cell r="F333">
            <v>92</v>
          </cell>
          <cell r="G333">
            <v>149</v>
          </cell>
          <cell r="H333">
            <v>206</v>
          </cell>
          <cell r="I333">
            <v>353</v>
          </cell>
          <cell r="J333">
            <v>519</v>
          </cell>
          <cell r="K333">
            <v>725</v>
          </cell>
          <cell r="L333">
            <v>793</v>
          </cell>
          <cell r="M333">
            <v>880</v>
          </cell>
          <cell r="N333">
            <v>929</v>
          </cell>
        </row>
        <row r="334">
          <cell r="D334">
            <v>12</v>
          </cell>
          <cell r="E334">
            <v>37</v>
          </cell>
          <cell r="F334">
            <v>63</v>
          </cell>
          <cell r="G334">
            <v>107</v>
          </cell>
          <cell r="H334">
            <v>143</v>
          </cell>
          <cell r="I334">
            <v>257</v>
          </cell>
          <cell r="J334">
            <v>506</v>
          </cell>
          <cell r="K334">
            <v>842</v>
          </cell>
          <cell r="L334">
            <v>1300</v>
          </cell>
          <cell r="M334">
            <v>1773</v>
          </cell>
          <cell r="N334">
            <v>1852</v>
          </cell>
        </row>
        <row r="335">
          <cell r="D335">
            <v>15</v>
          </cell>
          <cell r="E335">
            <v>75</v>
          </cell>
          <cell r="F335">
            <v>108</v>
          </cell>
          <cell r="G335">
            <v>158</v>
          </cell>
          <cell r="H335">
            <v>236</v>
          </cell>
          <cell r="I335">
            <v>438</v>
          </cell>
          <cell r="J335">
            <v>724</v>
          </cell>
          <cell r="K335">
            <v>1124</v>
          </cell>
          <cell r="L335">
            <v>1267</v>
          </cell>
          <cell r="M335">
            <v>1385</v>
          </cell>
          <cell r="N335">
            <v>1471</v>
          </cell>
        </row>
        <row r="336">
          <cell r="D336">
            <v>17</v>
          </cell>
          <cell r="E336">
            <v>69</v>
          </cell>
          <cell r="F336">
            <v>90</v>
          </cell>
          <cell r="G336">
            <v>144</v>
          </cell>
          <cell r="H336">
            <v>212</v>
          </cell>
          <cell r="I336">
            <v>393</v>
          </cell>
          <cell r="J336">
            <v>667</v>
          </cell>
          <cell r="K336">
            <v>1068</v>
          </cell>
          <cell r="L336">
            <v>1233</v>
          </cell>
          <cell r="M336">
            <v>1402</v>
          </cell>
          <cell r="N336">
            <v>1486</v>
          </cell>
        </row>
        <row r="337">
          <cell r="D337">
            <v>22</v>
          </cell>
          <cell r="E337">
            <v>94</v>
          </cell>
          <cell r="F337">
            <v>116</v>
          </cell>
          <cell r="G337">
            <v>191</v>
          </cell>
          <cell r="H337">
            <v>303</v>
          </cell>
          <cell r="I337">
            <v>612</v>
          </cell>
          <cell r="J337">
            <v>957</v>
          </cell>
          <cell r="K337">
            <v>1482</v>
          </cell>
          <cell r="L337">
            <v>1699</v>
          </cell>
          <cell r="M337">
            <v>1925</v>
          </cell>
          <cell r="N337">
            <v>2065</v>
          </cell>
        </row>
        <row r="338">
          <cell r="D338">
            <v>19</v>
          </cell>
          <cell r="E338">
            <v>61</v>
          </cell>
          <cell r="F338">
            <v>85</v>
          </cell>
          <cell r="G338">
            <v>142</v>
          </cell>
          <cell r="H338">
            <v>201</v>
          </cell>
          <cell r="I338">
            <v>349</v>
          </cell>
          <cell r="J338">
            <v>572</v>
          </cell>
          <cell r="K338">
            <v>868</v>
          </cell>
          <cell r="L338">
            <v>974</v>
          </cell>
          <cell r="M338">
            <v>1149</v>
          </cell>
          <cell r="N338">
            <v>1236</v>
          </cell>
        </row>
        <row r="339">
          <cell r="D339">
            <v>5</v>
          </cell>
          <cell r="E339">
            <v>37</v>
          </cell>
          <cell r="F339">
            <v>50</v>
          </cell>
          <cell r="G339">
            <v>86</v>
          </cell>
          <cell r="H339">
            <v>117</v>
          </cell>
          <cell r="I339">
            <v>183</v>
          </cell>
          <cell r="J339">
            <v>281</v>
          </cell>
          <cell r="K339">
            <v>403</v>
          </cell>
          <cell r="L339">
            <v>463</v>
          </cell>
          <cell r="M339">
            <v>525</v>
          </cell>
          <cell r="N339">
            <v>560</v>
          </cell>
        </row>
        <row r="340">
          <cell r="D340">
            <v>4</v>
          </cell>
          <cell r="E340">
            <v>6</v>
          </cell>
          <cell r="F340">
            <v>13</v>
          </cell>
          <cell r="G340">
            <v>17</v>
          </cell>
          <cell r="H340">
            <v>25</v>
          </cell>
          <cell r="I340">
            <v>42</v>
          </cell>
          <cell r="J340">
            <v>99</v>
          </cell>
          <cell r="K340">
            <v>189</v>
          </cell>
          <cell r="L340">
            <v>223</v>
          </cell>
          <cell r="M340">
            <v>259</v>
          </cell>
          <cell r="N340">
            <v>297</v>
          </cell>
        </row>
        <row r="341">
          <cell r="D341">
            <v>3</v>
          </cell>
          <cell r="E341">
            <v>8</v>
          </cell>
          <cell r="F341">
            <v>20</v>
          </cell>
          <cell r="G341">
            <v>40</v>
          </cell>
          <cell r="H341">
            <v>67</v>
          </cell>
          <cell r="I341">
            <v>112</v>
          </cell>
          <cell r="J341">
            <v>196</v>
          </cell>
          <cell r="K341">
            <v>323</v>
          </cell>
          <cell r="L341">
            <v>373</v>
          </cell>
          <cell r="M341">
            <v>464</v>
          </cell>
          <cell r="N341">
            <v>529</v>
          </cell>
        </row>
        <row r="342">
          <cell r="D342">
            <v>3</v>
          </cell>
          <cell r="E342">
            <v>15</v>
          </cell>
          <cell r="F342">
            <v>28</v>
          </cell>
          <cell r="G342">
            <v>43</v>
          </cell>
          <cell r="H342">
            <v>74</v>
          </cell>
          <cell r="I342">
            <v>147</v>
          </cell>
          <cell r="J342">
            <v>278</v>
          </cell>
          <cell r="K342">
            <v>416</v>
          </cell>
          <cell r="L342">
            <v>465</v>
          </cell>
          <cell r="M342">
            <v>545</v>
          </cell>
          <cell r="N342">
            <v>582</v>
          </cell>
        </row>
        <row r="343">
          <cell r="D343">
            <v>2</v>
          </cell>
          <cell r="E343">
            <v>14</v>
          </cell>
          <cell r="F343">
            <v>24</v>
          </cell>
          <cell r="G343">
            <v>46</v>
          </cell>
          <cell r="H343">
            <v>80</v>
          </cell>
          <cell r="I343">
            <v>147</v>
          </cell>
          <cell r="J343">
            <v>274</v>
          </cell>
          <cell r="K343">
            <v>411</v>
          </cell>
          <cell r="L343">
            <v>468</v>
          </cell>
          <cell r="M343">
            <v>677</v>
          </cell>
          <cell r="N343">
            <v>761</v>
          </cell>
        </row>
        <row r="344">
          <cell r="D344">
            <v>2</v>
          </cell>
          <cell r="E344">
            <v>11</v>
          </cell>
          <cell r="F344">
            <v>16</v>
          </cell>
          <cell r="G344">
            <v>29</v>
          </cell>
          <cell r="H344">
            <v>50</v>
          </cell>
          <cell r="I344">
            <v>96</v>
          </cell>
          <cell r="J344">
            <v>189</v>
          </cell>
          <cell r="K344">
            <v>325</v>
          </cell>
          <cell r="L344">
            <v>375</v>
          </cell>
          <cell r="M344">
            <v>431</v>
          </cell>
          <cell r="N344">
            <v>461</v>
          </cell>
        </row>
        <row r="345">
          <cell r="D345">
            <v>2</v>
          </cell>
          <cell r="E345">
            <v>16</v>
          </cell>
          <cell r="F345">
            <v>30</v>
          </cell>
          <cell r="G345">
            <v>64</v>
          </cell>
          <cell r="H345">
            <v>102</v>
          </cell>
          <cell r="I345">
            <v>171</v>
          </cell>
          <cell r="J345">
            <v>337</v>
          </cell>
          <cell r="K345">
            <v>523</v>
          </cell>
          <cell r="L345">
            <v>595</v>
          </cell>
          <cell r="M345">
            <v>968</v>
          </cell>
          <cell r="N345">
            <v>1051</v>
          </cell>
        </row>
        <row r="346">
          <cell r="D346">
            <v>4</v>
          </cell>
          <cell r="E346">
            <v>16</v>
          </cell>
          <cell r="F346">
            <v>25</v>
          </cell>
          <cell r="G346">
            <v>38</v>
          </cell>
          <cell r="H346">
            <v>64</v>
          </cell>
          <cell r="I346">
            <v>143</v>
          </cell>
          <cell r="J346">
            <v>288</v>
          </cell>
          <cell r="K346">
            <v>433</v>
          </cell>
          <cell r="L346">
            <v>486</v>
          </cell>
          <cell r="M346">
            <v>570</v>
          </cell>
          <cell r="N346">
            <v>616</v>
          </cell>
        </row>
        <row r="347">
          <cell r="D347">
            <v>4</v>
          </cell>
          <cell r="E347">
            <v>6</v>
          </cell>
          <cell r="F347">
            <v>8</v>
          </cell>
          <cell r="G347">
            <v>17</v>
          </cell>
          <cell r="H347">
            <v>26</v>
          </cell>
          <cell r="I347">
            <v>44</v>
          </cell>
          <cell r="J347">
            <v>86</v>
          </cell>
          <cell r="K347">
            <v>138</v>
          </cell>
          <cell r="L347">
            <v>182</v>
          </cell>
          <cell r="M347">
            <v>232</v>
          </cell>
          <cell r="N347">
            <v>261</v>
          </cell>
        </row>
        <row r="348">
          <cell r="D348">
            <v>7</v>
          </cell>
          <cell r="E348">
            <v>30</v>
          </cell>
          <cell r="F348">
            <v>42</v>
          </cell>
          <cell r="G348">
            <v>86</v>
          </cell>
          <cell r="H348">
            <v>129</v>
          </cell>
          <cell r="I348">
            <v>227</v>
          </cell>
          <cell r="J348">
            <v>387</v>
          </cell>
          <cell r="K348">
            <v>599</v>
          </cell>
          <cell r="L348">
            <v>673</v>
          </cell>
          <cell r="M348">
            <v>783</v>
          </cell>
          <cell r="N348">
            <v>838</v>
          </cell>
        </row>
        <row r="349">
          <cell r="D349">
            <v>1</v>
          </cell>
          <cell r="E349">
            <v>7</v>
          </cell>
          <cell r="F349">
            <v>11</v>
          </cell>
          <cell r="G349">
            <v>26</v>
          </cell>
          <cell r="H349">
            <v>38</v>
          </cell>
          <cell r="I349">
            <v>66</v>
          </cell>
          <cell r="J349">
            <v>120</v>
          </cell>
          <cell r="K349">
            <v>215</v>
          </cell>
          <cell r="L349">
            <v>244</v>
          </cell>
          <cell r="M349">
            <v>280</v>
          </cell>
          <cell r="N349">
            <v>305</v>
          </cell>
        </row>
        <row r="350">
          <cell r="D350">
            <v>3</v>
          </cell>
          <cell r="E350">
            <v>7</v>
          </cell>
          <cell r="F350">
            <v>18</v>
          </cell>
          <cell r="G350">
            <v>36</v>
          </cell>
          <cell r="H350">
            <v>50</v>
          </cell>
          <cell r="I350">
            <v>93</v>
          </cell>
          <cell r="J350">
            <v>190</v>
          </cell>
          <cell r="K350">
            <v>318</v>
          </cell>
          <cell r="L350">
            <v>369</v>
          </cell>
          <cell r="M350">
            <v>452</v>
          </cell>
          <cell r="N350">
            <v>510</v>
          </cell>
        </row>
        <row r="351">
          <cell r="D351">
            <v>8</v>
          </cell>
          <cell r="E351">
            <v>26</v>
          </cell>
          <cell r="F351">
            <v>45</v>
          </cell>
          <cell r="G351">
            <v>90</v>
          </cell>
          <cell r="H351">
            <v>151</v>
          </cell>
          <cell r="I351">
            <v>272</v>
          </cell>
          <cell r="J351">
            <v>452</v>
          </cell>
          <cell r="K351">
            <v>697</v>
          </cell>
          <cell r="L351">
            <v>780</v>
          </cell>
          <cell r="M351">
            <v>937</v>
          </cell>
          <cell r="N351">
            <v>1031</v>
          </cell>
        </row>
        <row r="352">
          <cell r="D352">
            <v>5</v>
          </cell>
          <cell r="E352">
            <v>17</v>
          </cell>
          <cell r="F352">
            <v>35</v>
          </cell>
          <cell r="G352">
            <v>69</v>
          </cell>
          <cell r="H352">
            <v>105</v>
          </cell>
          <cell r="I352">
            <v>175</v>
          </cell>
          <cell r="J352">
            <v>259</v>
          </cell>
          <cell r="K352">
            <v>410</v>
          </cell>
          <cell r="L352">
            <v>470</v>
          </cell>
          <cell r="M352">
            <v>551</v>
          </cell>
          <cell r="N352">
            <v>585</v>
          </cell>
        </row>
        <row r="353">
          <cell r="D353">
            <v>25</v>
          </cell>
          <cell r="E353">
            <v>80</v>
          </cell>
          <cell r="F353">
            <v>115</v>
          </cell>
          <cell r="G353">
            <v>220</v>
          </cell>
          <cell r="H353">
            <v>316</v>
          </cell>
          <cell r="I353">
            <v>479</v>
          </cell>
          <cell r="J353">
            <v>830</v>
          </cell>
          <cell r="K353">
            <v>1301</v>
          </cell>
          <cell r="L353">
            <v>1439</v>
          </cell>
          <cell r="M353">
            <v>1669</v>
          </cell>
          <cell r="N353">
            <v>1800</v>
          </cell>
        </row>
        <row r="354">
          <cell r="D354">
            <v>3</v>
          </cell>
          <cell r="E354">
            <v>17</v>
          </cell>
          <cell r="F354">
            <v>61</v>
          </cell>
          <cell r="G354">
            <v>97</v>
          </cell>
          <cell r="H354">
            <v>131</v>
          </cell>
          <cell r="I354">
            <v>225</v>
          </cell>
          <cell r="J354">
            <v>381</v>
          </cell>
          <cell r="K354">
            <v>557</v>
          </cell>
          <cell r="L354">
            <v>642</v>
          </cell>
          <cell r="M354">
            <v>733</v>
          </cell>
          <cell r="N354">
            <v>802</v>
          </cell>
        </row>
        <row r="355">
          <cell r="D355">
            <v>8</v>
          </cell>
          <cell r="E355">
            <v>24</v>
          </cell>
          <cell r="F355">
            <v>30</v>
          </cell>
          <cell r="G355">
            <v>58</v>
          </cell>
          <cell r="H355">
            <v>75</v>
          </cell>
          <cell r="I355">
            <v>114</v>
          </cell>
          <cell r="J355">
            <v>200</v>
          </cell>
          <cell r="K355">
            <v>291</v>
          </cell>
          <cell r="L355">
            <v>330</v>
          </cell>
          <cell r="M355">
            <v>380</v>
          </cell>
          <cell r="N355">
            <v>399</v>
          </cell>
        </row>
        <row r="356">
          <cell r="D356">
            <v>4</v>
          </cell>
          <cell r="E356">
            <v>13</v>
          </cell>
          <cell r="F356">
            <v>18</v>
          </cell>
          <cell r="G356">
            <v>31</v>
          </cell>
          <cell r="H356">
            <v>44</v>
          </cell>
          <cell r="I356">
            <v>70</v>
          </cell>
          <cell r="J356">
            <v>106</v>
          </cell>
          <cell r="K356">
            <v>149</v>
          </cell>
          <cell r="L356">
            <v>165</v>
          </cell>
          <cell r="M356">
            <v>176</v>
          </cell>
          <cell r="N356">
            <v>194</v>
          </cell>
        </row>
        <row r="357">
          <cell r="D357">
            <v>12</v>
          </cell>
          <cell r="E357">
            <v>48</v>
          </cell>
          <cell r="F357">
            <v>79</v>
          </cell>
          <cell r="G357">
            <v>117</v>
          </cell>
          <cell r="H357">
            <v>156</v>
          </cell>
          <cell r="I357">
            <v>252</v>
          </cell>
          <cell r="J357">
            <v>379</v>
          </cell>
          <cell r="K357">
            <v>600</v>
          </cell>
          <cell r="L357">
            <v>678</v>
          </cell>
          <cell r="M357">
            <v>744</v>
          </cell>
          <cell r="N357">
            <v>784</v>
          </cell>
        </row>
        <row r="358">
          <cell r="D358">
            <v>8</v>
          </cell>
          <cell r="E358">
            <v>29</v>
          </cell>
          <cell r="F358">
            <v>36</v>
          </cell>
          <cell r="G358">
            <v>75</v>
          </cell>
          <cell r="H358">
            <v>112</v>
          </cell>
          <cell r="I358">
            <v>181</v>
          </cell>
          <cell r="J358">
            <v>290</v>
          </cell>
          <cell r="K358">
            <v>431</v>
          </cell>
          <cell r="L358">
            <v>489</v>
          </cell>
          <cell r="M358">
            <v>553</v>
          </cell>
          <cell r="N358">
            <v>583</v>
          </cell>
        </row>
        <row r="359">
          <cell r="D359">
            <v>12</v>
          </cell>
          <cell r="E359">
            <v>34</v>
          </cell>
          <cell r="F359">
            <v>51</v>
          </cell>
          <cell r="G359">
            <v>78</v>
          </cell>
          <cell r="H359">
            <v>107</v>
          </cell>
          <cell r="I359">
            <v>184</v>
          </cell>
          <cell r="J359">
            <v>305</v>
          </cell>
          <cell r="K359">
            <v>458</v>
          </cell>
          <cell r="L359">
            <v>497</v>
          </cell>
          <cell r="M359">
            <v>542</v>
          </cell>
          <cell r="N359">
            <v>577</v>
          </cell>
        </row>
        <row r="360">
          <cell r="D360">
            <v>1</v>
          </cell>
          <cell r="E360">
            <v>12</v>
          </cell>
          <cell r="F360">
            <v>13</v>
          </cell>
          <cell r="G360">
            <v>17</v>
          </cell>
          <cell r="H360">
            <v>26</v>
          </cell>
          <cell r="I360">
            <v>63</v>
          </cell>
          <cell r="J360">
            <v>112</v>
          </cell>
          <cell r="K360">
            <v>190</v>
          </cell>
          <cell r="L360">
            <v>217</v>
          </cell>
          <cell r="M360">
            <v>243</v>
          </cell>
          <cell r="N360">
            <v>253</v>
          </cell>
        </row>
        <row r="361">
          <cell r="D361">
            <v>5</v>
          </cell>
          <cell r="E361">
            <v>15</v>
          </cell>
          <cell r="F361">
            <v>20</v>
          </cell>
          <cell r="G361">
            <v>31</v>
          </cell>
          <cell r="H361">
            <v>44</v>
          </cell>
          <cell r="I361">
            <v>71</v>
          </cell>
          <cell r="J361">
            <v>120</v>
          </cell>
          <cell r="K361">
            <v>175</v>
          </cell>
          <cell r="L361">
            <v>195</v>
          </cell>
          <cell r="M361">
            <v>233</v>
          </cell>
          <cell r="N361">
            <v>248</v>
          </cell>
        </row>
        <row r="362">
          <cell r="D362">
            <v>2</v>
          </cell>
          <cell r="E362">
            <v>7</v>
          </cell>
          <cell r="F362">
            <v>14</v>
          </cell>
          <cell r="G362">
            <v>32</v>
          </cell>
          <cell r="H362">
            <v>47</v>
          </cell>
          <cell r="I362">
            <v>98</v>
          </cell>
          <cell r="J362">
            <v>170</v>
          </cell>
          <cell r="K362">
            <v>269</v>
          </cell>
          <cell r="L362">
            <v>307</v>
          </cell>
          <cell r="M362">
            <v>353</v>
          </cell>
          <cell r="N362">
            <v>379</v>
          </cell>
        </row>
        <row r="363">
          <cell r="D363">
            <v>8</v>
          </cell>
          <cell r="E363">
            <v>27</v>
          </cell>
          <cell r="F363">
            <v>40</v>
          </cell>
          <cell r="G363">
            <v>63</v>
          </cell>
          <cell r="H363">
            <v>90</v>
          </cell>
          <cell r="I363">
            <v>150</v>
          </cell>
          <cell r="J363">
            <v>246</v>
          </cell>
          <cell r="K363">
            <v>346</v>
          </cell>
          <cell r="L363">
            <v>400</v>
          </cell>
          <cell r="M363">
            <v>452</v>
          </cell>
          <cell r="N363">
            <v>471</v>
          </cell>
        </row>
        <row r="364">
          <cell r="D364">
            <v>17</v>
          </cell>
          <cell r="E364">
            <v>56</v>
          </cell>
          <cell r="F364">
            <v>80</v>
          </cell>
          <cell r="G364">
            <v>113</v>
          </cell>
          <cell r="H364">
            <v>150</v>
          </cell>
          <cell r="I364">
            <v>243</v>
          </cell>
          <cell r="J364">
            <v>681</v>
          </cell>
          <cell r="K364">
            <v>985</v>
          </cell>
          <cell r="L364">
            <v>1047</v>
          </cell>
          <cell r="M364">
            <v>1119</v>
          </cell>
          <cell r="N364">
            <v>1155</v>
          </cell>
        </row>
        <row r="365">
          <cell r="D365">
            <v>6</v>
          </cell>
          <cell r="E365">
            <v>21</v>
          </cell>
          <cell r="F365">
            <v>36</v>
          </cell>
          <cell r="G365">
            <v>56</v>
          </cell>
          <cell r="H365">
            <v>74</v>
          </cell>
          <cell r="I365">
            <v>132</v>
          </cell>
          <cell r="J365">
            <v>223</v>
          </cell>
          <cell r="K365">
            <v>318</v>
          </cell>
          <cell r="L365">
            <v>360</v>
          </cell>
          <cell r="M365">
            <v>406</v>
          </cell>
          <cell r="N365">
            <v>426</v>
          </cell>
        </row>
        <row r="366">
          <cell r="D366">
            <v>2</v>
          </cell>
          <cell r="E366">
            <v>6</v>
          </cell>
          <cell r="F366">
            <v>9</v>
          </cell>
          <cell r="G366">
            <v>18</v>
          </cell>
          <cell r="H366">
            <v>30</v>
          </cell>
          <cell r="I366">
            <v>55</v>
          </cell>
          <cell r="J366">
            <v>102</v>
          </cell>
          <cell r="K366">
            <v>184</v>
          </cell>
          <cell r="L366">
            <v>210</v>
          </cell>
          <cell r="M366">
            <v>249</v>
          </cell>
          <cell r="N366">
            <v>284</v>
          </cell>
        </row>
        <row r="367">
          <cell r="D367">
            <v>3</v>
          </cell>
          <cell r="E367">
            <v>7</v>
          </cell>
          <cell r="F367">
            <v>7</v>
          </cell>
          <cell r="G367">
            <v>16</v>
          </cell>
          <cell r="H367">
            <v>31</v>
          </cell>
          <cell r="I367">
            <v>65</v>
          </cell>
          <cell r="J367">
            <v>123</v>
          </cell>
          <cell r="K367">
            <v>229</v>
          </cell>
          <cell r="L367">
            <v>298</v>
          </cell>
          <cell r="M367">
            <v>360</v>
          </cell>
          <cell r="N367">
            <v>417</v>
          </cell>
        </row>
        <row r="368">
          <cell r="D368">
            <v>2</v>
          </cell>
          <cell r="E368">
            <v>19</v>
          </cell>
          <cell r="F368">
            <v>33</v>
          </cell>
          <cell r="G368">
            <v>55</v>
          </cell>
          <cell r="H368">
            <v>79</v>
          </cell>
          <cell r="I368">
            <v>140</v>
          </cell>
          <cell r="J368">
            <v>234</v>
          </cell>
          <cell r="K368">
            <v>357</v>
          </cell>
          <cell r="L368">
            <v>427</v>
          </cell>
          <cell r="M368">
            <v>494</v>
          </cell>
          <cell r="N368">
            <v>538</v>
          </cell>
        </row>
        <row r="369">
          <cell r="D369">
            <v>11</v>
          </cell>
          <cell r="E369">
            <v>29</v>
          </cell>
          <cell r="F369">
            <v>60</v>
          </cell>
          <cell r="G369">
            <v>93</v>
          </cell>
          <cell r="H369">
            <v>228</v>
          </cell>
          <cell r="I369">
            <v>372</v>
          </cell>
          <cell r="J369">
            <v>554</v>
          </cell>
          <cell r="K369">
            <v>816</v>
          </cell>
          <cell r="L369">
            <v>889</v>
          </cell>
          <cell r="M369">
            <v>1001</v>
          </cell>
          <cell r="N369">
            <v>1078</v>
          </cell>
        </row>
        <row r="370">
          <cell r="D370">
            <v>11</v>
          </cell>
          <cell r="E370">
            <v>39</v>
          </cell>
          <cell r="F370">
            <v>85</v>
          </cell>
          <cell r="G370">
            <v>145</v>
          </cell>
          <cell r="H370">
            <v>192</v>
          </cell>
          <cell r="I370">
            <v>281</v>
          </cell>
          <cell r="J370">
            <v>418</v>
          </cell>
          <cell r="K370">
            <v>587</v>
          </cell>
          <cell r="L370">
            <v>651</v>
          </cell>
          <cell r="M370">
            <v>730</v>
          </cell>
          <cell r="N370">
            <v>777</v>
          </cell>
        </row>
        <row r="371">
          <cell r="D371">
            <v>1</v>
          </cell>
          <cell r="E371">
            <v>14</v>
          </cell>
          <cell r="F371">
            <v>20</v>
          </cell>
          <cell r="G371">
            <v>31</v>
          </cell>
          <cell r="H371">
            <v>47</v>
          </cell>
          <cell r="I371">
            <v>83</v>
          </cell>
          <cell r="J371">
            <v>157</v>
          </cell>
          <cell r="K371">
            <v>244</v>
          </cell>
          <cell r="L371">
            <v>271</v>
          </cell>
          <cell r="M371">
            <v>309</v>
          </cell>
          <cell r="N371">
            <v>328</v>
          </cell>
        </row>
        <row r="372">
          <cell r="D372">
            <v>8</v>
          </cell>
          <cell r="E372">
            <v>43</v>
          </cell>
          <cell r="F372">
            <v>61</v>
          </cell>
          <cell r="G372">
            <v>125</v>
          </cell>
          <cell r="H372">
            <v>175</v>
          </cell>
          <cell r="I372">
            <v>320</v>
          </cell>
          <cell r="J372">
            <v>542</v>
          </cell>
          <cell r="K372">
            <v>834</v>
          </cell>
          <cell r="L372">
            <v>912</v>
          </cell>
          <cell r="M372">
            <v>1003</v>
          </cell>
          <cell r="N372">
            <v>1063</v>
          </cell>
        </row>
        <row r="373">
          <cell r="D373">
            <v>15</v>
          </cell>
          <cell r="E373">
            <v>66</v>
          </cell>
          <cell r="F373">
            <v>91</v>
          </cell>
          <cell r="G373">
            <v>155</v>
          </cell>
          <cell r="H373">
            <v>211</v>
          </cell>
          <cell r="I373">
            <v>355</v>
          </cell>
          <cell r="J373">
            <v>558</v>
          </cell>
          <cell r="K373">
            <v>832</v>
          </cell>
          <cell r="L373">
            <v>934</v>
          </cell>
          <cell r="M373">
            <v>1015</v>
          </cell>
          <cell r="N373">
            <v>1077</v>
          </cell>
        </row>
        <row r="374">
          <cell r="D374">
            <v>3</v>
          </cell>
          <cell r="E374">
            <v>9</v>
          </cell>
          <cell r="F374">
            <v>15</v>
          </cell>
          <cell r="G374">
            <v>33</v>
          </cell>
          <cell r="H374">
            <v>47</v>
          </cell>
          <cell r="I374">
            <v>85</v>
          </cell>
          <cell r="J374">
            <v>150</v>
          </cell>
          <cell r="K374">
            <v>282</v>
          </cell>
          <cell r="L374">
            <v>324</v>
          </cell>
          <cell r="M374">
            <v>378</v>
          </cell>
          <cell r="N374">
            <v>413</v>
          </cell>
        </row>
        <row r="375">
          <cell r="D375">
            <v>15</v>
          </cell>
          <cell r="E375">
            <v>66</v>
          </cell>
          <cell r="F375">
            <v>93</v>
          </cell>
          <cell r="G375">
            <v>170</v>
          </cell>
          <cell r="H375">
            <v>257</v>
          </cell>
          <cell r="I375">
            <v>382</v>
          </cell>
          <cell r="J375">
            <v>597</v>
          </cell>
          <cell r="K375">
            <v>863</v>
          </cell>
          <cell r="L375">
            <v>944</v>
          </cell>
          <cell r="M375">
            <v>1051</v>
          </cell>
          <cell r="N375">
            <v>1096</v>
          </cell>
        </row>
        <row r="376">
          <cell r="D376">
            <v>16</v>
          </cell>
          <cell r="E376">
            <v>61</v>
          </cell>
          <cell r="F376">
            <v>82</v>
          </cell>
          <cell r="G376">
            <v>159</v>
          </cell>
          <cell r="H376">
            <v>221</v>
          </cell>
          <cell r="I376">
            <v>395</v>
          </cell>
          <cell r="J376">
            <v>582</v>
          </cell>
          <cell r="K376">
            <v>807</v>
          </cell>
          <cell r="L376">
            <v>888</v>
          </cell>
          <cell r="M376">
            <v>1007</v>
          </cell>
          <cell r="N376">
            <v>1060</v>
          </cell>
        </row>
        <row r="377">
          <cell r="D377">
            <v>5</v>
          </cell>
          <cell r="E377">
            <v>20</v>
          </cell>
          <cell r="F377">
            <v>28</v>
          </cell>
          <cell r="G377">
            <v>50</v>
          </cell>
          <cell r="H377">
            <v>73</v>
          </cell>
          <cell r="I377">
            <v>151</v>
          </cell>
          <cell r="J377">
            <v>236</v>
          </cell>
          <cell r="K377">
            <v>343</v>
          </cell>
          <cell r="L377">
            <v>386</v>
          </cell>
          <cell r="M377">
            <v>443</v>
          </cell>
          <cell r="N377">
            <v>477</v>
          </cell>
        </row>
        <row r="378">
          <cell r="D378">
            <v>6</v>
          </cell>
          <cell r="E378">
            <v>12</v>
          </cell>
          <cell r="F378">
            <v>21</v>
          </cell>
          <cell r="G378">
            <v>38</v>
          </cell>
          <cell r="H378">
            <v>53</v>
          </cell>
          <cell r="I378">
            <v>105</v>
          </cell>
          <cell r="J378">
            <v>201</v>
          </cell>
          <cell r="K378">
            <v>362</v>
          </cell>
          <cell r="L378">
            <v>410</v>
          </cell>
          <cell r="M378">
            <v>482</v>
          </cell>
          <cell r="N378">
            <v>521</v>
          </cell>
        </row>
        <row r="379">
          <cell r="D379">
            <v>11</v>
          </cell>
          <cell r="E379">
            <v>47</v>
          </cell>
          <cell r="F379">
            <v>61</v>
          </cell>
          <cell r="G379">
            <v>98</v>
          </cell>
          <cell r="H379">
            <v>164</v>
          </cell>
          <cell r="I379">
            <v>258</v>
          </cell>
          <cell r="J379">
            <v>403</v>
          </cell>
          <cell r="K379">
            <v>628</v>
          </cell>
          <cell r="L379">
            <v>705</v>
          </cell>
          <cell r="M379">
            <v>813</v>
          </cell>
          <cell r="N379">
            <v>866</v>
          </cell>
        </row>
        <row r="380">
          <cell r="D380">
            <v>2</v>
          </cell>
          <cell r="E380">
            <v>8</v>
          </cell>
          <cell r="F380">
            <v>42</v>
          </cell>
          <cell r="G380">
            <v>66</v>
          </cell>
          <cell r="H380">
            <v>81</v>
          </cell>
          <cell r="I380">
            <v>120</v>
          </cell>
          <cell r="J380">
            <v>168</v>
          </cell>
          <cell r="K380">
            <v>257</v>
          </cell>
          <cell r="L380">
            <v>297</v>
          </cell>
          <cell r="M380">
            <v>332</v>
          </cell>
          <cell r="N380">
            <v>356</v>
          </cell>
        </row>
        <row r="381">
          <cell r="D381">
            <v>3</v>
          </cell>
          <cell r="E381">
            <v>13</v>
          </cell>
          <cell r="F381">
            <v>24</v>
          </cell>
          <cell r="G381">
            <v>37</v>
          </cell>
          <cell r="H381">
            <v>64</v>
          </cell>
          <cell r="I381">
            <v>116</v>
          </cell>
          <cell r="J381">
            <v>189</v>
          </cell>
          <cell r="K381">
            <v>296</v>
          </cell>
          <cell r="L381">
            <v>345</v>
          </cell>
          <cell r="M381">
            <v>405</v>
          </cell>
          <cell r="N381">
            <v>438</v>
          </cell>
        </row>
        <row r="382">
          <cell r="D382">
            <v>3</v>
          </cell>
          <cell r="E382">
            <v>33</v>
          </cell>
          <cell r="F382">
            <v>49</v>
          </cell>
          <cell r="G382">
            <v>101</v>
          </cell>
          <cell r="H382">
            <v>145</v>
          </cell>
          <cell r="I382">
            <v>258</v>
          </cell>
          <cell r="J382">
            <v>419</v>
          </cell>
          <cell r="K382">
            <v>701</v>
          </cell>
          <cell r="L382">
            <v>839</v>
          </cell>
          <cell r="M382">
            <v>974</v>
          </cell>
          <cell r="N382">
            <v>1059</v>
          </cell>
        </row>
        <row r="383">
          <cell r="D383">
            <v>3</v>
          </cell>
          <cell r="E383">
            <v>6</v>
          </cell>
          <cell r="F383">
            <v>13</v>
          </cell>
          <cell r="G383">
            <v>27</v>
          </cell>
          <cell r="H383">
            <v>47</v>
          </cell>
          <cell r="I383">
            <v>105</v>
          </cell>
          <cell r="J383">
            <v>208</v>
          </cell>
          <cell r="K383">
            <v>331</v>
          </cell>
          <cell r="L383">
            <v>378</v>
          </cell>
          <cell r="M383">
            <v>439</v>
          </cell>
          <cell r="N383">
            <v>490</v>
          </cell>
        </row>
      </sheetData>
      <sheetData sheetId="21" refreshError="1"/>
      <sheetData sheetId="22">
        <row r="4">
          <cell r="D4">
            <v>0</v>
          </cell>
          <cell r="E4">
            <v>0</v>
          </cell>
          <cell r="F4">
            <v>0</v>
          </cell>
          <cell r="G4">
            <v>2</v>
          </cell>
          <cell r="H4">
            <v>2</v>
          </cell>
          <cell r="I4">
            <v>2</v>
          </cell>
          <cell r="J4">
            <v>4</v>
          </cell>
          <cell r="K4">
            <v>8</v>
          </cell>
          <cell r="L4">
            <v>8</v>
          </cell>
          <cell r="M4">
            <v>8</v>
          </cell>
          <cell r="N4">
            <v>8</v>
          </cell>
        </row>
        <row r="5">
          <cell r="D5">
            <v>1</v>
          </cell>
          <cell r="E5">
            <v>1</v>
          </cell>
          <cell r="F5">
            <v>1</v>
          </cell>
          <cell r="G5">
            <v>2</v>
          </cell>
          <cell r="H5">
            <v>2</v>
          </cell>
          <cell r="I5">
            <v>3</v>
          </cell>
          <cell r="J5">
            <v>7</v>
          </cell>
          <cell r="K5">
            <v>14</v>
          </cell>
          <cell r="L5">
            <v>17</v>
          </cell>
          <cell r="M5">
            <v>23</v>
          </cell>
          <cell r="N5">
            <v>26</v>
          </cell>
        </row>
        <row r="6">
          <cell r="D6">
            <v>1</v>
          </cell>
          <cell r="E6">
            <v>2</v>
          </cell>
          <cell r="F6">
            <v>3</v>
          </cell>
          <cell r="G6">
            <v>4</v>
          </cell>
          <cell r="H6">
            <v>5</v>
          </cell>
          <cell r="I6">
            <v>9</v>
          </cell>
          <cell r="J6">
            <v>14</v>
          </cell>
          <cell r="K6">
            <v>20</v>
          </cell>
          <cell r="L6">
            <v>22</v>
          </cell>
          <cell r="M6">
            <v>26</v>
          </cell>
          <cell r="N6">
            <v>28</v>
          </cell>
        </row>
        <row r="7">
          <cell r="D7">
            <v>0</v>
          </cell>
          <cell r="E7">
            <v>2</v>
          </cell>
          <cell r="F7">
            <v>3</v>
          </cell>
          <cell r="G7">
            <v>4</v>
          </cell>
          <cell r="H7">
            <v>6</v>
          </cell>
          <cell r="I7">
            <v>10</v>
          </cell>
          <cell r="J7">
            <v>17</v>
          </cell>
          <cell r="K7">
            <v>25</v>
          </cell>
          <cell r="L7">
            <v>29</v>
          </cell>
          <cell r="M7">
            <v>33</v>
          </cell>
          <cell r="N7">
            <v>35</v>
          </cell>
        </row>
        <row r="8">
          <cell r="D8">
            <v>0</v>
          </cell>
          <cell r="E8">
            <v>1</v>
          </cell>
          <cell r="F8">
            <v>1</v>
          </cell>
          <cell r="G8">
            <v>2</v>
          </cell>
          <cell r="H8">
            <v>3</v>
          </cell>
          <cell r="I8">
            <v>4</v>
          </cell>
          <cell r="J8">
            <v>7</v>
          </cell>
          <cell r="K8">
            <v>19</v>
          </cell>
          <cell r="L8">
            <v>21</v>
          </cell>
          <cell r="M8">
            <v>24</v>
          </cell>
          <cell r="N8">
            <v>27</v>
          </cell>
        </row>
        <row r="9">
          <cell r="D9">
            <v>1</v>
          </cell>
          <cell r="E9">
            <v>4</v>
          </cell>
          <cell r="F9">
            <v>5</v>
          </cell>
          <cell r="G9">
            <v>8</v>
          </cell>
          <cell r="H9">
            <v>11</v>
          </cell>
          <cell r="I9">
            <v>16</v>
          </cell>
          <cell r="J9">
            <v>24</v>
          </cell>
          <cell r="K9">
            <v>37</v>
          </cell>
          <cell r="L9">
            <v>43</v>
          </cell>
          <cell r="M9">
            <v>50</v>
          </cell>
          <cell r="N9">
            <v>53</v>
          </cell>
        </row>
        <row r="10">
          <cell r="D10">
            <v>1</v>
          </cell>
          <cell r="E10">
            <v>1</v>
          </cell>
          <cell r="F10">
            <v>2</v>
          </cell>
          <cell r="G10">
            <v>4</v>
          </cell>
          <cell r="H10">
            <v>5</v>
          </cell>
          <cell r="I10">
            <v>6</v>
          </cell>
          <cell r="J10">
            <v>9</v>
          </cell>
          <cell r="K10">
            <v>12</v>
          </cell>
          <cell r="L10">
            <v>14</v>
          </cell>
          <cell r="M10">
            <v>16</v>
          </cell>
          <cell r="N10">
            <v>17</v>
          </cell>
        </row>
        <row r="11">
          <cell r="D11">
            <v>1</v>
          </cell>
          <cell r="E11">
            <v>2</v>
          </cell>
          <cell r="F11">
            <v>3</v>
          </cell>
          <cell r="G11">
            <v>4</v>
          </cell>
          <cell r="H11">
            <v>5</v>
          </cell>
          <cell r="I11">
            <v>8</v>
          </cell>
          <cell r="J11">
            <v>13</v>
          </cell>
          <cell r="K11">
            <v>24</v>
          </cell>
          <cell r="L11">
            <v>30</v>
          </cell>
          <cell r="M11">
            <v>37</v>
          </cell>
          <cell r="N11">
            <v>39</v>
          </cell>
        </row>
        <row r="12">
          <cell r="D12">
            <v>0</v>
          </cell>
          <cell r="E12">
            <v>1</v>
          </cell>
          <cell r="F12">
            <v>3</v>
          </cell>
          <cell r="G12">
            <v>5</v>
          </cell>
          <cell r="H12">
            <v>9</v>
          </cell>
          <cell r="I12">
            <v>13</v>
          </cell>
          <cell r="J12">
            <v>16</v>
          </cell>
          <cell r="K12">
            <v>23</v>
          </cell>
          <cell r="L12">
            <v>26</v>
          </cell>
          <cell r="M12">
            <v>29</v>
          </cell>
          <cell r="N12">
            <v>30</v>
          </cell>
        </row>
        <row r="13">
          <cell r="D13">
            <v>0</v>
          </cell>
          <cell r="E13">
            <v>1</v>
          </cell>
          <cell r="F13">
            <v>1</v>
          </cell>
          <cell r="G13">
            <v>3</v>
          </cell>
          <cell r="H13">
            <v>5</v>
          </cell>
          <cell r="I13">
            <v>7</v>
          </cell>
          <cell r="J13">
            <v>11</v>
          </cell>
          <cell r="K13">
            <v>16</v>
          </cell>
          <cell r="L13">
            <v>18</v>
          </cell>
          <cell r="M13">
            <v>21</v>
          </cell>
          <cell r="N13">
            <v>22</v>
          </cell>
        </row>
        <row r="14">
          <cell r="D14">
            <v>1</v>
          </cell>
          <cell r="E14">
            <v>2</v>
          </cell>
          <cell r="F14">
            <v>2</v>
          </cell>
          <cell r="G14">
            <v>3</v>
          </cell>
          <cell r="H14">
            <v>4</v>
          </cell>
          <cell r="I14">
            <v>6</v>
          </cell>
          <cell r="J14">
            <v>9</v>
          </cell>
          <cell r="K14">
            <v>13</v>
          </cell>
          <cell r="L14">
            <v>15</v>
          </cell>
          <cell r="M14">
            <v>16</v>
          </cell>
          <cell r="N14">
            <v>18</v>
          </cell>
        </row>
        <row r="15">
          <cell r="D15">
            <v>0</v>
          </cell>
          <cell r="E15">
            <v>1</v>
          </cell>
          <cell r="F15">
            <v>1</v>
          </cell>
          <cell r="G15">
            <v>3</v>
          </cell>
          <cell r="H15">
            <v>4</v>
          </cell>
          <cell r="I15">
            <v>5</v>
          </cell>
          <cell r="J15">
            <v>10</v>
          </cell>
          <cell r="K15">
            <v>16</v>
          </cell>
          <cell r="L15">
            <v>18</v>
          </cell>
          <cell r="M15">
            <v>19</v>
          </cell>
          <cell r="N15">
            <v>20</v>
          </cell>
        </row>
        <row r="16">
          <cell r="D16">
            <v>0</v>
          </cell>
          <cell r="E16">
            <v>1</v>
          </cell>
          <cell r="F16">
            <v>1</v>
          </cell>
          <cell r="G16">
            <v>2</v>
          </cell>
          <cell r="H16">
            <v>3</v>
          </cell>
          <cell r="I16">
            <v>4</v>
          </cell>
          <cell r="J16">
            <v>5</v>
          </cell>
          <cell r="K16">
            <v>7</v>
          </cell>
          <cell r="L16">
            <v>10</v>
          </cell>
          <cell r="M16">
            <v>11</v>
          </cell>
          <cell r="N16">
            <v>12</v>
          </cell>
        </row>
        <row r="17">
          <cell r="D17">
            <v>0</v>
          </cell>
          <cell r="E17">
            <v>3</v>
          </cell>
          <cell r="F17">
            <v>4</v>
          </cell>
          <cell r="G17">
            <v>6</v>
          </cell>
          <cell r="H17">
            <v>7</v>
          </cell>
          <cell r="I17">
            <v>9</v>
          </cell>
          <cell r="J17">
            <v>13</v>
          </cell>
          <cell r="K17">
            <v>19</v>
          </cell>
          <cell r="L17">
            <v>22</v>
          </cell>
          <cell r="M17">
            <v>24</v>
          </cell>
          <cell r="N17">
            <v>25</v>
          </cell>
        </row>
        <row r="18">
          <cell r="D18">
            <v>1</v>
          </cell>
          <cell r="E18">
            <v>3</v>
          </cell>
          <cell r="F18">
            <v>3</v>
          </cell>
          <cell r="G18">
            <v>4</v>
          </cell>
          <cell r="H18">
            <v>6</v>
          </cell>
          <cell r="I18">
            <v>8</v>
          </cell>
          <cell r="J18">
            <v>14</v>
          </cell>
          <cell r="K18">
            <v>22</v>
          </cell>
          <cell r="L18">
            <v>26</v>
          </cell>
          <cell r="M18">
            <v>31</v>
          </cell>
          <cell r="N18">
            <v>33</v>
          </cell>
        </row>
        <row r="19">
          <cell r="D19">
            <v>0</v>
          </cell>
          <cell r="E19">
            <v>1</v>
          </cell>
          <cell r="F19">
            <v>2</v>
          </cell>
          <cell r="G19">
            <v>4</v>
          </cell>
          <cell r="H19">
            <v>6</v>
          </cell>
          <cell r="I19">
            <v>11</v>
          </cell>
          <cell r="J19">
            <v>17</v>
          </cell>
          <cell r="K19">
            <v>31</v>
          </cell>
          <cell r="L19">
            <v>38</v>
          </cell>
          <cell r="M19">
            <v>44</v>
          </cell>
          <cell r="N19">
            <v>47</v>
          </cell>
        </row>
        <row r="20">
          <cell r="D20">
            <v>1</v>
          </cell>
          <cell r="E20">
            <v>2</v>
          </cell>
          <cell r="F20">
            <v>3</v>
          </cell>
          <cell r="G20">
            <v>4</v>
          </cell>
          <cell r="H20">
            <v>5</v>
          </cell>
          <cell r="I20">
            <v>7</v>
          </cell>
          <cell r="J20">
            <v>11</v>
          </cell>
          <cell r="K20">
            <v>18</v>
          </cell>
          <cell r="L20">
            <v>21</v>
          </cell>
          <cell r="M20">
            <v>24</v>
          </cell>
          <cell r="N20">
            <v>27</v>
          </cell>
        </row>
        <row r="21">
          <cell r="D21">
            <v>0</v>
          </cell>
          <cell r="E21">
            <v>1</v>
          </cell>
          <cell r="F21">
            <v>2</v>
          </cell>
          <cell r="G21">
            <v>3</v>
          </cell>
          <cell r="H21">
            <v>5</v>
          </cell>
          <cell r="I21">
            <v>7</v>
          </cell>
          <cell r="J21">
            <v>10</v>
          </cell>
          <cell r="K21">
            <v>15</v>
          </cell>
          <cell r="L21">
            <v>17</v>
          </cell>
          <cell r="M21">
            <v>22</v>
          </cell>
          <cell r="N21">
            <v>24</v>
          </cell>
        </row>
        <row r="22">
          <cell r="D22">
            <v>1</v>
          </cell>
          <cell r="E22">
            <v>6</v>
          </cell>
          <cell r="F22">
            <v>8</v>
          </cell>
          <cell r="G22">
            <v>10</v>
          </cell>
          <cell r="H22">
            <v>10</v>
          </cell>
          <cell r="I22">
            <v>11</v>
          </cell>
          <cell r="J22">
            <v>14</v>
          </cell>
          <cell r="K22">
            <v>20</v>
          </cell>
          <cell r="L22">
            <v>22</v>
          </cell>
          <cell r="M22">
            <v>24</v>
          </cell>
          <cell r="N22">
            <v>25</v>
          </cell>
        </row>
        <row r="23">
          <cell r="D23">
            <v>0</v>
          </cell>
          <cell r="E23">
            <v>1</v>
          </cell>
          <cell r="F23">
            <v>2</v>
          </cell>
          <cell r="G23">
            <v>2</v>
          </cell>
          <cell r="H23">
            <v>2</v>
          </cell>
          <cell r="I23">
            <v>3</v>
          </cell>
          <cell r="J23">
            <v>4</v>
          </cell>
          <cell r="K23">
            <v>8</v>
          </cell>
          <cell r="L23">
            <v>9</v>
          </cell>
          <cell r="M23">
            <v>10</v>
          </cell>
          <cell r="N23">
            <v>10</v>
          </cell>
        </row>
        <row r="24">
          <cell r="D24">
            <v>1</v>
          </cell>
          <cell r="E24">
            <v>3</v>
          </cell>
          <cell r="F24">
            <v>4</v>
          </cell>
          <cell r="G24">
            <v>6</v>
          </cell>
          <cell r="H24">
            <v>8</v>
          </cell>
          <cell r="I24">
            <v>12</v>
          </cell>
          <cell r="J24">
            <v>19</v>
          </cell>
          <cell r="K24">
            <v>29</v>
          </cell>
          <cell r="L24">
            <v>35</v>
          </cell>
          <cell r="M24">
            <v>41</v>
          </cell>
          <cell r="N24">
            <v>44</v>
          </cell>
        </row>
        <row r="25">
          <cell r="D25">
            <v>1</v>
          </cell>
          <cell r="E25">
            <v>2</v>
          </cell>
          <cell r="F25">
            <v>3</v>
          </cell>
          <cell r="G25">
            <v>4</v>
          </cell>
          <cell r="H25">
            <v>5</v>
          </cell>
          <cell r="I25">
            <v>6</v>
          </cell>
          <cell r="J25">
            <v>10</v>
          </cell>
          <cell r="K25">
            <v>15</v>
          </cell>
          <cell r="L25">
            <v>17</v>
          </cell>
          <cell r="M25">
            <v>20</v>
          </cell>
          <cell r="N25">
            <v>20</v>
          </cell>
        </row>
        <row r="26">
          <cell r="D26">
            <v>0</v>
          </cell>
          <cell r="E26">
            <v>2</v>
          </cell>
          <cell r="F26">
            <v>3</v>
          </cell>
          <cell r="G26">
            <v>3</v>
          </cell>
          <cell r="H26">
            <v>4</v>
          </cell>
          <cell r="I26">
            <v>7</v>
          </cell>
          <cell r="J26">
            <v>13</v>
          </cell>
          <cell r="K26">
            <v>21</v>
          </cell>
          <cell r="L26">
            <v>23</v>
          </cell>
          <cell r="M26">
            <v>25</v>
          </cell>
          <cell r="N26">
            <v>26</v>
          </cell>
        </row>
        <row r="27">
          <cell r="D27">
            <v>0</v>
          </cell>
          <cell r="E27">
            <v>2</v>
          </cell>
          <cell r="F27">
            <v>4</v>
          </cell>
          <cell r="G27">
            <v>4</v>
          </cell>
          <cell r="H27">
            <v>6</v>
          </cell>
          <cell r="I27">
            <v>10</v>
          </cell>
          <cell r="J27">
            <v>15</v>
          </cell>
          <cell r="K27">
            <v>21</v>
          </cell>
          <cell r="L27">
            <v>24</v>
          </cell>
          <cell r="M27">
            <v>27</v>
          </cell>
          <cell r="N27">
            <v>29</v>
          </cell>
        </row>
        <row r="28">
          <cell r="D28">
            <v>0</v>
          </cell>
          <cell r="E28">
            <v>1</v>
          </cell>
          <cell r="F28">
            <v>1</v>
          </cell>
          <cell r="G28">
            <v>1</v>
          </cell>
          <cell r="H28">
            <v>1</v>
          </cell>
          <cell r="I28">
            <v>2</v>
          </cell>
          <cell r="J28">
            <v>6</v>
          </cell>
          <cell r="K28">
            <v>11</v>
          </cell>
          <cell r="L28">
            <v>13</v>
          </cell>
          <cell r="M28">
            <v>16</v>
          </cell>
          <cell r="N28">
            <v>16</v>
          </cell>
        </row>
        <row r="29">
          <cell r="D29">
            <v>1</v>
          </cell>
          <cell r="E29">
            <v>2</v>
          </cell>
          <cell r="F29">
            <v>3</v>
          </cell>
          <cell r="G29">
            <v>4</v>
          </cell>
          <cell r="H29">
            <v>5</v>
          </cell>
          <cell r="I29">
            <v>9</v>
          </cell>
          <cell r="J29">
            <v>15</v>
          </cell>
          <cell r="K29">
            <v>23</v>
          </cell>
          <cell r="L29">
            <v>27</v>
          </cell>
          <cell r="M29">
            <v>32</v>
          </cell>
          <cell r="N29">
            <v>34</v>
          </cell>
        </row>
        <row r="30">
          <cell r="D30">
            <v>1</v>
          </cell>
          <cell r="E30">
            <v>4</v>
          </cell>
          <cell r="F30">
            <v>5</v>
          </cell>
          <cell r="G30">
            <v>8</v>
          </cell>
          <cell r="H30">
            <v>10</v>
          </cell>
          <cell r="I30">
            <v>17</v>
          </cell>
          <cell r="J30">
            <v>23</v>
          </cell>
          <cell r="K30">
            <v>34</v>
          </cell>
          <cell r="L30">
            <v>39</v>
          </cell>
          <cell r="M30">
            <v>45</v>
          </cell>
          <cell r="N30">
            <v>47</v>
          </cell>
        </row>
        <row r="31">
          <cell r="D31">
            <v>0</v>
          </cell>
          <cell r="E31">
            <v>1</v>
          </cell>
          <cell r="F31">
            <v>1</v>
          </cell>
          <cell r="G31">
            <v>2</v>
          </cell>
          <cell r="H31">
            <v>2</v>
          </cell>
          <cell r="I31">
            <v>4</v>
          </cell>
          <cell r="J31">
            <v>7</v>
          </cell>
          <cell r="K31">
            <v>11</v>
          </cell>
          <cell r="L31">
            <v>12</v>
          </cell>
          <cell r="M31">
            <v>14</v>
          </cell>
          <cell r="N31">
            <v>14</v>
          </cell>
        </row>
        <row r="32">
          <cell r="D32">
            <v>1</v>
          </cell>
          <cell r="E32">
            <v>2</v>
          </cell>
          <cell r="F32">
            <v>3</v>
          </cell>
          <cell r="G32">
            <v>4</v>
          </cell>
          <cell r="H32">
            <v>6</v>
          </cell>
          <cell r="I32">
            <v>11</v>
          </cell>
          <cell r="J32">
            <v>18</v>
          </cell>
          <cell r="K32">
            <v>27</v>
          </cell>
          <cell r="L32">
            <v>31</v>
          </cell>
          <cell r="M32">
            <v>35</v>
          </cell>
          <cell r="N32">
            <v>37</v>
          </cell>
        </row>
        <row r="33">
          <cell r="D33">
            <v>0</v>
          </cell>
          <cell r="E33">
            <v>0</v>
          </cell>
          <cell r="F33">
            <v>0</v>
          </cell>
          <cell r="G33">
            <v>1</v>
          </cell>
          <cell r="H33">
            <v>1</v>
          </cell>
          <cell r="I33">
            <v>2</v>
          </cell>
          <cell r="J33">
            <v>5</v>
          </cell>
          <cell r="K33">
            <v>6</v>
          </cell>
          <cell r="L33">
            <v>7</v>
          </cell>
          <cell r="M33">
            <v>7</v>
          </cell>
          <cell r="N33">
            <v>8</v>
          </cell>
        </row>
        <row r="34">
          <cell r="D34">
            <v>0</v>
          </cell>
          <cell r="E34">
            <v>1</v>
          </cell>
          <cell r="F34">
            <v>1</v>
          </cell>
          <cell r="G34">
            <v>3</v>
          </cell>
          <cell r="H34">
            <v>4</v>
          </cell>
          <cell r="I34">
            <v>7</v>
          </cell>
          <cell r="J34">
            <v>10</v>
          </cell>
          <cell r="K34">
            <v>66</v>
          </cell>
          <cell r="L34">
            <v>69</v>
          </cell>
          <cell r="M34">
            <v>73</v>
          </cell>
          <cell r="N34">
            <v>87</v>
          </cell>
        </row>
        <row r="35">
          <cell r="D35">
            <v>0</v>
          </cell>
          <cell r="E35">
            <v>1</v>
          </cell>
          <cell r="F35">
            <v>2</v>
          </cell>
          <cell r="G35">
            <v>3</v>
          </cell>
          <cell r="H35">
            <v>4</v>
          </cell>
          <cell r="I35">
            <v>5</v>
          </cell>
          <cell r="J35">
            <v>9</v>
          </cell>
          <cell r="K35">
            <v>14</v>
          </cell>
          <cell r="L35">
            <v>17</v>
          </cell>
          <cell r="M35">
            <v>19</v>
          </cell>
          <cell r="N35">
            <v>20</v>
          </cell>
        </row>
        <row r="36">
          <cell r="D36">
            <v>0</v>
          </cell>
          <cell r="E36">
            <v>0</v>
          </cell>
          <cell r="F36">
            <v>0</v>
          </cell>
          <cell r="G36">
            <v>0</v>
          </cell>
          <cell r="H36">
            <v>0</v>
          </cell>
          <cell r="I36">
            <v>1</v>
          </cell>
          <cell r="J36">
            <v>2</v>
          </cell>
          <cell r="K36">
            <v>3</v>
          </cell>
          <cell r="L36">
            <v>3</v>
          </cell>
          <cell r="M36">
            <v>3</v>
          </cell>
          <cell r="N36">
            <v>4</v>
          </cell>
        </row>
        <row r="37">
          <cell r="D37">
            <v>0</v>
          </cell>
          <cell r="E37">
            <v>1</v>
          </cell>
          <cell r="F37">
            <v>1</v>
          </cell>
          <cell r="G37">
            <v>2</v>
          </cell>
          <cell r="H37">
            <v>4</v>
          </cell>
          <cell r="I37">
            <v>9</v>
          </cell>
          <cell r="J37">
            <v>24</v>
          </cell>
          <cell r="K37">
            <v>41</v>
          </cell>
          <cell r="L37">
            <v>48</v>
          </cell>
          <cell r="M37">
            <v>59</v>
          </cell>
          <cell r="N37">
            <v>68</v>
          </cell>
        </row>
        <row r="38">
          <cell r="D38">
            <v>0</v>
          </cell>
          <cell r="E38">
            <v>1</v>
          </cell>
          <cell r="F38">
            <v>2</v>
          </cell>
          <cell r="G38">
            <v>4</v>
          </cell>
          <cell r="H38">
            <v>6</v>
          </cell>
          <cell r="I38">
            <v>13</v>
          </cell>
          <cell r="J38">
            <v>21</v>
          </cell>
          <cell r="K38">
            <v>33</v>
          </cell>
          <cell r="L38">
            <v>39</v>
          </cell>
          <cell r="M38">
            <v>45</v>
          </cell>
          <cell r="N38">
            <v>52</v>
          </cell>
        </row>
        <row r="39">
          <cell r="D39">
            <v>0</v>
          </cell>
          <cell r="E39">
            <v>1</v>
          </cell>
          <cell r="F39">
            <v>1</v>
          </cell>
          <cell r="G39">
            <v>2</v>
          </cell>
          <cell r="H39">
            <v>3</v>
          </cell>
          <cell r="I39">
            <v>5</v>
          </cell>
          <cell r="J39">
            <v>11</v>
          </cell>
          <cell r="K39">
            <v>46</v>
          </cell>
          <cell r="L39">
            <v>67</v>
          </cell>
          <cell r="M39">
            <v>97</v>
          </cell>
          <cell r="N39">
            <v>105</v>
          </cell>
        </row>
        <row r="40">
          <cell r="D40">
            <v>0</v>
          </cell>
          <cell r="E40">
            <v>1</v>
          </cell>
          <cell r="F40">
            <v>1</v>
          </cell>
          <cell r="G40">
            <v>2</v>
          </cell>
          <cell r="H40">
            <v>3</v>
          </cell>
          <cell r="I40">
            <v>6</v>
          </cell>
          <cell r="J40">
            <v>13</v>
          </cell>
          <cell r="K40">
            <v>26</v>
          </cell>
          <cell r="L40">
            <v>29</v>
          </cell>
          <cell r="M40">
            <v>37</v>
          </cell>
          <cell r="N40">
            <v>42</v>
          </cell>
        </row>
        <row r="41">
          <cell r="D41">
            <v>0</v>
          </cell>
          <cell r="E41">
            <v>1</v>
          </cell>
          <cell r="F41">
            <v>2</v>
          </cell>
          <cell r="G41">
            <v>4</v>
          </cell>
          <cell r="H41">
            <v>5</v>
          </cell>
          <cell r="I41">
            <v>9</v>
          </cell>
          <cell r="J41">
            <v>21</v>
          </cell>
          <cell r="K41">
            <v>51</v>
          </cell>
          <cell r="L41">
            <v>58</v>
          </cell>
          <cell r="M41">
            <v>67</v>
          </cell>
          <cell r="N41">
            <v>79</v>
          </cell>
        </row>
        <row r="42">
          <cell r="D42">
            <v>0</v>
          </cell>
          <cell r="E42">
            <v>1</v>
          </cell>
          <cell r="F42">
            <v>1</v>
          </cell>
          <cell r="G42">
            <v>2</v>
          </cell>
          <cell r="H42">
            <v>3</v>
          </cell>
          <cell r="I42">
            <v>10</v>
          </cell>
          <cell r="J42">
            <v>19</v>
          </cell>
          <cell r="K42">
            <v>37</v>
          </cell>
          <cell r="L42">
            <v>41</v>
          </cell>
          <cell r="M42">
            <v>47</v>
          </cell>
          <cell r="N42">
            <v>53</v>
          </cell>
        </row>
        <row r="43">
          <cell r="D43">
            <v>0</v>
          </cell>
          <cell r="E43">
            <v>1</v>
          </cell>
          <cell r="F43">
            <v>2</v>
          </cell>
          <cell r="G43">
            <v>4</v>
          </cell>
          <cell r="H43">
            <v>7</v>
          </cell>
          <cell r="I43">
            <v>33</v>
          </cell>
          <cell r="J43">
            <v>83</v>
          </cell>
          <cell r="K43">
            <v>185</v>
          </cell>
          <cell r="L43">
            <v>199</v>
          </cell>
          <cell r="M43">
            <v>208</v>
          </cell>
          <cell r="N43">
            <v>219</v>
          </cell>
        </row>
        <row r="44">
          <cell r="D44">
            <v>0</v>
          </cell>
          <cell r="E44">
            <v>1</v>
          </cell>
          <cell r="F44">
            <v>1</v>
          </cell>
          <cell r="G44">
            <v>2</v>
          </cell>
          <cell r="H44">
            <v>2</v>
          </cell>
          <cell r="I44">
            <v>5</v>
          </cell>
          <cell r="J44">
            <v>11</v>
          </cell>
          <cell r="K44">
            <v>22</v>
          </cell>
          <cell r="L44">
            <v>29</v>
          </cell>
          <cell r="M44">
            <v>38</v>
          </cell>
          <cell r="N44">
            <v>46</v>
          </cell>
        </row>
        <row r="45">
          <cell r="D45">
            <v>1</v>
          </cell>
          <cell r="E45">
            <v>1</v>
          </cell>
          <cell r="F45">
            <v>2</v>
          </cell>
          <cell r="G45">
            <v>3</v>
          </cell>
          <cell r="H45">
            <v>6</v>
          </cell>
          <cell r="I45">
            <v>13</v>
          </cell>
          <cell r="J45">
            <v>24</v>
          </cell>
          <cell r="K45">
            <v>39</v>
          </cell>
          <cell r="L45">
            <v>45</v>
          </cell>
          <cell r="M45">
            <v>54</v>
          </cell>
          <cell r="N45">
            <v>57</v>
          </cell>
        </row>
        <row r="46">
          <cell r="D46">
            <v>0</v>
          </cell>
          <cell r="E46">
            <v>1</v>
          </cell>
          <cell r="F46">
            <v>1</v>
          </cell>
          <cell r="G46">
            <v>2</v>
          </cell>
          <cell r="H46">
            <v>3</v>
          </cell>
          <cell r="I46">
            <v>8</v>
          </cell>
          <cell r="J46">
            <v>22</v>
          </cell>
          <cell r="K46">
            <v>101</v>
          </cell>
          <cell r="L46">
            <v>115</v>
          </cell>
          <cell r="M46">
            <v>130</v>
          </cell>
          <cell r="N46">
            <v>156</v>
          </cell>
        </row>
        <row r="47">
          <cell r="D47">
            <v>0</v>
          </cell>
          <cell r="E47">
            <v>0</v>
          </cell>
          <cell r="F47">
            <v>0</v>
          </cell>
          <cell r="G47">
            <v>0</v>
          </cell>
          <cell r="H47">
            <v>1</v>
          </cell>
          <cell r="I47">
            <v>2</v>
          </cell>
          <cell r="J47">
            <v>10</v>
          </cell>
          <cell r="K47">
            <v>48</v>
          </cell>
          <cell r="L47">
            <v>61</v>
          </cell>
          <cell r="M47">
            <v>73</v>
          </cell>
          <cell r="N47">
            <v>89</v>
          </cell>
        </row>
        <row r="48">
          <cell r="D48">
            <v>0</v>
          </cell>
          <cell r="E48">
            <v>1</v>
          </cell>
          <cell r="F48">
            <v>2</v>
          </cell>
          <cell r="G48">
            <v>2</v>
          </cell>
          <cell r="H48">
            <v>3</v>
          </cell>
          <cell r="I48">
            <v>4</v>
          </cell>
          <cell r="J48">
            <v>9</v>
          </cell>
          <cell r="K48">
            <v>18</v>
          </cell>
          <cell r="L48">
            <v>21</v>
          </cell>
          <cell r="M48">
            <v>24</v>
          </cell>
          <cell r="N48">
            <v>28</v>
          </cell>
        </row>
        <row r="49">
          <cell r="D49">
            <v>0</v>
          </cell>
          <cell r="E49">
            <v>1</v>
          </cell>
          <cell r="F49">
            <v>1</v>
          </cell>
          <cell r="G49">
            <v>2</v>
          </cell>
          <cell r="H49">
            <v>16</v>
          </cell>
          <cell r="I49">
            <v>19</v>
          </cell>
          <cell r="J49">
            <v>28</v>
          </cell>
          <cell r="K49">
            <v>46</v>
          </cell>
          <cell r="L49">
            <v>56</v>
          </cell>
          <cell r="M49">
            <v>68</v>
          </cell>
          <cell r="N49">
            <v>76</v>
          </cell>
        </row>
        <row r="50">
          <cell r="D50">
            <v>1</v>
          </cell>
          <cell r="E50">
            <v>2</v>
          </cell>
          <cell r="F50">
            <v>3</v>
          </cell>
          <cell r="G50">
            <v>5</v>
          </cell>
          <cell r="H50">
            <v>7</v>
          </cell>
          <cell r="I50">
            <v>14</v>
          </cell>
          <cell r="J50">
            <v>22</v>
          </cell>
          <cell r="K50">
            <v>36</v>
          </cell>
          <cell r="L50">
            <v>42</v>
          </cell>
          <cell r="M50">
            <v>48</v>
          </cell>
          <cell r="N50">
            <v>54</v>
          </cell>
        </row>
        <row r="51">
          <cell r="D51">
            <v>1</v>
          </cell>
          <cell r="E51">
            <v>2</v>
          </cell>
          <cell r="F51">
            <v>4</v>
          </cell>
          <cell r="G51">
            <v>6</v>
          </cell>
          <cell r="H51">
            <v>10</v>
          </cell>
          <cell r="I51">
            <v>15</v>
          </cell>
          <cell r="J51">
            <v>25</v>
          </cell>
          <cell r="K51">
            <v>38</v>
          </cell>
          <cell r="L51">
            <v>45</v>
          </cell>
          <cell r="M51">
            <v>53</v>
          </cell>
          <cell r="N51">
            <v>62</v>
          </cell>
        </row>
        <row r="52">
          <cell r="D52">
            <v>6</v>
          </cell>
          <cell r="E52">
            <v>14</v>
          </cell>
          <cell r="F52">
            <v>29</v>
          </cell>
          <cell r="G52">
            <v>43</v>
          </cell>
          <cell r="H52">
            <v>64</v>
          </cell>
          <cell r="I52">
            <v>91</v>
          </cell>
          <cell r="J52">
            <v>127</v>
          </cell>
          <cell r="K52">
            <v>191</v>
          </cell>
          <cell r="L52">
            <v>206</v>
          </cell>
          <cell r="M52">
            <v>218</v>
          </cell>
          <cell r="N52">
            <v>228</v>
          </cell>
        </row>
        <row r="53">
          <cell r="D53">
            <v>3</v>
          </cell>
          <cell r="E53">
            <v>10</v>
          </cell>
          <cell r="F53">
            <v>18</v>
          </cell>
          <cell r="G53">
            <v>30</v>
          </cell>
          <cell r="H53">
            <v>50</v>
          </cell>
          <cell r="I53">
            <v>84</v>
          </cell>
          <cell r="J53">
            <v>130</v>
          </cell>
          <cell r="K53">
            <v>175</v>
          </cell>
          <cell r="L53">
            <v>192</v>
          </cell>
          <cell r="M53">
            <v>208</v>
          </cell>
          <cell r="N53">
            <v>222</v>
          </cell>
        </row>
        <row r="54">
          <cell r="D54">
            <v>5</v>
          </cell>
          <cell r="E54">
            <v>15</v>
          </cell>
          <cell r="F54">
            <v>24</v>
          </cell>
          <cell r="G54">
            <v>34</v>
          </cell>
          <cell r="H54">
            <v>56</v>
          </cell>
          <cell r="I54">
            <v>85</v>
          </cell>
          <cell r="J54">
            <v>132</v>
          </cell>
          <cell r="K54">
            <v>174</v>
          </cell>
          <cell r="L54">
            <v>191</v>
          </cell>
          <cell r="M54">
            <v>205</v>
          </cell>
          <cell r="N54">
            <v>221</v>
          </cell>
        </row>
        <row r="55">
          <cell r="D55">
            <v>4</v>
          </cell>
          <cell r="E55">
            <v>10</v>
          </cell>
          <cell r="F55">
            <v>15</v>
          </cell>
          <cell r="G55">
            <v>21</v>
          </cell>
          <cell r="H55">
            <v>30</v>
          </cell>
          <cell r="I55">
            <v>40</v>
          </cell>
          <cell r="J55">
            <v>58</v>
          </cell>
          <cell r="K55">
            <v>77</v>
          </cell>
          <cell r="L55">
            <v>84</v>
          </cell>
          <cell r="M55">
            <v>92</v>
          </cell>
          <cell r="N55">
            <v>98</v>
          </cell>
        </row>
        <row r="56">
          <cell r="D56">
            <v>0</v>
          </cell>
          <cell r="E56">
            <v>0</v>
          </cell>
          <cell r="F56">
            <v>1</v>
          </cell>
          <cell r="G56">
            <v>2</v>
          </cell>
          <cell r="H56">
            <v>3</v>
          </cell>
          <cell r="I56">
            <v>6</v>
          </cell>
          <cell r="J56">
            <v>13</v>
          </cell>
          <cell r="K56">
            <v>26</v>
          </cell>
          <cell r="L56">
            <v>29</v>
          </cell>
          <cell r="M56">
            <v>39</v>
          </cell>
          <cell r="N56">
            <v>44</v>
          </cell>
        </row>
        <row r="57">
          <cell r="D57">
            <v>0</v>
          </cell>
          <cell r="E57">
            <v>1</v>
          </cell>
          <cell r="F57">
            <v>2</v>
          </cell>
          <cell r="G57">
            <v>2</v>
          </cell>
          <cell r="H57">
            <v>3</v>
          </cell>
          <cell r="I57">
            <v>7</v>
          </cell>
          <cell r="J57">
            <v>14</v>
          </cell>
          <cell r="K57">
            <v>33</v>
          </cell>
          <cell r="L57">
            <v>46</v>
          </cell>
          <cell r="M57">
            <v>59</v>
          </cell>
          <cell r="N57">
            <v>72</v>
          </cell>
        </row>
        <row r="58">
          <cell r="D58">
            <v>0</v>
          </cell>
          <cell r="E58">
            <v>1</v>
          </cell>
          <cell r="F58">
            <v>1</v>
          </cell>
          <cell r="G58">
            <v>4</v>
          </cell>
          <cell r="H58">
            <v>5</v>
          </cell>
          <cell r="I58">
            <v>11</v>
          </cell>
          <cell r="J58">
            <v>108</v>
          </cell>
          <cell r="K58">
            <v>210</v>
          </cell>
          <cell r="L58">
            <v>229</v>
          </cell>
          <cell r="M58">
            <v>237</v>
          </cell>
          <cell r="N58">
            <v>242</v>
          </cell>
        </row>
        <row r="59">
          <cell r="D59">
            <v>0</v>
          </cell>
          <cell r="E59">
            <v>1</v>
          </cell>
          <cell r="F59">
            <v>1</v>
          </cell>
          <cell r="G59">
            <v>2</v>
          </cell>
          <cell r="H59">
            <v>3</v>
          </cell>
          <cell r="I59">
            <v>5</v>
          </cell>
          <cell r="J59">
            <v>14</v>
          </cell>
          <cell r="K59">
            <v>40</v>
          </cell>
          <cell r="L59">
            <v>46</v>
          </cell>
          <cell r="M59">
            <v>54</v>
          </cell>
          <cell r="N59">
            <v>69</v>
          </cell>
        </row>
        <row r="60">
          <cell r="D60">
            <v>0</v>
          </cell>
          <cell r="E60">
            <v>1</v>
          </cell>
          <cell r="F60">
            <v>3</v>
          </cell>
          <cell r="G60">
            <v>4</v>
          </cell>
          <cell r="H60">
            <v>7</v>
          </cell>
          <cell r="I60">
            <v>11</v>
          </cell>
          <cell r="J60">
            <v>23</v>
          </cell>
          <cell r="K60">
            <v>89</v>
          </cell>
          <cell r="L60">
            <v>101</v>
          </cell>
          <cell r="M60">
            <v>150</v>
          </cell>
          <cell r="N60">
            <v>179</v>
          </cell>
        </row>
        <row r="61">
          <cell r="D61">
            <v>0</v>
          </cell>
          <cell r="E61">
            <v>1</v>
          </cell>
          <cell r="F61">
            <v>1</v>
          </cell>
          <cell r="G61">
            <v>3</v>
          </cell>
          <cell r="H61">
            <v>4</v>
          </cell>
          <cell r="I61">
            <v>10</v>
          </cell>
          <cell r="J61">
            <v>15</v>
          </cell>
          <cell r="K61">
            <v>25</v>
          </cell>
          <cell r="L61">
            <v>32</v>
          </cell>
          <cell r="M61">
            <v>46</v>
          </cell>
          <cell r="N61">
            <v>54</v>
          </cell>
        </row>
        <row r="62">
          <cell r="D62">
            <v>0</v>
          </cell>
          <cell r="E62">
            <v>1</v>
          </cell>
          <cell r="F62">
            <v>1</v>
          </cell>
          <cell r="G62">
            <v>3</v>
          </cell>
          <cell r="H62">
            <v>5</v>
          </cell>
          <cell r="I62">
            <v>9</v>
          </cell>
          <cell r="J62">
            <v>17</v>
          </cell>
          <cell r="K62">
            <v>30</v>
          </cell>
          <cell r="L62">
            <v>42</v>
          </cell>
          <cell r="M62">
            <v>51</v>
          </cell>
          <cell r="N62">
            <v>57</v>
          </cell>
        </row>
        <row r="63">
          <cell r="D63">
            <v>1</v>
          </cell>
          <cell r="E63">
            <v>1</v>
          </cell>
          <cell r="F63">
            <v>2</v>
          </cell>
          <cell r="G63">
            <v>3</v>
          </cell>
          <cell r="H63">
            <v>5</v>
          </cell>
          <cell r="I63">
            <v>8</v>
          </cell>
          <cell r="J63">
            <v>17</v>
          </cell>
          <cell r="K63">
            <v>33</v>
          </cell>
          <cell r="L63">
            <v>42</v>
          </cell>
          <cell r="M63">
            <v>52</v>
          </cell>
          <cell r="N63">
            <v>59</v>
          </cell>
        </row>
        <row r="64">
          <cell r="D64">
            <v>0</v>
          </cell>
          <cell r="E64">
            <v>0</v>
          </cell>
          <cell r="F64">
            <v>0</v>
          </cell>
          <cell r="G64">
            <v>1</v>
          </cell>
          <cell r="H64">
            <v>1</v>
          </cell>
          <cell r="I64">
            <v>3</v>
          </cell>
          <cell r="J64">
            <v>6</v>
          </cell>
          <cell r="K64">
            <v>21</v>
          </cell>
          <cell r="L64">
            <v>27</v>
          </cell>
          <cell r="M64">
            <v>34</v>
          </cell>
          <cell r="N64">
            <v>43</v>
          </cell>
        </row>
        <row r="65">
          <cell r="D65">
            <v>1</v>
          </cell>
          <cell r="E65">
            <v>2</v>
          </cell>
          <cell r="F65">
            <v>4</v>
          </cell>
          <cell r="G65">
            <v>9</v>
          </cell>
          <cell r="H65">
            <v>12</v>
          </cell>
          <cell r="I65">
            <v>23</v>
          </cell>
          <cell r="J65">
            <v>40</v>
          </cell>
          <cell r="K65">
            <v>64</v>
          </cell>
          <cell r="L65">
            <v>70</v>
          </cell>
          <cell r="M65">
            <v>81</v>
          </cell>
          <cell r="N65">
            <v>89</v>
          </cell>
        </row>
        <row r="66">
          <cell r="D66">
            <v>0</v>
          </cell>
          <cell r="E66">
            <v>1</v>
          </cell>
          <cell r="F66">
            <v>2</v>
          </cell>
          <cell r="G66">
            <v>3</v>
          </cell>
          <cell r="H66">
            <v>4</v>
          </cell>
          <cell r="I66">
            <v>7</v>
          </cell>
          <cell r="J66">
            <v>15</v>
          </cell>
          <cell r="K66">
            <v>32</v>
          </cell>
          <cell r="L66">
            <v>39</v>
          </cell>
          <cell r="M66">
            <v>46</v>
          </cell>
          <cell r="N66">
            <v>53</v>
          </cell>
        </row>
        <row r="67">
          <cell r="D67">
            <v>0</v>
          </cell>
          <cell r="E67">
            <v>0</v>
          </cell>
          <cell r="F67">
            <v>1</v>
          </cell>
          <cell r="G67">
            <v>2</v>
          </cell>
          <cell r="H67">
            <v>3</v>
          </cell>
          <cell r="I67">
            <v>6</v>
          </cell>
          <cell r="J67">
            <v>11</v>
          </cell>
          <cell r="K67">
            <v>19</v>
          </cell>
          <cell r="L67">
            <v>24</v>
          </cell>
          <cell r="M67">
            <v>29</v>
          </cell>
          <cell r="N67">
            <v>35</v>
          </cell>
        </row>
        <row r="68">
          <cell r="D68">
            <v>0</v>
          </cell>
          <cell r="E68">
            <v>2</v>
          </cell>
          <cell r="F68">
            <v>4</v>
          </cell>
          <cell r="G68">
            <v>7</v>
          </cell>
          <cell r="H68">
            <v>9</v>
          </cell>
          <cell r="I68">
            <v>15</v>
          </cell>
          <cell r="J68">
            <v>28</v>
          </cell>
          <cell r="K68">
            <v>49</v>
          </cell>
          <cell r="L68">
            <v>54</v>
          </cell>
          <cell r="M68">
            <v>62</v>
          </cell>
          <cell r="N68">
            <v>68</v>
          </cell>
        </row>
        <row r="69">
          <cell r="D69">
            <v>1</v>
          </cell>
          <cell r="E69">
            <v>5</v>
          </cell>
          <cell r="F69">
            <v>7</v>
          </cell>
          <cell r="G69">
            <v>10</v>
          </cell>
          <cell r="H69">
            <v>13</v>
          </cell>
          <cell r="I69">
            <v>22</v>
          </cell>
          <cell r="J69">
            <v>40</v>
          </cell>
          <cell r="K69">
            <v>81</v>
          </cell>
          <cell r="L69">
            <v>92</v>
          </cell>
          <cell r="M69">
            <v>102</v>
          </cell>
          <cell r="N69">
            <v>109</v>
          </cell>
        </row>
        <row r="70">
          <cell r="D70">
            <v>2</v>
          </cell>
          <cell r="E70">
            <v>8</v>
          </cell>
          <cell r="F70">
            <v>20</v>
          </cell>
          <cell r="G70">
            <v>26</v>
          </cell>
          <cell r="H70">
            <v>33</v>
          </cell>
          <cell r="I70">
            <v>45</v>
          </cell>
          <cell r="J70">
            <v>69</v>
          </cell>
          <cell r="K70">
            <v>100</v>
          </cell>
          <cell r="L70">
            <v>115</v>
          </cell>
          <cell r="M70">
            <v>127</v>
          </cell>
          <cell r="N70">
            <v>135</v>
          </cell>
        </row>
        <row r="71">
          <cell r="D71">
            <v>1</v>
          </cell>
          <cell r="E71">
            <v>2</v>
          </cell>
          <cell r="F71">
            <v>4</v>
          </cell>
          <cell r="G71">
            <v>7</v>
          </cell>
          <cell r="H71">
            <v>9</v>
          </cell>
          <cell r="I71">
            <v>16</v>
          </cell>
          <cell r="J71">
            <v>28</v>
          </cell>
          <cell r="K71">
            <v>49</v>
          </cell>
          <cell r="L71">
            <v>55</v>
          </cell>
          <cell r="M71">
            <v>63</v>
          </cell>
          <cell r="N71">
            <v>69</v>
          </cell>
        </row>
        <row r="72">
          <cell r="D72">
            <v>1</v>
          </cell>
          <cell r="E72">
            <v>2</v>
          </cell>
          <cell r="F72">
            <v>6</v>
          </cell>
          <cell r="G72">
            <v>12</v>
          </cell>
          <cell r="H72">
            <v>20</v>
          </cell>
          <cell r="I72">
            <v>35</v>
          </cell>
          <cell r="J72">
            <v>61</v>
          </cell>
          <cell r="K72">
            <v>98</v>
          </cell>
          <cell r="L72">
            <v>109</v>
          </cell>
          <cell r="M72">
            <v>123</v>
          </cell>
          <cell r="N72">
            <v>132</v>
          </cell>
        </row>
        <row r="73">
          <cell r="D73">
            <v>0</v>
          </cell>
          <cell r="E73">
            <v>1</v>
          </cell>
          <cell r="F73">
            <v>1</v>
          </cell>
          <cell r="G73">
            <v>2</v>
          </cell>
          <cell r="H73">
            <v>4</v>
          </cell>
          <cell r="I73">
            <v>8</v>
          </cell>
          <cell r="J73">
            <v>19</v>
          </cell>
          <cell r="K73">
            <v>43</v>
          </cell>
          <cell r="L73">
            <v>55</v>
          </cell>
          <cell r="M73">
            <v>64</v>
          </cell>
          <cell r="N73">
            <v>71</v>
          </cell>
        </row>
        <row r="74">
          <cell r="D74">
            <v>0</v>
          </cell>
          <cell r="E74">
            <v>0</v>
          </cell>
          <cell r="F74">
            <v>0</v>
          </cell>
          <cell r="G74">
            <v>1</v>
          </cell>
          <cell r="H74">
            <v>2</v>
          </cell>
          <cell r="I74">
            <v>6</v>
          </cell>
          <cell r="J74">
            <v>18</v>
          </cell>
          <cell r="K74">
            <v>40</v>
          </cell>
          <cell r="L74">
            <v>44</v>
          </cell>
          <cell r="M74">
            <v>53</v>
          </cell>
          <cell r="N74">
            <v>57</v>
          </cell>
        </row>
        <row r="75">
          <cell r="D75">
            <v>1</v>
          </cell>
          <cell r="E75">
            <v>1</v>
          </cell>
          <cell r="F75">
            <v>2</v>
          </cell>
          <cell r="G75">
            <v>2</v>
          </cell>
          <cell r="H75">
            <v>4</v>
          </cell>
          <cell r="I75">
            <v>9</v>
          </cell>
          <cell r="J75">
            <v>21</v>
          </cell>
          <cell r="K75">
            <v>37</v>
          </cell>
          <cell r="L75">
            <v>43</v>
          </cell>
          <cell r="M75">
            <v>54</v>
          </cell>
          <cell r="N75">
            <v>62</v>
          </cell>
        </row>
        <row r="76">
          <cell r="D76">
            <v>0</v>
          </cell>
          <cell r="E76">
            <v>1</v>
          </cell>
          <cell r="F76">
            <v>2</v>
          </cell>
          <cell r="G76">
            <v>4</v>
          </cell>
          <cell r="H76">
            <v>4</v>
          </cell>
          <cell r="I76">
            <v>9</v>
          </cell>
          <cell r="J76">
            <v>23</v>
          </cell>
          <cell r="K76">
            <v>48</v>
          </cell>
          <cell r="L76">
            <v>57</v>
          </cell>
          <cell r="M76">
            <v>70</v>
          </cell>
          <cell r="N76">
            <v>78</v>
          </cell>
        </row>
        <row r="77">
          <cell r="D77">
            <v>0</v>
          </cell>
          <cell r="E77">
            <v>1</v>
          </cell>
          <cell r="F77">
            <v>2</v>
          </cell>
          <cell r="G77">
            <v>2</v>
          </cell>
          <cell r="H77">
            <v>3</v>
          </cell>
          <cell r="I77">
            <v>9</v>
          </cell>
          <cell r="J77">
            <v>23</v>
          </cell>
          <cell r="K77">
            <v>39</v>
          </cell>
          <cell r="L77">
            <v>46</v>
          </cell>
          <cell r="M77">
            <v>54</v>
          </cell>
          <cell r="N77">
            <v>60</v>
          </cell>
        </row>
        <row r="78">
          <cell r="D78">
            <v>2</v>
          </cell>
          <cell r="E78">
            <v>3</v>
          </cell>
          <cell r="F78">
            <v>4</v>
          </cell>
          <cell r="G78">
            <v>6</v>
          </cell>
          <cell r="H78">
            <v>9</v>
          </cell>
          <cell r="I78">
            <v>19</v>
          </cell>
          <cell r="J78">
            <v>36</v>
          </cell>
          <cell r="K78">
            <v>68</v>
          </cell>
          <cell r="L78">
            <v>78</v>
          </cell>
          <cell r="M78">
            <v>93</v>
          </cell>
          <cell r="N78">
            <v>103</v>
          </cell>
        </row>
        <row r="79">
          <cell r="D79">
            <v>1</v>
          </cell>
          <cell r="E79">
            <v>3</v>
          </cell>
          <cell r="F79">
            <v>5</v>
          </cell>
          <cell r="G79">
            <v>9</v>
          </cell>
          <cell r="H79">
            <v>16</v>
          </cell>
          <cell r="I79">
            <v>30</v>
          </cell>
          <cell r="J79">
            <v>59</v>
          </cell>
          <cell r="K79">
            <v>126</v>
          </cell>
          <cell r="L79">
            <v>143</v>
          </cell>
          <cell r="M79">
            <v>164</v>
          </cell>
          <cell r="N79">
            <v>177</v>
          </cell>
        </row>
        <row r="80">
          <cell r="D80">
            <v>1</v>
          </cell>
          <cell r="E80">
            <v>3</v>
          </cell>
          <cell r="F80">
            <v>5</v>
          </cell>
          <cell r="G80">
            <v>10</v>
          </cell>
          <cell r="H80">
            <v>17</v>
          </cell>
          <cell r="I80">
            <v>28</v>
          </cell>
          <cell r="J80">
            <v>50</v>
          </cell>
          <cell r="K80">
            <v>83</v>
          </cell>
          <cell r="L80">
            <v>93</v>
          </cell>
          <cell r="M80">
            <v>108</v>
          </cell>
          <cell r="N80">
            <v>116</v>
          </cell>
        </row>
        <row r="81">
          <cell r="D81">
            <v>0</v>
          </cell>
          <cell r="E81">
            <v>1</v>
          </cell>
          <cell r="F81">
            <v>1</v>
          </cell>
          <cell r="G81">
            <v>2</v>
          </cell>
          <cell r="H81">
            <v>4</v>
          </cell>
          <cell r="I81">
            <v>7</v>
          </cell>
          <cell r="J81">
            <v>16</v>
          </cell>
          <cell r="K81">
            <v>30</v>
          </cell>
          <cell r="L81">
            <v>37</v>
          </cell>
          <cell r="M81">
            <v>42</v>
          </cell>
          <cell r="N81">
            <v>46</v>
          </cell>
        </row>
        <row r="82">
          <cell r="D82">
            <v>1</v>
          </cell>
          <cell r="E82">
            <v>2</v>
          </cell>
          <cell r="F82">
            <v>3</v>
          </cell>
          <cell r="G82">
            <v>8</v>
          </cell>
          <cell r="H82">
            <v>11</v>
          </cell>
          <cell r="I82">
            <v>19</v>
          </cell>
          <cell r="J82">
            <v>41</v>
          </cell>
          <cell r="K82">
            <v>119</v>
          </cell>
          <cell r="L82">
            <v>127</v>
          </cell>
          <cell r="M82">
            <v>137</v>
          </cell>
          <cell r="N82">
            <v>143</v>
          </cell>
        </row>
        <row r="83">
          <cell r="D83">
            <v>1</v>
          </cell>
          <cell r="E83">
            <v>3</v>
          </cell>
          <cell r="F83">
            <v>5</v>
          </cell>
          <cell r="G83">
            <v>10</v>
          </cell>
          <cell r="H83">
            <v>15</v>
          </cell>
          <cell r="I83">
            <v>26</v>
          </cell>
          <cell r="J83">
            <v>46</v>
          </cell>
          <cell r="K83">
            <v>71</v>
          </cell>
          <cell r="L83">
            <v>81</v>
          </cell>
          <cell r="M83">
            <v>92</v>
          </cell>
          <cell r="N83">
            <v>99</v>
          </cell>
        </row>
        <row r="84">
          <cell r="D84">
            <v>1</v>
          </cell>
          <cell r="E84">
            <v>1</v>
          </cell>
          <cell r="F84">
            <v>2</v>
          </cell>
          <cell r="G84">
            <v>3</v>
          </cell>
          <cell r="H84">
            <v>7</v>
          </cell>
          <cell r="I84">
            <v>17</v>
          </cell>
          <cell r="J84">
            <v>69</v>
          </cell>
          <cell r="K84">
            <v>164</v>
          </cell>
          <cell r="L84">
            <v>201</v>
          </cell>
          <cell r="M84">
            <v>214</v>
          </cell>
          <cell r="N84">
            <v>223</v>
          </cell>
        </row>
        <row r="85">
          <cell r="D85">
            <v>0</v>
          </cell>
          <cell r="E85">
            <v>1</v>
          </cell>
          <cell r="F85">
            <v>1</v>
          </cell>
          <cell r="G85">
            <v>2</v>
          </cell>
          <cell r="H85">
            <v>4</v>
          </cell>
          <cell r="I85">
            <v>11</v>
          </cell>
          <cell r="J85">
            <v>19</v>
          </cell>
          <cell r="K85">
            <v>36</v>
          </cell>
          <cell r="L85">
            <v>41</v>
          </cell>
          <cell r="M85">
            <v>46</v>
          </cell>
          <cell r="N85">
            <v>49</v>
          </cell>
        </row>
        <row r="86">
          <cell r="D86">
            <v>0</v>
          </cell>
          <cell r="E86">
            <v>0</v>
          </cell>
          <cell r="F86">
            <v>0</v>
          </cell>
          <cell r="G86">
            <v>1</v>
          </cell>
          <cell r="H86">
            <v>2</v>
          </cell>
          <cell r="I86">
            <v>5</v>
          </cell>
          <cell r="J86">
            <v>16</v>
          </cell>
          <cell r="K86">
            <v>51</v>
          </cell>
          <cell r="L86">
            <v>59</v>
          </cell>
          <cell r="M86">
            <v>64</v>
          </cell>
          <cell r="N86">
            <v>75</v>
          </cell>
        </row>
        <row r="87">
          <cell r="D87">
            <v>0</v>
          </cell>
          <cell r="E87">
            <v>2</v>
          </cell>
          <cell r="F87">
            <v>5</v>
          </cell>
          <cell r="G87">
            <v>11</v>
          </cell>
          <cell r="H87">
            <v>18</v>
          </cell>
          <cell r="I87">
            <v>39</v>
          </cell>
          <cell r="J87">
            <v>70</v>
          </cell>
          <cell r="K87">
            <v>121</v>
          </cell>
          <cell r="L87">
            <v>135</v>
          </cell>
          <cell r="M87">
            <v>154</v>
          </cell>
          <cell r="N87">
            <v>169</v>
          </cell>
        </row>
        <row r="88">
          <cell r="D88">
            <v>0</v>
          </cell>
          <cell r="E88">
            <v>1</v>
          </cell>
          <cell r="F88">
            <v>1</v>
          </cell>
          <cell r="G88">
            <v>3</v>
          </cell>
          <cell r="H88">
            <v>6</v>
          </cell>
          <cell r="I88">
            <v>12</v>
          </cell>
          <cell r="J88">
            <v>24</v>
          </cell>
          <cell r="K88">
            <v>45</v>
          </cell>
          <cell r="L88">
            <v>54</v>
          </cell>
          <cell r="M88">
            <v>67</v>
          </cell>
          <cell r="N88">
            <v>84</v>
          </cell>
        </row>
        <row r="89">
          <cell r="D89">
            <v>1</v>
          </cell>
          <cell r="E89">
            <v>4</v>
          </cell>
          <cell r="F89">
            <v>8</v>
          </cell>
          <cell r="G89">
            <v>14</v>
          </cell>
          <cell r="H89">
            <v>19</v>
          </cell>
          <cell r="I89">
            <v>33</v>
          </cell>
          <cell r="J89">
            <v>65</v>
          </cell>
          <cell r="K89">
            <v>110</v>
          </cell>
          <cell r="L89">
            <v>133</v>
          </cell>
          <cell r="M89">
            <v>158</v>
          </cell>
          <cell r="N89">
            <v>216</v>
          </cell>
        </row>
        <row r="90">
          <cell r="D90">
            <v>0</v>
          </cell>
          <cell r="E90">
            <v>2</v>
          </cell>
          <cell r="F90">
            <v>4</v>
          </cell>
          <cell r="G90">
            <v>7</v>
          </cell>
          <cell r="H90">
            <v>10</v>
          </cell>
          <cell r="I90">
            <v>22</v>
          </cell>
          <cell r="J90">
            <v>42</v>
          </cell>
          <cell r="K90">
            <v>74</v>
          </cell>
          <cell r="L90">
            <v>86</v>
          </cell>
          <cell r="M90">
            <v>149</v>
          </cell>
          <cell r="N90">
            <v>168</v>
          </cell>
        </row>
        <row r="91">
          <cell r="D91">
            <v>0</v>
          </cell>
          <cell r="E91">
            <v>2</v>
          </cell>
          <cell r="F91">
            <v>3</v>
          </cell>
          <cell r="G91">
            <v>5</v>
          </cell>
          <cell r="H91">
            <v>8</v>
          </cell>
          <cell r="I91">
            <v>33</v>
          </cell>
          <cell r="J91">
            <v>94</v>
          </cell>
          <cell r="K91">
            <v>138</v>
          </cell>
          <cell r="L91">
            <v>155</v>
          </cell>
          <cell r="M91">
            <v>169</v>
          </cell>
          <cell r="N91">
            <v>183</v>
          </cell>
        </row>
        <row r="92">
          <cell r="D92">
            <v>1</v>
          </cell>
          <cell r="E92">
            <v>3</v>
          </cell>
          <cell r="F92">
            <v>4</v>
          </cell>
          <cell r="G92">
            <v>5</v>
          </cell>
          <cell r="H92">
            <v>6</v>
          </cell>
          <cell r="I92">
            <v>9</v>
          </cell>
          <cell r="J92">
            <v>46</v>
          </cell>
          <cell r="K92">
            <v>80</v>
          </cell>
          <cell r="L92">
            <v>91</v>
          </cell>
          <cell r="M92">
            <v>107</v>
          </cell>
          <cell r="N92">
            <v>119</v>
          </cell>
        </row>
        <row r="93">
          <cell r="D93">
            <v>2</v>
          </cell>
          <cell r="E93">
            <v>10</v>
          </cell>
          <cell r="F93">
            <v>15</v>
          </cell>
          <cell r="G93">
            <v>22</v>
          </cell>
          <cell r="H93">
            <v>32</v>
          </cell>
          <cell r="I93">
            <v>58</v>
          </cell>
          <cell r="J93">
            <v>107</v>
          </cell>
          <cell r="K93">
            <v>154</v>
          </cell>
          <cell r="L93">
            <v>167</v>
          </cell>
          <cell r="M93">
            <v>198</v>
          </cell>
          <cell r="N93">
            <v>209</v>
          </cell>
        </row>
        <row r="94">
          <cell r="D94">
            <v>0</v>
          </cell>
          <cell r="E94">
            <v>5</v>
          </cell>
          <cell r="F94">
            <v>6</v>
          </cell>
          <cell r="G94">
            <v>8</v>
          </cell>
          <cell r="H94">
            <v>11</v>
          </cell>
          <cell r="I94">
            <v>38</v>
          </cell>
          <cell r="J94">
            <v>73</v>
          </cell>
          <cell r="K94">
            <v>205</v>
          </cell>
          <cell r="L94">
            <v>221</v>
          </cell>
          <cell r="M94">
            <v>234</v>
          </cell>
          <cell r="N94">
            <v>245</v>
          </cell>
        </row>
        <row r="95">
          <cell r="D95">
            <v>3</v>
          </cell>
          <cell r="E95">
            <v>10</v>
          </cell>
          <cell r="F95">
            <v>18</v>
          </cell>
          <cell r="G95">
            <v>29</v>
          </cell>
          <cell r="H95">
            <v>42</v>
          </cell>
          <cell r="I95">
            <v>68</v>
          </cell>
          <cell r="J95">
            <v>118</v>
          </cell>
          <cell r="K95">
            <v>189</v>
          </cell>
          <cell r="L95">
            <v>215</v>
          </cell>
          <cell r="M95">
            <v>248</v>
          </cell>
          <cell r="N95">
            <v>271</v>
          </cell>
        </row>
        <row r="96">
          <cell r="D96">
            <v>0</v>
          </cell>
          <cell r="E96">
            <v>2</v>
          </cell>
          <cell r="F96">
            <v>2</v>
          </cell>
          <cell r="G96">
            <v>4</v>
          </cell>
          <cell r="H96">
            <v>7</v>
          </cell>
          <cell r="I96">
            <v>14</v>
          </cell>
          <cell r="J96">
            <v>33</v>
          </cell>
          <cell r="K96">
            <v>59</v>
          </cell>
          <cell r="L96">
            <v>72</v>
          </cell>
          <cell r="M96">
            <v>86</v>
          </cell>
          <cell r="N96">
            <v>94</v>
          </cell>
        </row>
        <row r="97">
          <cell r="D97">
            <v>1</v>
          </cell>
          <cell r="E97">
            <v>7</v>
          </cell>
          <cell r="F97">
            <v>11</v>
          </cell>
          <cell r="G97">
            <v>18</v>
          </cell>
          <cell r="H97">
            <v>28</v>
          </cell>
          <cell r="I97">
            <v>50</v>
          </cell>
          <cell r="J97">
            <v>87</v>
          </cell>
          <cell r="K97">
            <v>142</v>
          </cell>
          <cell r="L97">
            <v>161</v>
          </cell>
          <cell r="M97">
            <v>184</v>
          </cell>
          <cell r="N97">
            <v>196</v>
          </cell>
        </row>
        <row r="98">
          <cell r="D98">
            <v>0</v>
          </cell>
          <cell r="E98">
            <v>1</v>
          </cell>
          <cell r="F98">
            <v>5</v>
          </cell>
          <cell r="G98">
            <v>7</v>
          </cell>
          <cell r="H98">
            <v>9</v>
          </cell>
          <cell r="I98">
            <v>20</v>
          </cell>
          <cell r="J98">
            <v>58</v>
          </cell>
          <cell r="K98">
            <v>102</v>
          </cell>
          <cell r="L98">
            <v>113</v>
          </cell>
          <cell r="M98">
            <v>125</v>
          </cell>
          <cell r="N98">
            <v>138</v>
          </cell>
        </row>
        <row r="99">
          <cell r="D99">
            <v>2</v>
          </cell>
          <cell r="E99">
            <v>10</v>
          </cell>
          <cell r="F99">
            <v>15</v>
          </cell>
          <cell r="G99">
            <v>24</v>
          </cell>
          <cell r="H99">
            <v>34</v>
          </cell>
          <cell r="I99">
            <v>57</v>
          </cell>
          <cell r="J99">
            <v>94</v>
          </cell>
          <cell r="K99">
            <v>144</v>
          </cell>
          <cell r="L99">
            <v>161</v>
          </cell>
          <cell r="M99">
            <v>180</v>
          </cell>
          <cell r="N99">
            <v>189</v>
          </cell>
        </row>
        <row r="100">
          <cell r="D100">
            <v>1</v>
          </cell>
          <cell r="E100">
            <v>4</v>
          </cell>
          <cell r="F100">
            <v>7</v>
          </cell>
          <cell r="G100">
            <v>9</v>
          </cell>
          <cell r="H100">
            <v>12</v>
          </cell>
          <cell r="I100">
            <v>22</v>
          </cell>
          <cell r="J100">
            <v>46</v>
          </cell>
          <cell r="K100">
            <v>79</v>
          </cell>
          <cell r="L100">
            <v>88</v>
          </cell>
          <cell r="M100">
            <v>100</v>
          </cell>
          <cell r="N100">
            <v>109</v>
          </cell>
        </row>
        <row r="101">
          <cell r="D101">
            <v>3</v>
          </cell>
          <cell r="E101">
            <v>13</v>
          </cell>
          <cell r="F101">
            <v>17</v>
          </cell>
          <cell r="G101">
            <v>28</v>
          </cell>
          <cell r="H101">
            <v>38</v>
          </cell>
          <cell r="I101">
            <v>74</v>
          </cell>
          <cell r="J101">
            <v>259</v>
          </cell>
          <cell r="K101">
            <v>373</v>
          </cell>
          <cell r="L101">
            <v>401</v>
          </cell>
          <cell r="M101">
            <v>423</v>
          </cell>
          <cell r="N101">
            <v>435</v>
          </cell>
        </row>
        <row r="102">
          <cell r="D102">
            <v>1</v>
          </cell>
          <cell r="E102">
            <v>6</v>
          </cell>
          <cell r="F102">
            <v>10</v>
          </cell>
          <cell r="G102">
            <v>14</v>
          </cell>
          <cell r="H102">
            <v>21</v>
          </cell>
          <cell r="I102">
            <v>44</v>
          </cell>
          <cell r="J102">
            <v>86</v>
          </cell>
          <cell r="K102">
            <v>152</v>
          </cell>
          <cell r="L102">
            <v>172</v>
          </cell>
          <cell r="M102">
            <v>190</v>
          </cell>
          <cell r="N102">
            <v>197</v>
          </cell>
        </row>
        <row r="103">
          <cell r="D103">
            <v>2</v>
          </cell>
          <cell r="E103">
            <v>9</v>
          </cell>
          <cell r="F103">
            <v>15</v>
          </cell>
          <cell r="G103">
            <v>26</v>
          </cell>
          <cell r="H103">
            <v>40</v>
          </cell>
          <cell r="I103">
            <v>76</v>
          </cell>
          <cell r="J103">
            <v>138</v>
          </cell>
          <cell r="K103">
            <v>237</v>
          </cell>
          <cell r="L103">
            <v>275</v>
          </cell>
          <cell r="M103">
            <v>315</v>
          </cell>
          <cell r="N103">
            <v>341</v>
          </cell>
        </row>
        <row r="104">
          <cell r="D104">
            <v>0</v>
          </cell>
          <cell r="E104">
            <v>9</v>
          </cell>
          <cell r="F104">
            <v>17</v>
          </cell>
          <cell r="G104">
            <v>17</v>
          </cell>
          <cell r="H104">
            <v>43</v>
          </cell>
          <cell r="I104">
            <v>52</v>
          </cell>
          <cell r="J104">
            <v>78</v>
          </cell>
          <cell r="K104">
            <v>181</v>
          </cell>
          <cell r="L104">
            <v>293</v>
          </cell>
          <cell r="M104">
            <v>405</v>
          </cell>
          <cell r="N104">
            <v>413</v>
          </cell>
        </row>
        <row r="105">
          <cell r="D105">
            <v>1</v>
          </cell>
          <cell r="E105">
            <v>2</v>
          </cell>
          <cell r="F105">
            <v>4</v>
          </cell>
          <cell r="G105">
            <v>7</v>
          </cell>
          <cell r="H105">
            <v>10</v>
          </cell>
          <cell r="I105">
            <v>20</v>
          </cell>
          <cell r="J105">
            <v>51</v>
          </cell>
          <cell r="K105">
            <v>105</v>
          </cell>
          <cell r="L105">
            <v>129</v>
          </cell>
          <cell r="M105">
            <v>152</v>
          </cell>
          <cell r="N105">
            <v>165</v>
          </cell>
        </row>
        <row r="106">
          <cell r="D106">
            <v>1</v>
          </cell>
          <cell r="E106">
            <v>2</v>
          </cell>
          <cell r="F106">
            <v>3</v>
          </cell>
          <cell r="G106">
            <v>6</v>
          </cell>
          <cell r="H106">
            <v>9</v>
          </cell>
          <cell r="I106">
            <v>23</v>
          </cell>
          <cell r="J106">
            <v>55</v>
          </cell>
          <cell r="K106">
            <v>105</v>
          </cell>
          <cell r="L106">
            <v>124</v>
          </cell>
          <cell r="M106">
            <v>149</v>
          </cell>
          <cell r="N106">
            <v>160</v>
          </cell>
        </row>
        <row r="107">
          <cell r="D107">
            <v>1</v>
          </cell>
          <cell r="E107">
            <v>2</v>
          </cell>
          <cell r="F107">
            <v>4</v>
          </cell>
          <cell r="G107">
            <v>8</v>
          </cell>
          <cell r="H107">
            <v>12</v>
          </cell>
          <cell r="I107">
            <v>21</v>
          </cell>
          <cell r="J107">
            <v>58</v>
          </cell>
          <cell r="K107">
            <v>122</v>
          </cell>
          <cell r="L107">
            <v>132</v>
          </cell>
          <cell r="M107">
            <v>148</v>
          </cell>
          <cell r="N107">
            <v>186</v>
          </cell>
        </row>
        <row r="108">
          <cell r="D108">
            <v>2</v>
          </cell>
          <cell r="E108">
            <v>5</v>
          </cell>
          <cell r="F108">
            <v>8</v>
          </cell>
          <cell r="G108">
            <v>14</v>
          </cell>
          <cell r="H108">
            <v>22</v>
          </cell>
          <cell r="I108">
            <v>44</v>
          </cell>
          <cell r="J108">
            <v>148</v>
          </cell>
          <cell r="K108">
            <v>291</v>
          </cell>
          <cell r="L108">
            <v>316</v>
          </cell>
          <cell r="M108">
            <v>371</v>
          </cell>
          <cell r="N108">
            <v>380</v>
          </cell>
        </row>
        <row r="109">
          <cell r="D109">
            <v>1</v>
          </cell>
          <cell r="E109">
            <v>3</v>
          </cell>
          <cell r="F109">
            <v>5</v>
          </cell>
          <cell r="G109">
            <v>9</v>
          </cell>
          <cell r="H109">
            <v>12</v>
          </cell>
          <cell r="I109">
            <v>25</v>
          </cell>
          <cell r="J109">
            <v>44</v>
          </cell>
          <cell r="K109">
            <v>78</v>
          </cell>
          <cell r="L109">
            <v>88</v>
          </cell>
          <cell r="M109">
            <v>105</v>
          </cell>
          <cell r="N109">
            <v>119</v>
          </cell>
        </row>
        <row r="110">
          <cell r="D110">
            <v>2</v>
          </cell>
          <cell r="E110">
            <v>9</v>
          </cell>
          <cell r="F110">
            <v>14</v>
          </cell>
          <cell r="G110">
            <v>25</v>
          </cell>
          <cell r="H110">
            <v>37</v>
          </cell>
          <cell r="I110">
            <v>75</v>
          </cell>
          <cell r="J110">
            <v>127</v>
          </cell>
          <cell r="K110">
            <v>183</v>
          </cell>
          <cell r="L110">
            <v>200</v>
          </cell>
          <cell r="M110">
            <v>218</v>
          </cell>
          <cell r="N110">
            <v>230</v>
          </cell>
        </row>
        <row r="111">
          <cell r="D111">
            <v>1</v>
          </cell>
          <cell r="E111">
            <v>3</v>
          </cell>
          <cell r="F111">
            <v>5</v>
          </cell>
          <cell r="G111">
            <v>9</v>
          </cell>
          <cell r="H111">
            <v>14</v>
          </cell>
          <cell r="I111">
            <v>24</v>
          </cell>
          <cell r="J111">
            <v>43</v>
          </cell>
          <cell r="K111">
            <v>71</v>
          </cell>
          <cell r="L111">
            <v>85</v>
          </cell>
          <cell r="M111">
            <v>101</v>
          </cell>
          <cell r="N111">
            <v>110</v>
          </cell>
        </row>
        <row r="112">
          <cell r="D112">
            <v>0</v>
          </cell>
          <cell r="E112">
            <v>0</v>
          </cell>
          <cell r="F112">
            <v>1</v>
          </cell>
          <cell r="G112">
            <v>2</v>
          </cell>
          <cell r="H112">
            <v>4</v>
          </cell>
          <cell r="I112">
            <v>9</v>
          </cell>
          <cell r="J112">
            <v>29</v>
          </cell>
          <cell r="K112">
            <v>48</v>
          </cell>
          <cell r="L112">
            <v>51</v>
          </cell>
          <cell r="M112">
            <v>56</v>
          </cell>
          <cell r="N112">
            <v>62</v>
          </cell>
        </row>
        <row r="113">
          <cell r="D113">
            <v>1</v>
          </cell>
          <cell r="E113">
            <v>3</v>
          </cell>
          <cell r="F113">
            <v>6</v>
          </cell>
          <cell r="G113">
            <v>13</v>
          </cell>
          <cell r="H113">
            <v>20</v>
          </cell>
          <cell r="I113">
            <v>33</v>
          </cell>
          <cell r="J113">
            <v>59</v>
          </cell>
          <cell r="K113">
            <v>94</v>
          </cell>
          <cell r="L113">
            <v>107</v>
          </cell>
          <cell r="M113">
            <v>125</v>
          </cell>
          <cell r="N113">
            <v>130</v>
          </cell>
        </row>
        <row r="114">
          <cell r="D114">
            <v>2</v>
          </cell>
          <cell r="E114">
            <v>4</v>
          </cell>
          <cell r="F114">
            <v>8</v>
          </cell>
          <cell r="G114">
            <v>13</v>
          </cell>
          <cell r="H114">
            <v>19</v>
          </cell>
          <cell r="I114">
            <v>33</v>
          </cell>
          <cell r="J114">
            <v>79</v>
          </cell>
          <cell r="K114">
            <v>119</v>
          </cell>
          <cell r="L114">
            <v>129</v>
          </cell>
          <cell r="M114">
            <v>143</v>
          </cell>
          <cell r="N114">
            <v>148</v>
          </cell>
        </row>
        <row r="115">
          <cell r="D115">
            <v>1</v>
          </cell>
          <cell r="E115">
            <v>2</v>
          </cell>
          <cell r="F115">
            <v>3</v>
          </cell>
          <cell r="G115">
            <v>6</v>
          </cell>
          <cell r="H115">
            <v>9</v>
          </cell>
          <cell r="I115">
            <v>16</v>
          </cell>
          <cell r="J115">
            <v>25</v>
          </cell>
          <cell r="K115">
            <v>41</v>
          </cell>
          <cell r="L115">
            <v>46</v>
          </cell>
          <cell r="M115">
            <v>52</v>
          </cell>
          <cell r="N115">
            <v>56</v>
          </cell>
        </row>
        <row r="116">
          <cell r="D116">
            <v>0</v>
          </cell>
          <cell r="E116">
            <v>1</v>
          </cell>
          <cell r="F116">
            <v>1</v>
          </cell>
          <cell r="G116">
            <v>4</v>
          </cell>
          <cell r="H116">
            <v>6</v>
          </cell>
          <cell r="I116">
            <v>11</v>
          </cell>
          <cell r="J116">
            <v>18</v>
          </cell>
          <cell r="K116">
            <v>33</v>
          </cell>
          <cell r="L116">
            <v>43</v>
          </cell>
          <cell r="M116">
            <v>51</v>
          </cell>
          <cell r="N116">
            <v>60</v>
          </cell>
        </row>
        <row r="117">
          <cell r="D117">
            <v>1</v>
          </cell>
          <cell r="E117">
            <v>2</v>
          </cell>
          <cell r="F117">
            <v>3</v>
          </cell>
          <cell r="G117">
            <v>4</v>
          </cell>
          <cell r="H117">
            <v>7</v>
          </cell>
          <cell r="I117">
            <v>15</v>
          </cell>
          <cell r="J117">
            <v>27</v>
          </cell>
          <cell r="K117">
            <v>46</v>
          </cell>
          <cell r="L117">
            <v>52</v>
          </cell>
          <cell r="M117">
            <v>60</v>
          </cell>
          <cell r="N117">
            <v>64</v>
          </cell>
        </row>
        <row r="118">
          <cell r="D118">
            <v>1</v>
          </cell>
          <cell r="E118">
            <v>4</v>
          </cell>
          <cell r="F118">
            <v>6</v>
          </cell>
          <cell r="G118">
            <v>8</v>
          </cell>
          <cell r="H118">
            <v>12</v>
          </cell>
          <cell r="I118">
            <v>24</v>
          </cell>
          <cell r="J118">
            <v>44</v>
          </cell>
          <cell r="K118">
            <v>71</v>
          </cell>
          <cell r="L118">
            <v>80</v>
          </cell>
          <cell r="M118">
            <v>90</v>
          </cell>
          <cell r="N118">
            <v>97</v>
          </cell>
        </row>
        <row r="119">
          <cell r="D119">
            <v>3</v>
          </cell>
          <cell r="E119">
            <v>13</v>
          </cell>
          <cell r="F119">
            <v>17</v>
          </cell>
          <cell r="G119">
            <v>24</v>
          </cell>
          <cell r="H119">
            <v>32</v>
          </cell>
          <cell r="I119">
            <v>52</v>
          </cell>
          <cell r="J119">
            <v>78</v>
          </cell>
          <cell r="K119">
            <v>117</v>
          </cell>
          <cell r="L119">
            <v>128</v>
          </cell>
          <cell r="M119">
            <v>141</v>
          </cell>
          <cell r="N119">
            <v>147</v>
          </cell>
        </row>
        <row r="120">
          <cell r="D120">
            <v>1</v>
          </cell>
          <cell r="E120">
            <v>5</v>
          </cell>
          <cell r="F120">
            <v>7</v>
          </cell>
          <cell r="G120">
            <v>10</v>
          </cell>
          <cell r="H120">
            <v>13</v>
          </cell>
          <cell r="I120">
            <v>26</v>
          </cell>
          <cell r="J120">
            <v>39</v>
          </cell>
          <cell r="K120">
            <v>60</v>
          </cell>
          <cell r="L120">
            <v>67</v>
          </cell>
          <cell r="M120">
            <v>75</v>
          </cell>
          <cell r="N120">
            <v>80</v>
          </cell>
        </row>
        <row r="121">
          <cell r="D121">
            <v>0</v>
          </cell>
          <cell r="E121">
            <v>1</v>
          </cell>
          <cell r="F121">
            <v>1</v>
          </cell>
          <cell r="G121">
            <v>4</v>
          </cell>
          <cell r="H121">
            <v>6</v>
          </cell>
          <cell r="I121">
            <v>8</v>
          </cell>
          <cell r="J121">
            <v>15</v>
          </cell>
          <cell r="K121">
            <v>27</v>
          </cell>
          <cell r="L121">
            <v>33</v>
          </cell>
          <cell r="M121">
            <v>37</v>
          </cell>
          <cell r="N121">
            <v>41</v>
          </cell>
        </row>
        <row r="122">
          <cell r="D122">
            <v>2</v>
          </cell>
          <cell r="E122">
            <v>6</v>
          </cell>
          <cell r="F122">
            <v>9</v>
          </cell>
          <cell r="G122">
            <v>14</v>
          </cell>
          <cell r="H122">
            <v>18</v>
          </cell>
          <cell r="I122">
            <v>33</v>
          </cell>
          <cell r="J122">
            <v>56</v>
          </cell>
          <cell r="K122">
            <v>109</v>
          </cell>
          <cell r="L122">
            <v>122</v>
          </cell>
          <cell r="M122">
            <v>132</v>
          </cell>
          <cell r="N122">
            <v>145</v>
          </cell>
        </row>
        <row r="123">
          <cell r="D123">
            <v>1</v>
          </cell>
          <cell r="E123">
            <v>6</v>
          </cell>
          <cell r="F123">
            <v>11</v>
          </cell>
          <cell r="G123">
            <v>18</v>
          </cell>
          <cell r="H123">
            <v>27</v>
          </cell>
          <cell r="I123">
            <v>43</v>
          </cell>
          <cell r="J123">
            <v>77</v>
          </cell>
          <cell r="K123">
            <v>113</v>
          </cell>
          <cell r="L123">
            <v>125</v>
          </cell>
          <cell r="M123">
            <v>140</v>
          </cell>
          <cell r="N123">
            <v>149</v>
          </cell>
        </row>
        <row r="124">
          <cell r="D124">
            <v>1</v>
          </cell>
          <cell r="E124">
            <v>3</v>
          </cell>
          <cell r="F124">
            <v>6</v>
          </cell>
          <cell r="G124">
            <v>11</v>
          </cell>
          <cell r="H124">
            <v>16</v>
          </cell>
          <cell r="I124">
            <v>32</v>
          </cell>
          <cell r="J124">
            <v>67</v>
          </cell>
          <cell r="K124">
            <v>96</v>
          </cell>
          <cell r="L124">
            <v>107</v>
          </cell>
          <cell r="M124">
            <v>122</v>
          </cell>
          <cell r="N124">
            <v>129</v>
          </cell>
        </row>
        <row r="125">
          <cell r="D125">
            <v>1</v>
          </cell>
          <cell r="E125">
            <v>4</v>
          </cell>
          <cell r="F125">
            <v>5</v>
          </cell>
          <cell r="G125">
            <v>7</v>
          </cell>
          <cell r="H125">
            <v>10</v>
          </cell>
          <cell r="I125">
            <v>18</v>
          </cell>
          <cell r="J125">
            <v>29</v>
          </cell>
          <cell r="K125">
            <v>45</v>
          </cell>
          <cell r="L125">
            <v>50</v>
          </cell>
          <cell r="M125">
            <v>57</v>
          </cell>
          <cell r="N125">
            <v>60</v>
          </cell>
        </row>
        <row r="126">
          <cell r="D126">
            <v>0</v>
          </cell>
          <cell r="E126">
            <v>1</v>
          </cell>
          <cell r="F126">
            <v>2</v>
          </cell>
          <cell r="G126">
            <v>3</v>
          </cell>
          <cell r="H126">
            <v>5</v>
          </cell>
          <cell r="I126">
            <v>9</v>
          </cell>
          <cell r="J126">
            <v>17</v>
          </cell>
          <cell r="K126">
            <v>28</v>
          </cell>
          <cell r="L126">
            <v>37</v>
          </cell>
          <cell r="M126">
            <v>46</v>
          </cell>
          <cell r="N126">
            <v>51</v>
          </cell>
        </row>
        <row r="127">
          <cell r="D127">
            <v>0</v>
          </cell>
          <cell r="E127">
            <v>2</v>
          </cell>
          <cell r="F127">
            <v>3</v>
          </cell>
          <cell r="G127">
            <v>5</v>
          </cell>
          <cell r="H127">
            <v>8</v>
          </cell>
          <cell r="I127">
            <v>16</v>
          </cell>
          <cell r="J127">
            <v>29</v>
          </cell>
          <cell r="K127">
            <v>49</v>
          </cell>
          <cell r="L127">
            <v>60</v>
          </cell>
          <cell r="M127">
            <v>104</v>
          </cell>
          <cell r="N127">
            <v>121</v>
          </cell>
        </row>
        <row r="128">
          <cell r="D128">
            <v>4</v>
          </cell>
          <cell r="E128">
            <v>38</v>
          </cell>
          <cell r="F128">
            <v>58</v>
          </cell>
          <cell r="G128">
            <v>73</v>
          </cell>
          <cell r="H128">
            <v>94</v>
          </cell>
          <cell r="I128">
            <v>124</v>
          </cell>
          <cell r="J128">
            <v>183</v>
          </cell>
          <cell r="K128">
            <v>251</v>
          </cell>
          <cell r="L128">
            <v>275</v>
          </cell>
          <cell r="M128">
            <v>298</v>
          </cell>
          <cell r="N128">
            <v>318</v>
          </cell>
        </row>
        <row r="129">
          <cell r="D129">
            <v>1</v>
          </cell>
          <cell r="E129">
            <v>4</v>
          </cell>
          <cell r="F129">
            <v>6</v>
          </cell>
          <cell r="G129">
            <v>12</v>
          </cell>
          <cell r="H129">
            <v>18</v>
          </cell>
          <cell r="I129">
            <v>33</v>
          </cell>
          <cell r="J129">
            <v>65</v>
          </cell>
          <cell r="K129">
            <v>166</v>
          </cell>
          <cell r="L129">
            <v>187</v>
          </cell>
          <cell r="M129">
            <v>208</v>
          </cell>
          <cell r="N129">
            <v>217</v>
          </cell>
        </row>
        <row r="130">
          <cell r="D130">
            <v>1</v>
          </cell>
          <cell r="E130">
            <v>6</v>
          </cell>
          <cell r="F130">
            <v>9</v>
          </cell>
          <cell r="G130">
            <v>13</v>
          </cell>
          <cell r="H130">
            <v>20</v>
          </cell>
          <cell r="I130">
            <v>31</v>
          </cell>
          <cell r="J130">
            <v>63</v>
          </cell>
          <cell r="K130">
            <v>144</v>
          </cell>
          <cell r="L130">
            <v>159</v>
          </cell>
          <cell r="M130">
            <v>173</v>
          </cell>
          <cell r="N130">
            <v>181</v>
          </cell>
        </row>
        <row r="131">
          <cell r="D131">
            <v>1</v>
          </cell>
          <cell r="E131">
            <v>3</v>
          </cell>
          <cell r="F131">
            <v>6</v>
          </cell>
          <cell r="G131">
            <v>10</v>
          </cell>
          <cell r="H131">
            <v>15</v>
          </cell>
          <cell r="I131">
            <v>28</v>
          </cell>
          <cell r="J131">
            <v>51</v>
          </cell>
          <cell r="K131">
            <v>77</v>
          </cell>
          <cell r="L131">
            <v>85</v>
          </cell>
          <cell r="M131">
            <v>97</v>
          </cell>
          <cell r="N131">
            <v>104</v>
          </cell>
        </row>
        <row r="132">
          <cell r="D132">
            <v>1</v>
          </cell>
          <cell r="E132">
            <v>4</v>
          </cell>
          <cell r="F132">
            <v>6</v>
          </cell>
          <cell r="G132">
            <v>10</v>
          </cell>
          <cell r="H132">
            <v>15</v>
          </cell>
          <cell r="I132">
            <v>29</v>
          </cell>
          <cell r="J132">
            <v>67</v>
          </cell>
          <cell r="K132">
            <v>121</v>
          </cell>
          <cell r="L132">
            <v>140</v>
          </cell>
          <cell r="M132">
            <v>160</v>
          </cell>
          <cell r="N132">
            <v>168</v>
          </cell>
        </row>
        <row r="133">
          <cell r="D133">
            <v>1</v>
          </cell>
          <cell r="E133">
            <v>3</v>
          </cell>
          <cell r="F133">
            <v>5</v>
          </cell>
          <cell r="G133">
            <v>11</v>
          </cell>
          <cell r="H133">
            <v>18</v>
          </cell>
          <cell r="I133">
            <v>30</v>
          </cell>
          <cell r="J133">
            <v>72</v>
          </cell>
          <cell r="K133">
            <v>132</v>
          </cell>
          <cell r="L133">
            <v>145</v>
          </cell>
          <cell r="M133">
            <v>160</v>
          </cell>
          <cell r="N133">
            <v>170</v>
          </cell>
        </row>
        <row r="134">
          <cell r="D134">
            <v>1</v>
          </cell>
          <cell r="E134">
            <v>1</v>
          </cell>
          <cell r="F134">
            <v>3</v>
          </cell>
          <cell r="G134">
            <v>6</v>
          </cell>
          <cell r="H134">
            <v>11</v>
          </cell>
          <cell r="I134">
            <v>19</v>
          </cell>
          <cell r="J134">
            <v>52</v>
          </cell>
          <cell r="K134">
            <v>336</v>
          </cell>
          <cell r="L134">
            <v>483</v>
          </cell>
          <cell r="M134">
            <v>509</v>
          </cell>
          <cell r="N134">
            <v>530</v>
          </cell>
        </row>
        <row r="135">
          <cell r="D135">
            <v>2</v>
          </cell>
          <cell r="E135">
            <v>10</v>
          </cell>
          <cell r="F135">
            <v>16</v>
          </cell>
          <cell r="G135">
            <v>26</v>
          </cell>
          <cell r="H135">
            <v>40</v>
          </cell>
          <cell r="I135">
            <v>73</v>
          </cell>
          <cell r="J135">
            <v>145</v>
          </cell>
          <cell r="K135">
            <v>229</v>
          </cell>
          <cell r="L135">
            <v>263</v>
          </cell>
          <cell r="M135">
            <v>295</v>
          </cell>
          <cell r="N135">
            <v>310</v>
          </cell>
        </row>
        <row r="136">
          <cell r="D136">
            <v>3</v>
          </cell>
          <cell r="E136">
            <v>6</v>
          </cell>
          <cell r="F136">
            <v>12</v>
          </cell>
          <cell r="G136">
            <v>19</v>
          </cell>
          <cell r="H136">
            <v>36</v>
          </cell>
          <cell r="I136">
            <v>76</v>
          </cell>
          <cell r="J136">
            <v>133</v>
          </cell>
          <cell r="K136">
            <v>222</v>
          </cell>
          <cell r="L136">
            <v>248</v>
          </cell>
          <cell r="M136">
            <v>287</v>
          </cell>
          <cell r="N136">
            <v>304</v>
          </cell>
        </row>
        <row r="137">
          <cell r="D137">
            <v>1</v>
          </cell>
          <cell r="E137">
            <v>5</v>
          </cell>
          <cell r="F137">
            <v>8</v>
          </cell>
          <cell r="G137">
            <v>13</v>
          </cell>
          <cell r="H137">
            <v>26</v>
          </cell>
          <cell r="I137">
            <v>65</v>
          </cell>
          <cell r="J137">
            <v>125</v>
          </cell>
          <cell r="K137">
            <v>196</v>
          </cell>
          <cell r="L137">
            <v>225</v>
          </cell>
          <cell r="M137">
            <v>252</v>
          </cell>
          <cell r="N137">
            <v>270</v>
          </cell>
        </row>
        <row r="138">
          <cell r="D138">
            <v>1</v>
          </cell>
          <cell r="E138">
            <v>5</v>
          </cell>
          <cell r="F138">
            <v>8</v>
          </cell>
          <cell r="G138">
            <v>12</v>
          </cell>
          <cell r="H138">
            <v>19</v>
          </cell>
          <cell r="I138">
            <v>47</v>
          </cell>
          <cell r="J138">
            <v>99</v>
          </cell>
          <cell r="K138">
            <v>170</v>
          </cell>
          <cell r="L138">
            <v>204</v>
          </cell>
          <cell r="M138">
            <v>224</v>
          </cell>
          <cell r="N138">
            <v>237</v>
          </cell>
        </row>
        <row r="139">
          <cell r="D139">
            <v>0</v>
          </cell>
          <cell r="E139">
            <v>2</v>
          </cell>
          <cell r="F139">
            <v>4</v>
          </cell>
          <cell r="G139">
            <v>7</v>
          </cell>
          <cell r="H139">
            <v>11</v>
          </cell>
          <cell r="I139">
            <v>23</v>
          </cell>
          <cell r="J139">
            <v>47</v>
          </cell>
          <cell r="K139">
            <v>79</v>
          </cell>
          <cell r="L139">
            <v>90</v>
          </cell>
          <cell r="M139">
            <v>101</v>
          </cell>
          <cell r="N139">
            <v>107</v>
          </cell>
        </row>
        <row r="140">
          <cell r="D140">
            <v>0</v>
          </cell>
          <cell r="E140">
            <v>1</v>
          </cell>
          <cell r="F140">
            <v>2</v>
          </cell>
          <cell r="G140">
            <v>3</v>
          </cell>
          <cell r="H140">
            <v>6</v>
          </cell>
          <cell r="I140">
            <v>13</v>
          </cell>
          <cell r="J140">
            <v>33</v>
          </cell>
          <cell r="K140">
            <v>63</v>
          </cell>
          <cell r="L140">
            <v>78</v>
          </cell>
          <cell r="M140">
            <v>87</v>
          </cell>
          <cell r="N140">
            <v>93</v>
          </cell>
        </row>
        <row r="141">
          <cell r="D141">
            <v>0</v>
          </cell>
          <cell r="E141">
            <v>1</v>
          </cell>
          <cell r="F141">
            <v>1</v>
          </cell>
          <cell r="G141">
            <v>4</v>
          </cell>
          <cell r="H141">
            <v>7</v>
          </cell>
          <cell r="I141">
            <v>18</v>
          </cell>
          <cell r="J141">
            <v>46</v>
          </cell>
          <cell r="K141">
            <v>78</v>
          </cell>
          <cell r="L141">
            <v>94</v>
          </cell>
          <cell r="M141">
            <v>108</v>
          </cell>
          <cell r="N141">
            <v>121</v>
          </cell>
        </row>
        <row r="142">
          <cell r="D142">
            <v>1</v>
          </cell>
          <cell r="E142">
            <v>4</v>
          </cell>
          <cell r="F142">
            <v>6</v>
          </cell>
          <cell r="G142">
            <v>11</v>
          </cell>
          <cell r="H142">
            <v>17</v>
          </cell>
          <cell r="I142">
            <v>48</v>
          </cell>
          <cell r="J142">
            <v>80</v>
          </cell>
          <cell r="K142">
            <v>118</v>
          </cell>
          <cell r="L142">
            <v>131</v>
          </cell>
          <cell r="M142">
            <v>147</v>
          </cell>
          <cell r="N142">
            <v>158</v>
          </cell>
        </row>
        <row r="143">
          <cell r="D143">
            <v>0</v>
          </cell>
          <cell r="E143">
            <v>1</v>
          </cell>
          <cell r="F143">
            <v>2</v>
          </cell>
          <cell r="G143">
            <v>4</v>
          </cell>
          <cell r="H143">
            <v>6</v>
          </cell>
          <cell r="I143">
            <v>15</v>
          </cell>
          <cell r="J143">
            <v>31</v>
          </cell>
          <cell r="K143">
            <v>60</v>
          </cell>
          <cell r="L143">
            <v>69</v>
          </cell>
          <cell r="M143">
            <v>80</v>
          </cell>
          <cell r="N143">
            <v>89</v>
          </cell>
        </row>
        <row r="144">
          <cell r="D144">
            <v>0</v>
          </cell>
          <cell r="E144">
            <v>0</v>
          </cell>
          <cell r="F144">
            <v>1</v>
          </cell>
          <cell r="G144">
            <v>2</v>
          </cell>
          <cell r="H144">
            <v>5</v>
          </cell>
          <cell r="I144">
            <v>10</v>
          </cell>
          <cell r="J144">
            <v>23</v>
          </cell>
          <cell r="K144">
            <v>38</v>
          </cell>
          <cell r="L144">
            <v>63</v>
          </cell>
          <cell r="M144">
            <v>93</v>
          </cell>
          <cell r="N144">
            <v>101</v>
          </cell>
        </row>
        <row r="145">
          <cell r="D145">
            <v>0</v>
          </cell>
          <cell r="E145">
            <v>1</v>
          </cell>
          <cell r="F145">
            <v>2</v>
          </cell>
          <cell r="G145">
            <v>4</v>
          </cell>
          <cell r="H145">
            <v>5</v>
          </cell>
          <cell r="I145">
            <v>35</v>
          </cell>
          <cell r="J145">
            <v>80</v>
          </cell>
          <cell r="K145">
            <v>125</v>
          </cell>
          <cell r="L145">
            <v>141</v>
          </cell>
          <cell r="M145">
            <v>151</v>
          </cell>
          <cell r="N145">
            <v>160</v>
          </cell>
        </row>
        <row r="146">
          <cell r="D146">
            <v>0</v>
          </cell>
          <cell r="E146">
            <v>0</v>
          </cell>
          <cell r="F146">
            <v>1</v>
          </cell>
          <cell r="G146">
            <v>2</v>
          </cell>
          <cell r="H146">
            <v>3</v>
          </cell>
          <cell r="I146">
            <v>17</v>
          </cell>
          <cell r="J146">
            <v>41</v>
          </cell>
          <cell r="K146">
            <v>62</v>
          </cell>
          <cell r="L146">
            <v>73</v>
          </cell>
          <cell r="M146">
            <v>78</v>
          </cell>
          <cell r="N146">
            <v>80</v>
          </cell>
        </row>
        <row r="147">
          <cell r="D147">
            <v>0</v>
          </cell>
          <cell r="E147">
            <v>2</v>
          </cell>
          <cell r="F147">
            <v>2</v>
          </cell>
          <cell r="G147">
            <v>4</v>
          </cell>
          <cell r="H147">
            <v>7</v>
          </cell>
          <cell r="I147">
            <v>14</v>
          </cell>
          <cell r="J147">
            <v>40</v>
          </cell>
          <cell r="K147">
            <v>264</v>
          </cell>
          <cell r="L147">
            <v>289</v>
          </cell>
          <cell r="M147">
            <v>301</v>
          </cell>
          <cell r="N147">
            <v>304</v>
          </cell>
        </row>
        <row r="148">
          <cell r="D148">
            <v>1</v>
          </cell>
          <cell r="E148">
            <v>7</v>
          </cell>
          <cell r="F148">
            <v>13</v>
          </cell>
          <cell r="G148">
            <v>22</v>
          </cell>
          <cell r="H148">
            <v>33</v>
          </cell>
          <cell r="I148">
            <v>68</v>
          </cell>
          <cell r="J148">
            <v>132</v>
          </cell>
          <cell r="K148">
            <v>265</v>
          </cell>
          <cell r="L148">
            <v>297</v>
          </cell>
          <cell r="M148">
            <v>327</v>
          </cell>
          <cell r="N148">
            <v>386</v>
          </cell>
        </row>
        <row r="149">
          <cell r="D149">
            <v>0</v>
          </cell>
          <cell r="E149">
            <v>1</v>
          </cell>
          <cell r="F149">
            <v>2</v>
          </cell>
          <cell r="G149">
            <v>2</v>
          </cell>
          <cell r="H149">
            <v>3</v>
          </cell>
          <cell r="I149">
            <v>14</v>
          </cell>
          <cell r="J149">
            <v>57</v>
          </cell>
          <cell r="K149">
            <v>124</v>
          </cell>
          <cell r="L149">
            <v>140</v>
          </cell>
          <cell r="M149">
            <v>149</v>
          </cell>
          <cell r="N149">
            <v>156</v>
          </cell>
        </row>
        <row r="150">
          <cell r="D150">
            <v>1</v>
          </cell>
          <cell r="E150">
            <v>1</v>
          </cell>
          <cell r="F150">
            <v>2</v>
          </cell>
          <cell r="G150">
            <v>4</v>
          </cell>
          <cell r="H150">
            <v>6</v>
          </cell>
          <cell r="I150">
            <v>15</v>
          </cell>
          <cell r="J150">
            <v>49</v>
          </cell>
          <cell r="K150">
            <v>77</v>
          </cell>
          <cell r="L150">
            <v>84</v>
          </cell>
          <cell r="M150">
            <v>93</v>
          </cell>
          <cell r="N150">
            <v>98</v>
          </cell>
        </row>
        <row r="151">
          <cell r="D151">
            <v>0</v>
          </cell>
          <cell r="E151">
            <v>0</v>
          </cell>
          <cell r="F151">
            <v>1</v>
          </cell>
          <cell r="G151">
            <v>1</v>
          </cell>
          <cell r="H151">
            <v>2</v>
          </cell>
          <cell r="I151">
            <v>6</v>
          </cell>
          <cell r="J151">
            <v>14</v>
          </cell>
          <cell r="K151">
            <v>25</v>
          </cell>
          <cell r="L151">
            <v>29</v>
          </cell>
          <cell r="M151">
            <v>38</v>
          </cell>
          <cell r="N151">
            <v>44</v>
          </cell>
        </row>
        <row r="152">
          <cell r="D152">
            <v>1</v>
          </cell>
          <cell r="E152">
            <v>2</v>
          </cell>
          <cell r="F152">
            <v>3</v>
          </cell>
          <cell r="G152">
            <v>5</v>
          </cell>
          <cell r="H152">
            <v>8</v>
          </cell>
          <cell r="I152">
            <v>30</v>
          </cell>
          <cell r="J152">
            <v>71</v>
          </cell>
          <cell r="K152">
            <v>121</v>
          </cell>
          <cell r="L152">
            <v>145</v>
          </cell>
          <cell r="M152">
            <v>185</v>
          </cell>
          <cell r="N152">
            <v>216</v>
          </cell>
        </row>
        <row r="153">
          <cell r="D153">
            <v>0</v>
          </cell>
          <cell r="E153">
            <v>1</v>
          </cell>
          <cell r="F153">
            <v>2</v>
          </cell>
          <cell r="G153">
            <v>4</v>
          </cell>
          <cell r="H153">
            <v>9</v>
          </cell>
          <cell r="I153">
            <v>29</v>
          </cell>
          <cell r="J153">
            <v>59</v>
          </cell>
          <cell r="K153">
            <v>93</v>
          </cell>
          <cell r="L153">
            <v>109</v>
          </cell>
          <cell r="M153">
            <v>132</v>
          </cell>
          <cell r="N153">
            <v>147</v>
          </cell>
        </row>
        <row r="154">
          <cell r="D154">
            <v>0</v>
          </cell>
          <cell r="E154">
            <v>1</v>
          </cell>
          <cell r="F154">
            <v>3</v>
          </cell>
          <cell r="G154">
            <v>6</v>
          </cell>
          <cell r="H154">
            <v>12</v>
          </cell>
          <cell r="I154">
            <v>31</v>
          </cell>
          <cell r="J154">
            <v>60</v>
          </cell>
          <cell r="K154">
            <v>87</v>
          </cell>
          <cell r="L154">
            <v>100</v>
          </cell>
          <cell r="M154">
            <v>124</v>
          </cell>
          <cell r="N154">
            <v>146</v>
          </cell>
        </row>
        <row r="155">
          <cell r="D155">
            <v>1</v>
          </cell>
          <cell r="E155">
            <v>4</v>
          </cell>
          <cell r="F155">
            <v>5</v>
          </cell>
          <cell r="G155">
            <v>9</v>
          </cell>
          <cell r="H155">
            <v>20</v>
          </cell>
          <cell r="I155">
            <v>54</v>
          </cell>
          <cell r="J155">
            <v>105</v>
          </cell>
          <cell r="K155">
            <v>161</v>
          </cell>
          <cell r="L155">
            <v>184</v>
          </cell>
          <cell r="M155">
            <v>212</v>
          </cell>
          <cell r="N155">
            <v>229</v>
          </cell>
        </row>
        <row r="156">
          <cell r="D156">
            <v>0</v>
          </cell>
          <cell r="E156">
            <v>0</v>
          </cell>
          <cell r="F156">
            <v>0</v>
          </cell>
          <cell r="G156">
            <v>0</v>
          </cell>
          <cell r="H156">
            <v>3</v>
          </cell>
          <cell r="I156">
            <v>13</v>
          </cell>
          <cell r="J156">
            <v>24</v>
          </cell>
          <cell r="K156">
            <v>49</v>
          </cell>
          <cell r="L156">
            <v>59</v>
          </cell>
          <cell r="M156">
            <v>70</v>
          </cell>
          <cell r="N156">
            <v>79</v>
          </cell>
        </row>
        <row r="157">
          <cell r="D157">
            <v>0</v>
          </cell>
          <cell r="E157">
            <v>0</v>
          </cell>
          <cell r="F157">
            <v>0</v>
          </cell>
          <cell r="G157">
            <v>1</v>
          </cell>
          <cell r="H157">
            <v>2</v>
          </cell>
          <cell r="I157">
            <v>6</v>
          </cell>
          <cell r="J157">
            <v>9</v>
          </cell>
          <cell r="K157">
            <v>60</v>
          </cell>
          <cell r="L157">
            <v>69</v>
          </cell>
          <cell r="M157">
            <v>77</v>
          </cell>
          <cell r="N157">
            <v>79</v>
          </cell>
        </row>
        <row r="158">
          <cell r="D158">
            <v>1</v>
          </cell>
          <cell r="E158">
            <v>3</v>
          </cell>
          <cell r="F158">
            <v>5</v>
          </cell>
          <cell r="G158">
            <v>13</v>
          </cell>
          <cell r="H158">
            <v>30</v>
          </cell>
          <cell r="I158">
            <v>69</v>
          </cell>
          <cell r="J158">
            <v>120</v>
          </cell>
          <cell r="K158">
            <v>175</v>
          </cell>
          <cell r="L158">
            <v>200</v>
          </cell>
          <cell r="M158">
            <v>223</v>
          </cell>
          <cell r="N158">
            <v>237</v>
          </cell>
        </row>
        <row r="159">
          <cell r="D159">
            <v>0</v>
          </cell>
          <cell r="E159">
            <v>0</v>
          </cell>
          <cell r="F159">
            <v>0</v>
          </cell>
          <cell r="G159">
            <v>1</v>
          </cell>
          <cell r="H159">
            <v>3</v>
          </cell>
          <cell r="I159">
            <v>8</v>
          </cell>
          <cell r="J159">
            <v>15</v>
          </cell>
          <cell r="K159">
            <v>25</v>
          </cell>
          <cell r="L159">
            <v>29</v>
          </cell>
          <cell r="M159">
            <v>34</v>
          </cell>
          <cell r="N159">
            <v>39</v>
          </cell>
        </row>
        <row r="160">
          <cell r="D160">
            <v>1</v>
          </cell>
          <cell r="E160">
            <v>1</v>
          </cell>
          <cell r="F160">
            <v>2</v>
          </cell>
          <cell r="G160">
            <v>3</v>
          </cell>
          <cell r="H160">
            <v>5</v>
          </cell>
          <cell r="I160">
            <v>13</v>
          </cell>
          <cell r="J160">
            <v>27</v>
          </cell>
          <cell r="K160">
            <v>49</v>
          </cell>
          <cell r="L160">
            <v>56</v>
          </cell>
          <cell r="M160">
            <v>70</v>
          </cell>
          <cell r="N160">
            <v>78</v>
          </cell>
        </row>
        <row r="161">
          <cell r="D161">
            <v>1</v>
          </cell>
          <cell r="E161">
            <v>1</v>
          </cell>
          <cell r="F161">
            <v>1</v>
          </cell>
          <cell r="G161">
            <v>3</v>
          </cell>
          <cell r="H161">
            <v>5</v>
          </cell>
          <cell r="I161">
            <v>17</v>
          </cell>
          <cell r="J161">
            <v>34</v>
          </cell>
          <cell r="K161">
            <v>53</v>
          </cell>
          <cell r="L161">
            <v>60</v>
          </cell>
          <cell r="M161">
            <v>68</v>
          </cell>
          <cell r="N161">
            <v>77</v>
          </cell>
        </row>
        <row r="162">
          <cell r="D162">
            <v>1</v>
          </cell>
          <cell r="E162">
            <v>3</v>
          </cell>
          <cell r="F162">
            <v>4</v>
          </cell>
          <cell r="G162">
            <v>5</v>
          </cell>
          <cell r="H162">
            <v>9</v>
          </cell>
          <cell r="I162">
            <v>26</v>
          </cell>
          <cell r="J162">
            <v>51</v>
          </cell>
          <cell r="K162">
            <v>79</v>
          </cell>
          <cell r="L162">
            <v>89</v>
          </cell>
          <cell r="M162">
            <v>100</v>
          </cell>
          <cell r="N162">
            <v>107</v>
          </cell>
        </row>
        <row r="163">
          <cell r="D163">
            <v>0</v>
          </cell>
          <cell r="E163">
            <v>1</v>
          </cell>
          <cell r="F163">
            <v>1</v>
          </cell>
          <cell r="G163">
            <v>2</v>
          </cell>
          <cell r="H163">
            <v>4</v>
          </cell>
          <cell r="I163">
            <v>14</v>
          </cell>
          <cell r="J163">
            <v>26</v>
          </cell>
          <cell r="K163">
            <v>44</v>
          </cell>
          <cell r="L163">
            <v>47</v>
          </cell>
          <cell r="M163">
            <v>56</v>
          </cell>
          <cell r="N163">
            <v>58</v>
          </cell>
        </row>
        <row r="164">
          <cell r="D164">
            <v>0</v>
          </cell>
          <cell r="E164">
            <v>1</v>
          </cell>
          <cell r="F164">
            <v>1</v>
          </cell>
          <cell r="G164">
            <v>2</v>
          </cell>
          <cell r="H164">
            <v>3</v>
          </cell>
          <cell r="I164">
            <v>8</v>
          </cell>
          <cell r="J164">
            <v>16</v>
          </cell>
          <cell r="K164">
            <v>25</v>
          </cell>
          <cell r="L164">
            <v>28</v>
          </cell>
          <cell r="M164">
            <v>33</v>
          </cell>
          <cell r="N164">
            <v>36</v>
          </cell>
        </row>
        <row r="165">
          <cell r="D165">
            <v>0</v>
          </cell>
          <cell r="E165">
            <v>1</v>
          </cell>
          <cell r="F165">
            <v>1</v>
          </cell>
          <cell r="G165">
            <v>2</v>
          </cell>
          <cell r="H165">
            <v>4</v>
          </cell>
          <cell r="I165">
            <v>13</v>
          </cell>
          <cell r="J165">
            <v>24</v>
          </cell>
          <cell r="K165">
            <v>38</v>
          </cell>
          <cell r="L165">
            <v>43</v>
          </cell>
          <cell r="M165">
            <v>54</v>
          </cell>
          <cell r="N165">
            <v>59</v>
          </cell>
        </row>
        <row r="166">
          <cell r="D166">
            <v>0</v>
          </cell>
          <cell r="E166">
            <v>1</v>
          </cell>
          <cell r="F166">
            <v>2</v>
          </cell>
          <cell r="G166">
            <v>4</v>
          </cell>
          <cell r="H166">
            <v>9</v>
          </cell>
          <cell r="I166">
            <v>21</v>
          </cell>
          <cell r="J166">
            <v>51</v>
          </cell>
          <cell r="K166">
            <v>81</v>
          </cell>
          <cell r="L166">
            <v>92</v>
          </cell>
          <cell r="M166">
            <v>110</v>
          </cell>
          <cell r="N166">
            <v>119</v>
          </cell>
        </row>
        <row r="167">
          <cell r="D167">
            <v>0</v>
          </cell>
          <cell r="E167">
            <v>0</v>
          </cell>
          <cell r="F167">
            <v>0</v>
          </cell>
          <cell r="G167">
            <v>1</v>
          </cell>
          <cell r="H167">
            <v>1</v>
          </cell>
          <cell r="I167">
            <v>2</v>
          </cell>
          <cell r="J167">
            <v>4</v>
          </cell>
          <cell r="K167">
            <v>14</v>
          </cell>
          <cell r="L167">
            <v>15</v>
          </cell>
          <cell r="M167">
            <v>27</v>
          </cell>
          <cell r="N167">
            <v>30</v>
          </cell>
        </row>
        <row r="168">
          <cell r="D168">
            <v>0</v>
          </cell>
          <cell r="E168">
            <v>2</v>
          </cell>
          <cell r="F168">
            <v>3</v>
          </cell>
          <cell r="G168">
            <v>5</v>
          </cell>
          <cell r="H168">
            <v>8</v>
          </cell>
          <cell r="I168">
            <v>25</v>
          </cell>
          <cell r="J168">
            <v>57</v>
          </cell>
          <cell r="K168">
            <v>97</v>
          </cell>
          <cell r="L168">
            <v>120</v>
          </cell>
          <cell r="M168">
            <v>154</v>
          </cell>
          <cell r="N168">
            <v>181</v>
          </cell>
        </row>
        <row r="169">
          <cell r="D169">
            <v>0</v>
          </cell>
          <cell r="E169">
            <v>1</v>
          </cell>
          <cell r="F169">
            <v>1</v>
          </cell>
          <cell r="G169">
            <v>1</v>
          </cell>
          <cell r="H169">
            <v>2</v>
          </cell>
          <cell r="I169">
            <v>5</v>
          </cell>
          <cell r="J169">
            <v>9</v>
          </cell>
          <cell r="K169">
            <v>15</v>
          </cell>
          <cell r="L169">
            <v>18</v>
          </cell>
          <cell r="M169">
            <v>23</v>
          </cell>
          <cell r="N169">
            <v>27</v>
          </cell>
        </row>
        <row r="170">
          <cell r="D170">
            <v>0</v>
          </cell>
          <cell r="E170">
            <v>1</v>
          </cell>
          <cell r="F170">
            <v>1</v>
          </cell>
          <cell r="G170">
            <v>3</v>
          </cell>
          <cell r="H170">
            <v>5</v>
          </cell>
          <cell r="I170">
            <v>13</v>
          </cell>
          <cell r="J170">
            <v>29</v>
          </cell>
          <cell r="K170">
            <v>45</v>
          </cell>
          <cell r="L170">
            <v>52</v>
          </cell>
          <cell r="M170">
            <v>64</v>
          </cell>
          <cell r="N170">
            <v>70</v>
          </cell>
        </row>
        <row r="171">
          <cell r="D171">
            <v>0</v>
          </cell>
          <cell r="E171">
            <v>1</v>
          </cell>
          <cell r="F171">
            <v>2</v>
          </cell>
          <cell r="G171">
            <v>4</v>
          </cell>
          <cell r="H171">
            <v>7</v>
          </cell>
          <cell r="I171">
            <v>23</v>
          </cell>
          <cell r="J171">
            <v>45</v>
          </cell>
          <cell r="K171">
            <v>81</v>
          </cell>
          <cell r="L171">
            <v>100</v>
          </cell>
          <cell r="M171">
            <v>137</v>
          </cell>
          <cell r="N171">
            <v>162</v>
          </cell>
        </row>
        <row r="172">
          <cell r="D172">
            <v>0</v>
          </cell>
          <cell r="E172">
            <v>1</v>
          </cell>
          <cell r="F172">
            <v>2</v>
          </cell>
          <cell r="G172">
            <v>4</v>
          </cell>
          <cell r="H172">
            <v>7</v>
          </cell>
          <cell r="I172">
            <v>17</v>
          </cell>
          <cell r="J172">
            <v>32</v>
          </cell>
          <cell r="K172">
            <v>50</v>
          </cell>
          <cell r="L172">
            <v>57</v>
          </cell>
          <cell r="M172">
            <v>67</v>
          </cell>
          <cell r="N172">
            <v>73</v>
          </cell>
        </row>
        <row r="173">
          <cell r="D173">
            <v>0</v>
          </cell>
          <cell r="E173">
            <v>0</v>
          </cell>
          <cell r="F173">
            <v>1</v>
          </cell>
          <cell r="G173">
            <v>1</v>
          </cell>
          <cell r="H173">
            <v>2</v>
          </cell>
          <cell r="I173">
            <v>6</v>
          </cell>
          <cell r="J173">
            <v>13</v>
          </cell>
          <cell r="K173">
            <v>23</v>
          </cell>
          <cell r="L173">
            <v>28</v>
          </cell>
          <cell r="M173">
            <v>36</v>
          </cell>
          <cell r="N173">
            <v>41</v>
          </cell>
        </row>
        <row r="174">
          <cell r="D174">
            <v>1</v>
          </cell>
          <cell r="E174">
            <v>5</v>
          </cell>
          <cell r="F174">
            <v>5</v>
          </cell>
          <cell r="G174">
            <v>5</v>
          </cell>
          <cell r="H174">
            <v>6</v>
          </cell>
          <cell r="I174">
            <v>8</v>
          </cell>
          <cell r="J174">
            <v>43</v>
          </cell>
          <cell r="K174">
            <v>100</v>
          </cell>
          <cell r="L174">
            <v>163</v>
          </cell>
          <cell r="M174">
            <v>208</v>
          </cell>
          <cell r="N174">
            <v>226</v>
          </cell>
        </row>
        <row r="175">
          <cell r="D175">
            <v>1</v>
          </cell>
          <cell r="E175">
            <v>4</v>
          </cell>
          <cell r="F175">
            <v>4</v>
          </cell>
          <cell r="G175">
            <v>7</v>
          </cell>
          <cell r="H175">
            <v>14</v>
          </cell>
          <cell r="I175">
            <v>45</v>
          </cell>
          <cell r="J175">
            <v>83</v>
          </cell>
          <cell r="K175">
            <v>131</v>
          </cell>
          <cell r="L175">
            <v>151</v>
          </cell>
          <cell r="M175">
            <v>170</v>
          </cell>
          <cell r="N175">
            <v>184</v>
          </cell>
        </row>
        <row r="176">
          <cell r="D176">
            <v>0</v>
          </cell>
          <cell r="E176">
            <v>1</v>
          </cell>
          <cell r="F176">
            <v>1</v>
          </cell>
          <cell r="G176">
            <v>1</v>
          </cell>
          <cell r="H176">
            <v>3</v>
          </cell>
          <cell r="I176">
            <v>8</v>
          </cell>
          <cell r="J176">
            <v>16</v>
          </cell>
          <cell r="K176">
            <v>24</v>
          </cell>
          <cell r="L176">
            <v>30</v>
          </cell>
          <cell r="M176">
            <v>34</v>
          </cell>
          <cell r="N176">
            <v>37</v>
          </cell>
        </row>
        <row r="177">
          <cell r="D177">
            <v>0</v>
          </cell>
          <cell r="E177">
            <v>0</v>
          </cell>
          <cell r="F177">
            <v>0</v>
          </cell>
          <cell r="G177">
            <v>0</v>
          </cell>
          <cell r="H177">
            <v>0</v>
          </cell>
          <cell r="I177">
            <v>2</v>
          </cell>
          <cell r="J177">
            <v>4</v>
          </cell>
          <cell r="K177">
            <v>5</v>
          </cell>
          <cell r="L177">
            <v>14</v>
          </cell>
          <cell r="M177">
            <v>21</v>
          </cell>
          <cell r="N177">
            <v>24</v>
          </cell>
        </row>
        <row r="178">
          <cell r="D178">
            <v>0</v>
          </cell>
          <cell r="E178">
            <v>3</v>
          </cell>
          <cell r="F178">
            <v>4</v>
          </cell>
          <cell r="G178">
            <v>7</v>
          </cell>
          <cell r="H178">
            <v>11</v>
          </cell>
          <cell r="I178">
            <v>24</v>
          </cell>
          <cell r="J178">
            <v>43</v>
          </cell>
          <cell r="K178">
            <v>73</v>
          </cell>
          <cell r="L178">
            <v>83</v>
          </cell>
          <cell r="M178">
            <v>94</v>
          </cell>
          <cell r="N178">
            <v>100</v>
          </cell>
        </row>
        <row r="179">
          <cell r="D179">
            <v>0</v>
          </cell>
          <cell r="E179">
            <v>1</v>
          </cell>
          <cell r="F179">
            <v>1</v>
          </cell>
          <cell r="G179">
            <v>3</v>
          </cell>
          <cell r="H179">
            <v>6</v>
          </cell>
          <cell r="I179">
            <v>14</v>
          </cell>
          <cell r="J179">
            <v>29</v>
          </cell>
          <cell r="K179">
            <v>49</v>
          </cell>
          <cell r="L179">
            <v>56</v>
          </cell>
          <cell r="M179">
            <v>67</v>
          </cell>
          <cell r="N179">
            <v>73</v>
          </cell>
        </row>
        <row r="180">
          <cell r="D180">
            <v>2</v>
          </cell>
          <cell r="E180">
            <v>4</v>
          </cell>
          <cell r="F180">
            <v>6</v>
          </cell>
          <cell r="G180">
            <v>9</v>
          </cell>
          <cell r="H180">
            <v>15</v>
          </cell>
          <cell r="I180">
            <v>37</v>
          </cell>
          <cell r="J180">
            <v>71</v>
          </cell>
          <cell r="K180">
            <v>119</v>
          </cell>
          <cell r="L180">
            <v>143</v>
          </cell>
          <cell r="M180">
            <v>167</v>
          </cell>
          <cell r="N180">
            <v>178</v>
          </cell>
        </row>
        <row r="181">
          <cell r="D181">
            <v>1</v>
          </cell>
          <cell r="E181">
            <v>1</v>
          </cell>
          <cell r="F181">
            <v>2</v>
          </cell>
          <cell r="G181">
            <v>4</v>
          </cell>
          <cell r="H181">
            <v>6</v>
          </cell>
          <cell r="I181">
            <v>16</v>
          </cell>
          <cell r="J181">
            <v>37</v>
          </cell>
          <cell r="K181">
            <v>58</v>
          </cell>
          <cell r="L181">
            <v>66</v>
          </cell>
          <cell r="M181">
            <v>83</v>
          </cell>
          <cell r="N181">
            <v>90</v>
          </cell>
        </row>
        <row r="182">
          <cell r="D182">
            <v>0</v>
          </cell>
          <cell r="E182">
            <v>0</v>
          </cell>
          <cell r="F182">
            <v>1</v>
          </cell>
          <cell r="G182">
            <v>1</v>
          </cell>
          <cell r="H182">
            <v>1</v>
          </cell>
          <cell r="I182">
            <v>5</v>
          </cell>
          <cell r="J182">
            <v>11</v>
          </cell>
          <cell r="K182">
            <v>27</v>
          </cell>
          <cell r="L182">
            <v>31</v>
          </cell>
          <cell r="M182">
            <v>40</v>
          </cell>
          <cell r="N182">
            <v>47</v>
          </cell>
        </row>
        <row r="183">
          <cell r="D183">
            <v>2</v>
          </cell>
          <cell r="E183">
            <v>8</v>
          </cell>
          <cell r="F183">
            <v>11</v>
          </cell>
          <cell r="G183">
            <v>14</v>
          </cell>
          <cell r="H183">
            <v>20</v>
          </cell>
          <cell r="I183">
            <v>40</v>
          </cell>
          <cell r="J183">
            <v>71</v>
          </cell>
          <cell r="K183">
            <v>113</v>
          </cell>
          <cell r="L183">
            <v>131</v>
          </cell>
          <cell r="M183">
            <v>152</v>
          </cell>
          <cell r="N183">
            <v>160</v>
          </cell>
        </row>
        <row r="184">
          <cell r="D184">
            <v>2</v>
          </cell>
          <cell r="E184">
            <v>7</v>
          </cell>
          <cell r="F184">
            <v>12</v>
          </cell>
          <cell r="G184">
            <v>18</v>
          </cell>
          <cell r="H184">
            <v>27</v>
          </cell>
          <cell r="I184">
            <v>54</v>
          </cell>
          <cell r="J184">
            <v>83</v>
          </cell>
          <cell r="K184">
            <v>154</v>
          </cell>
          <cell r="L184">
            <v>169</v>
          </cell>
          <cell r="M184">
            <v>188</v>
          </cell>
          <cell r="N184">
            <v>196</v>
          </cell>
        </row>
        <row r="185">
          <cell r="D185">
            <v>2</v>
          </cell>
          <cell r="E185">
            <v>6</v>
          </cell>
          <cell r="F185">
            <v>10</v>
          </cell>
          <cell r="G185">
            <v>14</v>
          </cell>
          <cell r="H185">
            <v>19</v>
          </cell>
          <cell r="I185">
            <v>31</v>
          </cell>
          <cell r="J185">
            <v>56</v>
          </cell>
          <cell r="K185">
            <v>89</v>
          </cell>
          <cell r="L185">
            <v>97</v>
          </cell>
          <cell r="M185">
            <v>113</v>
          </cell>
          <cell r="N185">
            <v>121</v>
          </cell>
        </row>
        <row r="186">
          <cell r="D186">
            <v>2</v>
          </cell>
          <cell r="E186">
            <v>5</v>
          </cell>
          <cell r="F186">
            <v>8</v>
          </cell>
          <cell r="G186">
            <v>13</v>
          </cell>
          <cell r="H186">
            <v>19</v>
          </cell>
          <cell r="I186">
            <v>31</v>
          </cell>
          <cell r="J186">
            <v>52</v>
          </cell>
          <cell r="K186">
            <v>79</v>
          </cell>
          <cell r="L186">
            <v>89</v>
          </cell>
          <cell r="M186">
            <v>101</v>
          </cell>
          <cell r="N186">
            <v>107</v>
          </cell>
        </row>
        <row r="187">
          <cell r="D187">
            <v>2</v>
          </cell>
          <cell r="E187">
            <v>7</v>
          </cell>
          <cell r="F187">
            <v>12</v>
          </cell>
          <cell r="G187">
            <v>18</v>
          </cell>
          <cell r="H187">
            <v>28</v>
          </cell>
          <cell r="I187">
            <v>44</v>
          </cell>
          <cell r="J187">
            <v>71</v>
          </cell>
          <cell r="K187">
            <v>106</v>
          </cell>
          <cell r="L187">
            <v>118</v>
          </cell>
          <cell r="M187">
            <v>133</v>
          </cell>
          <cell r="N187">
            <v>138</v>
          </cell>
        </row>
        <row r="188">
          <cell r="D188">
            <v>1</v>
          </cell>
          <cell r="E188">
            <v>7</v>
          </cell>
          <cell r="F188">
            <v>10</v>
          </cell>
          <cell r="G188">
            <v>19</v>
          </cell>
          <cell r="H188">
            <v>33</v>
          </cell>
          <cell r="I188">
            <v>54</v>
          </cell>
          <cell r="J188">
            <v>89</v>
          </cell>
          <cell r="K188">
            <v>138</v>
          </cell>
          <cell r="L188">
            <v>152</v>
          </cell>
          <cell r="M188">
            <v>177</v>
          </cell>
          <cell r="N188">
            <v>194</v>
          </cell>
        </row>
        <row r="189">
          <cell r="D189">
            <v>1</v>
          </cell>
          <cell r="E189">
            <v>1</v>
          </cell>
          <cell r="F189">
            <v>3</v>
          </cell>
          <cell r="G189">
            <v>8</v>
          </cell>
          <cell r="H189">
            <v>15</v>
          </cell>
          <cell r="I189">
            <v>45</v>
          </cell>
          <cell r="J189">
            <v>80</v>
          </cell>
          <cell r="K189">
            <v>123</v>
          </cell>
          <cell r="L189">
            <v>152</v>
          </cell>
          <cell r="M189">
            <v>172</v>
          </cell>
          <cell r="N189">
            <v>196</v>
          </cell>
        </row>
        <row r="190">
          <cell r="D190">
            <v>1</v>
          </cell>
          <cell r="E190">
            <v>3</v>
          </cell>
          <cell r="F190">
            <v>5</v>
          </cell>
          <cell r="G190">
            <v>11</v>
          </cell>
          <cell r="H190">
            <v>20</v>
          </cell>
          <cell r="I190">
            <v>37</v>
          </cell>
          <cell r="J190">
            <v>64</v>
          </cell>
          <cell r="K190">
            <v>110</v>
          </cell>
          <cell r="L190">
            <v>127</v>
          </cell>
          <cell r="M190">
            <v>153</v>
          </cell>
          <cell r="N190">
            <v>169</v>
          </cell>
        </row>
        <row r="191">
          <cell r="D191">
            <v>2</v>
          </cell>
          <cell r="E191">
            <v>10</v>
          </cell>
          <cell r="F191">
            <v>18</v>
          </cell>
          <cell r="G191">
            <v>32</v>
          </cell>
          <cell r="H191">
            <v>47</v>
          </cell>
          <cell r="I191">
            <v>79</v>
          </cell>
          <cell r="J191">
            <v>135</v>
          </cell>
          <cell r="K191">
            <v>267</v>
          </cell>
          <cell r="L191">
            <v>298</v>
          </cell>
          <cell r="M191">
            <v>330</v>
          </cell>
          <cell r="N191">
            <v>367</v>
          </cell>
        </row>
        <row r="192">
          <cell r="D192">
            <v>1</v>
          </cell>
          <cell r="E192">
            <v>4</v>
          </cell>
          <cell r="F192">
            <v>6</v>
          </cell>
          <cell r="G192">
            <v>9</v>
          </cell>
          <cell r="H192">
            <v>17</v>
          </cell>
          <cell r="I192">
            <v>35</v>
          </cell>
          <cell r="J192">
            <v>60</v>
          </cell>
          <cell r="K192">
            <v>96</v>
          </cell>
          <cell r="L192">
            <v>109</v>
          </cell>
          <cell r="M192">
            <v>128</v>
          </cell>
          <cell r="N192">
            <v>147</v>
          </cell>
        </row>
        <row r="193">
          <cell r="D193">
            <v>0</v>
          </cell>
          <cell r="E193">
            <v>0</v>
          </cell>
          <cell r="F193">
            <v>0</v>
          </cell>
          <cell r="G193">
            <v>0</v>
          </cell>
          <cell r="H193">
            <v>2</v>
          </cell>
          <cell r="I193">
            <v>6</v>
          </cell>
          <cell r="J193">
            <v>12</v>
          </cell>
          <cell r="K193">
            <v>24</v>
          </cell>
          <cell r="L193">
            <v>28</v>
          </cell>
          <cell r="M193">
            <v>35</v>
          </cell>
          <cell r="N193">
            <v>40</v>
          </cell>
        </row>
        <row r="194">
          <cell r="D194">
            <v>0</v>
          </cell>
          <cell r="E194">
            <v>1</v>
          </cell>
          <cell r="F194">
            <v>2</v>
          </cell>
          <cell r="G194">
            <v>5</v>
          </cell>
          <cell r="H194">
            <v>9</v>
          </cell>
          <cell r="I194">
            <v>20</v>
          </cell>
          <cell r="J194">
            <v>40</v>
          </cell>
          <cell r="K194">
            <v>70</v>
          </cell>
          <cell r="L194">
            <v>79</v>
          </cell>
          <cell r="M194">
            <v>100</v>
          </cell>
          <cell r="N194">
            <v>116</v>
          </cell>
        </row>
        <row r="195">
          <cell r="D195">
            <v>1</v>
          </cell>
          <cell r="E195">
            <v>2</v>
          </cell>
          <cell r="F195">
            <v>3</v>
          </cell>
          <cell r="G195">
            <v>6</v>
          </cell>
          <cell r="H195">
            <v>14</v>
          </cell>
          <cell r="I195">
            <v>19</v>
          </cell>
          <cell r="J195">
            <v>39</v>
          </cell>
          <cell r="K195">
            <v>62</v>
          </cell>
          <cell r="L195">
            <v>75</v>
          </cell>
          <cell r="M195">
            <v>102</v>
          </cell>
          <cell r="N195">
            <v>120</v>
          </cell>
        </row>
        <row r="196">
          <cell r="D196">
            <v>1</v>
          </cell>
          <cell r="E196">
            <v>4</v>
          </cell>
          <cell r="F196">
            <v>8</v>
          </cell>
          <cell r="G196">
            <v>15</v>
          </cell>
          <cell r="H196">
            <v>31</v>
          </cell>
          <cell r="I196">
            <v>54</v>
          </cell>
          <cell r="J196">
            <v>116</v>
          </cell>
          <cell r="K196">
            <v>188</v>
          </cell>
          <cell r="L196">
            <v>209</v>
          </cell>
          <cell r="M196">
            <v>243</v>
          </cell>
          <cell r="N196">
            <v>261</v>
          </cell>
        </row>
        <row r="197">
          <cell r="D197">
            <v>2</v>
          </cell>
          <cell r="E197">
            <v>6</v>
          </cell>
          <cell r="F197">
            <v>11</v>
          </cell>
          <cell r="G197">
            <v>18</v>
          </cell>
          <cell r="H197">
            <v>27</v>
          </cell>
          <cell r="I197">
            <v>44</v>
          </cell>
          <cell r="J197">
            <v>71</v>
          </cell>
          <cell r="K197">
            <v>116</v>
          </cell>
          <cell r="L197">
            <v>129</v>
          </cell>
          <cell r="M197">
            <v>150</v>
          </cell>
          <cell r="N197">
            <v>160</v>
          </cell>
        </row>
        <row r="198">
          <cell r="D198">
            <v>1</v>
          </cell>
          <cell r="E198">
            <v>4</v>
          </cell>
          <cell r="F198">
            <v>6</v>
          </cell>
          <cell r="G198">
            <v>9</v>
          </cell>
          <cell r="H198">
            <v>15</v>
          </cell>
          <cell r="I198">
            <v>27</v>
          </cell>
          <cell r="J198">
            <v>51</v>
          </cell>
          <cell r="K198">
            <v>83</v>
          </cell>
          <cell r="L198">
            <v>98</v>
          </cell>
          <cell r="M198">
            <v>117</v>
          </cell>
          <cell r="N198">
            <v>132</v>
          </cell>
        </row>
        <row r="199">
          <cell r="D199">
            <v>3</v>
          </cell>
          <cell r="E199">
            <v>11</v>
          </cell>
          <cell r="F199">
            <v>15</v>
          </cell>
          <cell r="G199">
            <v>22</v>
          </cell>
          <cell r="H199">
            <v>38</v>
          </cell>
          <cell r="I199">
            <v>58</v>
          </cell>
          <cell r="J199">
            <v>89</v>
          </cell>
          <cell r="K199">
            <v>132</v>
          </cell>
          <cell r="L199">
            <v>152</v>
          </cell>
          <cell r="M199">
            <v>176</v>
          </cell>
          <cell r="N199">
            <v>199</v>
          </cell>
        </row>
        <row r="200">
          <cell r="D200">
            <v>3</v>
          </cell>
          <cell r="E200">
            <v>8</v>
          </cell>
          <cell r="F200">
            <v>13</v>
          </cell>
          <cell r="G200">
            <v>20</v>
          </cell>
          <cell r="H200">
            <v>30</v>
          </cell>
          <cell r="I200">
            <v>51</v>
          </cell>
          <cell r="J200">
            <v>88</v>
          </cell>
          <cell r="K200">
            <v>121</v>
          </cell>
          <cell r="L200">
            <v>142</v>
          </cell>
          <cell r="M200">
            <v>222</v>
          </cell>
          <cell r="N200">
            <v>252</v>
          </cell>
        </row>
        <row r="201">
          <cell r="D201">
            <v>4</v>
          </cell>
          <cell r="E201">
            <v>12</v>
          </cell>
          <cell r="F201">
            <v>19</v>
          </cell>
          <cell r="G201">
            <v>31</v>
          </cell>
          <cell r="H201">
            <v>44</v>
          </cell>
          <cell r="I201">
            <v>74</v>
          </cell>
          <cell r="J201">
            <v>112</v>
          </cell>
          <cell r="K201">
            <v>172</v>
          </cell>
          <cell r="L201">
            <v>194</v>
          </cell>
          <cell r="M201">
            <v>223</v>
          </cell>
          <cell r="N201">
            <v>244</v>
          </cell>
        </row>
        <row r="202">
          <cell r="D202">
            <v>2</v>
          </cell>
          <cell r="E202">
            <v>3</v>
          </cell>
          <cell r="F202">
            <v>5</v>
          </cell>
          <cell r="G202">
            <v>7</v>
          </cell>
          <cell r="H202">
            <v>10</v>
          </cell>
          <cell r="I202">
            <v>19</v>
          </cell>
          <cell r="J202">
            <v>44</v>
          </cell>
          <cell r="K202">
            <v>85</v>
          </cell>
          <cell r="L202">
            <v>105</v>
          </cell>
          <cell r="M202">
            <v>126</v>
          </cell>
          <cell r="N202">
            <v>143</v>
          </cell>
        </row>
        <row r="203">
          <cell r="D203">
            <v>2</v>
          </cell>
          <cell r="E203">
            <v>4</v>
          </cell>
          <cell r="F203">
            <v>8</v>
          </cell>
          <cell r="G203">
            <v>12</v>
          </cell>
          <cell r="H203">
            <v>17</v>
          </cell>
          <cell r="I203">
            <v>30</v>
          </cell>
          <cell r="J203">
            <v>44</v>
          </cell>
          <cell r="K203">
            <v>68</v>
          </cell>
          <cell r="L203">
            <v>75</v>
          </cell>
          <cell r="M203">
            <v>85</v>
          </cell>
          <cell r="N203">
            <v>95</v>
          </cell>
        </row>
        <row r="204">
          <cell r="D204">
            <v>4</v>
          </cell>
          <cell r="E204">
            <v>12</v>
          </cell>
          <cell r="F204">
            <v>18</v>
          </cell>
          <cell r="G204">
            <v>26</v>
          </cell>
          <cell r="H204">
            <v>41</v>
          </cell>
          <cell r="I204">
            <v>60</v>
          </cell>
          <cell r="J204">
            <v>90</v>
          </cell>
          <cell r="K204">
            <v>129</v>
          </cell>
          <cell r="L204">
            <v>144</v>
          </cell>
          <cell r="M204">
            <v>164</v>
          </cell>
          <cell r="N204">
            <v>178</v>
          </cell>
        </row>
        <row r="205">
          <cell r="D205">
            <v>1</v>
          </cell>
          <cell r="E205">
            <v>3</v>
          </cell>
          <cell r="F205">
            <v>6</v>
          </cell>
          <cell r="G205">
            <v>10</v>
          </cell>
          <cell r="H205">
            <v>22</v>
          </cell>
          <cell r="I205">
            <v>36</v>
          </cell>
          <cell r="J205">
            <v>61</v>
          </cell>
          <cell r="K205">
            <v>100</v>
          </cell>
          <cell r="L205">
            <v>119</v>
          </cell>
          <cell r="M205">
            <v>145</v>
          </cell>
          <cell r="N205">
            <v>161</v>
          </cell>
        </row>
        <row r="206">
          <cell r="D206">
            <v>6</v>
          </cell>
          <cell r="E206">
            <v>17</v>
          </cell>
          <cell r="F206">
            <v>23</v>
          </cell>
          <cell r="G206">
            <v>38</v>
          </cell>
          <cell r="H206">
            <v>53</v>
          </cell>
          <cell r="I206">
            <v>94</v>
          </cell>
          <cell r="J206">
            <v>151</v>
          </cell>
          <cell r="K206">
            <v>245</v>
          </cell>
          <cell r="L206">
            <v>281</v>
          </cell>
          <cell r="M206">
            <v>322</v>
          </cell>
          <cell r="N206">
            <v>338</v>
          </cell>
        </row>
        <row r="207">
          <cell r="D207">
            <v>1</v>
          </cell>
          <cell r="E207">
            <v>4</v>
          </cell>
          <cell r="F207">
            <v>7</v>
          </cell>
          <cell r="G207">
            <v>11</v>
          </cell>
          <cell r="H207">
            <v>15</v>
          </cell>
          <cell r="I207">
            <v>28</v>
          </cell>
          <cell r="J207">
            <v>48</v>
          </cell>
          <cell r="K207">
            <v>127</v>
          </cell>
          <cell r="L207">
            <v>160</v>
          </cell>
          <cell r="M207">
            <v>191</v>
          </cell>
          <cell r="N207">
            <v>200</v>
          </cell>
        </row>
        <row r="208">
          <cell r="D208">
            <v>7</v>
          </cell>
          <cell r="E208">
            <v>18</v>
          </cell>
          <cell r="F208">
            <v>27</v>
          </cell>
          <cell r="G208">
            <v>47</v>
          </cell>
          <cell r="H208">
            <v>70</v>
          </cell>
          <cell r="I208">
            <v>115</v>
          </cell>
          <cell r="J208">
            <v>194</v>
          </cell>
          <cell r="K208">
            <v>469</v>
          </cell>
          <cell r="L208">
            <v>689</v>
          </cell>
          <cell r="M208">
            <v>744</v>
          </cell>
          <cell r="N208">
            <v>767</v>
          </cell>
        </row>
        <row r="209">
          <cell r="D209">
            <v>5</v>
          </cell>
          <cell r="E209">
            <v>13</v>
          </cell>
          <cell r="F209">
            <v>17</v>
          </cell>
          <cell r="G209">
            <v>29</v>
          </cell>
          <cell r="H209">
            <v>43</v>
          </cell>
          <cell r="I209">
            <v>76</v>
          </cell>
          <cell r="J209">
            <v>132</v>
          </cell>
          <cell r="K209">
            <v>205</v>
          </cell>
          <cell r="L209">
            <v>232</v>
          </cell>
          <cell r="M209">
            <v>260</v>
          </cell>
          <cell r="N209">
            <v>287</v>
          </cell>
        </row>
        <row r="210">
          <cell r="D210">
            <v>6</v>
          </cell>
          <cell r="E210">
            <v>24</v>
          </cell>
          <cell r="F210">
            <v>37</v>
          </cell>
          <cell r="G210">
            <v>58</v>
          </cell>
          <cell r="H210">
            <v>91</v>
          </cell>
          <cell r="I210">
            <v>140</v>
          </cell>
          <cell r="J210">
            <v>218</v>
          </cell>
          <cell r="K210">
            <v>323</v>
          </cell>
          <cell r="L210">
            <v>373</v>
          </cell>
          <cell r="M210">
            <v>428</v>
          </cell>
          <cell r="N210">
            <v>461</v>
          </cell>
        </row>
        <row r="211">
          <cell r="D211">
            <v>2</v>
          </cell>
          <cell r="E211">
            <v>10</v>
          </cell>
          <cell r="F211">
            <v>15</v>
          </cell>
          <cell r="G211">
            <v>27</v>
          </cell>
          <cell r="H211">
            <v>39</v>
          </cell>
          <cell r="I211">
            <v>71</v>
          </cell>
          <cell r="J211">
            <v>131</v>
          </cell>
          <cell r="K211">
            <v>208</v>
          </cell>
          <cell r="L211">
            <v>241</v>
          </cell>
          <cell r="M211">
            <v>284</v>
          </cell>
          <cell r="N211">
            <v>307</v>
          </cell>
        </row>
        <row r="212">
          <cell r="D212">
            <v>2</v>
          </cell>
          <cell r="E212">
            <v>11</v>
          </cell>
          <cell r="F212">
            <v>16</v>
          </cell>
          <cell r="G212">
            <v>29</v>
          </cell>
          <cell r="H212">
            <v>43</v>
          </cell>
          <cell r="I212">
            <v>82</v>
          </cell>
          <cell r="J212">
            <v>147</v>
          </cell>
          <cell r="K212">
            <v>265</v>
          </cell>
          <cell r="L212">
            <v>315</v>
          </cell>
          <cell r="M212">
            <v>363</v>
          </cell>
          <cell r="N212">
            <v>385</v>
          </cell>
        </row>
        <row r="213">
          <cell r="D213">
            <v>3</v>
          </cell>
          <cell r="E213">
            <v>14</v>
          </cell>
          <cell r="F213">
            <v>22</v>
          </cell>
          <cell r="G213">
            <v>36</v>
          </cell>
          <cell r="H213">
            <v>51</v>
          </cell>
          <cell r="I213">
            <v>88</v>
          </cell>
          <cell r="J213">
            <v>129</v>
          </cell>
          <cell r="K213">
            <v>226</v>
          </cell>
          <cell r="L213">
            <v>266</v>
          </cell>
          <cell r="M213">
            <v>320</v>
          </cell>
          <cell r="N213">
            <v>339</v>
          </cell>
        </row>
        <row r="214">
          <cell r="D214">
            <v>1</v>
          </cell>
          <cell r="E214">
            <v>7</v>
          </cell>
          <cell r="F214">
            <v>10</v>
          </cell>
          <cell r="G214">
            <v>20</v>
          </cell>
          <cell r="H214">
            <v>30</v>
          </cell>
          <cell r="I214">
            <v>49</v>
          </cell>
          <cell r="J214">
            <v>95</v>
          </cell>
          <cell r="K214">
            <v>137</v>
          </cell>
          <cell r="L214">
            <v>150</v>
          </cell>
          <cell r="M214">
            <v>167</v>
          </cell>
          <cell r="N214">
            <v>179</v>
          </cell>
        </row>
        <row r="215">
          <cell r="D215">
            <v>3</v>
          </cell>
          <cell r="E215">
            <v>12</v>
          </cell>
          <cell r="F215">
            <v>20</v>
          </cell>
          <cell r="G215">
            <v>36</v>
          </cell>
          <cell r="H215">
            <v>55</v>
          </cell>
          <cell r="I215">
            <v>95</v>
          </cell>
          <cell r="J215">
            <v>159</v>
          </cell>
          <cell r="K215">
            <v>224</v>
          </cell>
          <cell r="L215">
            <v>243</v>
          </cell>
          <cell r="M215">
            <v>257</v>
          </cell>
          <cell r="N215">
            <v>276</v>
          </cell>
        </row>
        <row r="216">
          <cell r="D216">
            <v>4</v>
          </cell>
          <cell r="E216">
            <v>19</v>
          </cell>
          <cell r="F216">
            <v>28</v>
          </cell>
          <cell r="G216">
            <v>50</v>
          </cell>
          <cell r="H216">
            <v>71</v>
          </cell>
          <cell r="I216">
            <v>121</v>
          </cell>
          <cell r="J216">
            <v>181</v>
          </cell>
          <cell r="K216">
            <v>251</v>
          </cell>
          <cell r="L216">
            <v>272</v>
          </cell>
          <cell r="M216">
            <v>296</v>
          </cell>
          <cell r="N216">
            <v>309</v>
          </cell>
        </row>
        <row r="217">
          <cell r="D217">
            <v>4</v>
          </cell>
          <cell r="E217">
            <v>18</v>
          </cell>
          <cell r="F217">
            <v>26</v>
          </cell>
          <cell r="G217">
            <v>40</v>
          </cell>
          <cell r="H217">
            <v>57</v>
          </cell>
          <cell r="I217">
            <v>104</v>
          </cell>
          <cell r="J217">
            <v>178</v>
          </cell>
          <cell r="K217">
            <v>241</v>
          </cell>
          <cell r="L217">
            <v>263</v>
          </cell>
          <cell r="M217">
            <v>287</v>
          </cell>
          <cell r="N217">
            <v>301</v>
          </cell>
        </row>
        <row r="218">
          <cell r="D218">
            <v>5</v>
          </cell>
          <cell r="E218">
            <v>18</v>
          </cell>
          <cell r="F218">
            <v>27</v>
          </cell>
          <cell r="G218">
            <v>46</v>
          </cell>
          <cell r="H218">
            <v>69</v>
          </cell>
          <cell r="I218">
            <v>126</v>
          </cell>
          <cell r="J218">
            <v>190</v>
          </cell>
          <cell r="K218">
            <v>270</v>
          </cell>
          <cell r="L218">
            <v>294</v>
          </cell>
          <cell r="M218">
            <v>324</v>
          </cell>
          <cell r="N218">
            <v>341</v>
          </cell>
        </row>
        <row r="219">
          <cell r="D219">
            <v>2</v>
          </cell>
          <cell r="E219">
            <v>6</v>
          </cell>
          <cell r="F219">
            <v>11</v>
          </cell>
          <cell r="G219">
            <v>22</v>
          </cell>
          <cell r="H219">
            <v>39</v>
          </cell>
          <cell r="I219">
            <v>69</v>
          </cell>
          <cell r="J219">
            <v>109</v>
          </cell>
          <cell r="K219">
            <v>155</v>
          </cell>
          <cell r="L219">
            <v>166</v>
          </cell>
          <cell r="M219">
            <v>177</v>
          </cell>
          <cell r="N219">
            <v>186</v>
          </cell>
        </row>
        <row r="220">
          <cell r="D220">
            <v>1</v>
          </cell>
          <cell r="E220">
            <v>3</v>
          </cell>
          <cell r="F220">
            <v>4</v>
          </cell>
          <cell r="G220">
            <v>7</v>
          </cell>
          <cell r="H220">
            <v>14</v>
          </cell>
          <cell r="I220">
            <v>29</v>
          </cell>
          <cell r="J220">
            <v>62</v>
          </cell>
          <cell r="K220">
            <v>159</v>
          </cell>
          <cell r="L220">
            <v>172</v>
          </cell>
          <cell r="M220">
            <v>184</v>
          </cell>
          <cell r="N220">
            <v>189</v>
          </cell>
        </row>
        <row r="221">
          <cell r="D221">
            <v>2</v>
          </cell>
          <cell r="E221">
            <v>3</v>
          </cell>
          <cell r="F221">
            <v>5</v>
          </cell>
          <cell r="G221">
            <v>8</v>
          </cell>
          <cell r="H221">
            <v>14</v>
          </cell>
          <cell r="I221">
            <v>21</v>
          </cell>
          <cell r="J221">
            <v>37</v>
          </cell>
          <cell r="K221">
            <v>61</v>
          </cell>
          <cell r="L221">
            <v>70</v>
          </cell>
          <cell r="M221">
            <v>74</v>
          </cell>
          <cell r="N221">
            <v>81</v>
          </cell>
        </row>
        <row r="222">
          <cell r="D222">
            <v>3</v>
          </cell>
          <cell r="E222">
            <v>14</v>
          </cell>
          <cell r="F222">
            <v>18</v>
          </cell>
          <cell r="G222">
            <v>27</v>
          </cell>
          <cell r="H222">
            <v>41</v>
          </cell>
          <cell r="I222">
            <v>69</v>
          </cell>
          <cell r="J222">
            <v>109</v>
          </cell>
          <cell r="K222">
            <v>162</v>
          </cell>
          <cell r="L222">
            <v>184</v>
          </cell>
          <cell r="M222">
            <v>211</v>
          </cell>
          <cell r="N222">
            <v>222</v>
          </cell>
        </row>
        <row r="223">
          <cell r="D223">
            <v>4</v>
          </cell>
          <cell r="E223">
            <v>11</v>
          </cell>
          <cell r="F223">
            <v>14</v>
          </cell>
          <cell r="G223">
            <v>24</v>
          </cell>
          <cell r="H223">
            <v>32</v>
          </cell>
          <cell r="I223">
            <v>50</v>
          </cell>
          <cell r="J223">
            <v>79</v>
          </cell>
          <cell r="K223">
            <v>119</v>
          </cell>
          <cell r="L223">
            <v>139</v>
          </cell>
          <cell r="M223">
            <v>155</v>
          </cell>
          <cell r="N223">
            <v>162</v>
          </cell>
        </row>
        <row r="224">
          <cell r="D224">
            <v>4</v>
          </cell>
          <cell r="E224">
            <v>12</v>
          </cell>
          <cell r="F224">
            <v>19</v>
          </cell>
          <cell r="G224">
            <v>32</v>
          </cell>
          <cell r="H224">
            <v>42</v>
          </cell>
          <cell r="I224">
            <v>69</v>
          </cell>
          <cell r="J224">
            <v>111</v>
          </cell>
          <cell r="K224">
            <v>163</v>
          </cell>
          <cell r="L224">
            <v>187</v>
          </cell>
          <cell r="M224">
            <v>214</v>
          </cell>
          <cell r="N224">
            <v>225</v>
          </cell>
        </row>
        <row r="225">
          <cell r="D225">
            <v>0</v>
          </cell>
          <cell r="E225">
            <v>2</v>
          </cell>
          <cell r="F225">
            <v>4</v>
          </cell>
          <cell r="G225">
            <v>7</v>
          </cell>
          <cell r="H225">
            <v>11</v>
          </cell>
          <cell r="I225">
            <v>21</v>
          </cell>
          <cell r="J225">
            <v>37</v>
          </cell>
          <cell r="K225">
            <v>67</v>
          </cell>
          <cell r="L225">
            <v>78</v>
          </cell>
          <cell r="M225">
            <v>85</v>
          </cell>
          <cell r="N225">
            <v>89</v>
          </cell>
        </row>
        <row r="226">
          <cell r="D226">
            <v>1</v>
          </cell>
          <cell r="E226">
            <v>3</v>
          </cell>
          <cell r="F226">
            <v>8</v>
          </cell>
          <cell r="G226">
            <v>14</v>
          </cell>
          <cell r="H226">
            <v>20</v>
          </cell>
          <cell r="I226">
            <v>34</v>
          </cell>
          <cell r="J226">
            <v>56</v>
          </cell>
          <cell r="K226">
            <v>85</v>
          </cell>
          <cell r="L226">
            <v>101</v>
          </cell>
          <cell r="M226">
            <v>121</v>
          </cell>
          <cell r="N226">
            <v>130</v>
          </cell>
        </row>
        <row r="227">
          <cell r="D227">
            <v>2</v>
          </cell>
          <cell r="E227">
            <v>3</v>
          </cell>
          <cell r="F227">
            <v>6</v>
          </cell>
          <cell r="G227">
            <v>11</v>
          </cell>
          <cell r="H227">
            <v>17</v>
          </cell>
          <cell r="I227">
            <v>30</v>
          </cell>
          <cell r="J227">
            <v>49</v>
          </cell>
          <cell r="K227">
            <v>78</v>
          </cell>
          <cell r="L227">
            <v>87</v>
          </cell>
          <cell r="M227">
            <v>96</v>
          </cell>
          <cell r="N227">
            <v>99</v>
          </cell>
        </row>
        <row r="228">
          <cell r="D228">
            <v>0</v>
          </cell>
          <cell r="E228">
            <v>2</v>
          </cell>
          <cell r="F228">
            <v>4</v>
          </cell>
          <cell r="G228">
            <v>8</v>
          </cell>
          <cell r="H228">
            <v>12</v>
          </cell>
          <cell r="I228">
            <v>22</v>
          </cell>
          <cell r="J228">
            <v>44</v>
          </cell>
          <cell r="K228">
            <v>73</v>
          </cell>
          <cell r="L228">
            <v>82</v>
          </cell>
          <cell r="M228">
            <v>97</v>
          </cell>
          <cell r="N228">
            <v>103</v>
          </cell>
        </row>
        <row r="229">
          <cell r="D229">
            <v>1</v>
          </cell>
          <cell r="E229">
            <v>4</v>
          </cell>
          <cell r="F229">
            <v>6</v>
          </cell>
          <cell r="G229">
            <v>13</v>
          </cell>
          <cell r="H229">
            <v>22</v>
          </cell>
          <cell r="I229">
            <v>40</v>
          </cell>
          <cell r="J229">
            <v>64</v>
          </cell>
          <cell r="K229">
            <v>92</v>
          </cell>
          <cell r="L229">
            <v>105</v>
          </cell>
          <cell r="M229">
            <v>121</v>
          </cell>
          <cell r="N229">
            <v>130</v>
          </cell>
        </row>
        <row r="230">
          <cell r="D230">
            <v>2</v>
          </cell>
          <cell r="E230">
            <v>6</v>
          </cell>
          <cell r="F230">
            <v>10</v>
          </cell>
          <cell r="G230">
            <v>15</v>
          </cell>
          <cell r="H230">
            <v>24</v>
          </cell>
          <cell r="I230">
            <v>43</v>
          </cell>
          <cell r="J230">
            <v>73</v>
          </cell>
          <cell r="K230">
            <v>167</v>
          </cell>
          <cell r="L230">
            <v>193</v>
          </cell>
          <cell r="M230">
            <v>216</v>
          </cell>
          <cell r="N230">
            <v>229</v>
          </cell>
        </row>
        <row r="231">
          <cell r="D231">
            <v>1</v>
          </cell>
          <cell r="E231">
            <v>2</v>
          </cell>
          <cell r="F231">
            <v>4</v>
          </cell>
          <cell r="G231">
            <v>11</v>
          </cell>
          <cell r="H231">
            <v>14</v>
          </cell>
          <cell r="I231">
            <v>19</v>
          </cell>
          <cell r="J231">
            <v>36</v>
          </cell>
          <cell r="K231">
            <v>58</v>
          </cell>
          <cell r="L231">
            <v>64</v>
          </cell>
          <cell r="M231">
            <v>72</v>
          </cell>
          <cell r="N231">
            <v>76</v>
          </cell>
        </row>
        <row r="232">
          <cell r="D232">
            <v>1</v>
          </cell>
          <cell r="E232">
            <v>1</v>
          </cell>
          <cell r="F232">
            <v>2</v>
          </cell>
          <cell r="G232">
            <v>3</v>
          </cell>
          <cell r="H232">
            <v>5</v>
          </cell>
          <cell r="I232">
            <v>9</v>
          </cell>
          <cell r="J232">
            <v>20</v>
          </cell>
          <cell r="K232">
            <v>36</v>
          </cell>
          <cell r="L232">
            <v>88</v>
          </cell>
          <cell r="M232">
            <v>99</v>
          </cell>
          <cell r="N232">
            <v>101</v>
          </cell>
        </row>
        <row r="233">
          <cell r="D233">
            <v>2</v>
          </cell>
          <cell r="E233">
            <v>8</v>
          </cell>
          <cell r="F233">
            <v>11</v>
          </cell>
          <cell r="G233">
            <v>24</v>
          </cell>
          <cell r="H233">
            <v>42</v>
          </cell>
          <cell r="I233">
            <v>72</v>
          </cell>
          <cell r="J233">
            <v>111</v>
          </cell>
          <cell r="K233">
            <v>162</v>
          </cell>
          <cell r="L233">
            <v>183</v>
          </cell>
          <cell r="M233">
            <v>211</v>
          </cell>
          <cell r="N233">
            <v>223</v>
          </cell>
        </row>
        <row r="234">
          <cell r="D234">
            <v>1</v>
          </cell>
          <cell r="E234">
            <v>4</v>
          </cell>
          <cell r="F234">
            <v>6</v>
          </cell>
          <cell r="G234">
            <v>13</v>
          </cell>
          <cell r="H234">
            <v>19</v>
          </cell>
          <cell r="I234">
            <v>32</v>
          </cell>
          <cell r="J234">
            <v>48</v>
          </cell>
          <cell r="K234">
            <v>82</v>
          </cell>
          <cell r="L234">
            <v>93</v>
          </cell>
          <cell r="M234">
            <v>105</v>
          </cell>
          <cell r="N234">
            <v>109</v>
          </cell>
        </row>
        <row r="235">
          <cell r="D235">
            <v>1</v>
          </cell>
          <cell r="E235">
            <v>3</v>
          </cell>
          <cell r="F235">
            <v>7</v>
          </cell>
          <cell r="G235">
            <v>14</v>
          </cell>
          <cell r="H235">
            <v>22</v>
          </cell>
          <cell r="I235">
            <v>36</v>
          </cell>
          <cell r="J235">
            <v>70</v>
          </cell>
          <cell r="K235">
            <v>110</v>
          </cell>
          <cell r="L235">
            <v>126</v>
          </cell>
          <cell r="M235">
            <v>150</v>
          </cell>
          <cell r="N235">
            <v>161</v>
          </cell>
        </row>
        <row r="236">
          <cell r="D236">
            <v>3</v>
          </cell>
          <cell r="E236">
            <v>10</v>
          </cell>
          <cell r="F236">
            <v>16</v>
          </cell>
          <cell r="G236">
            <v>25</v>
          </cell>
          <cell r="H236">
            <v>39</v>
          </cell>
          <cell r="I236">
            <v>62</v>
          </cell>
          <cell r="J236">
            <v>104</v>
          </cell>
          <cell r="K236">
            <v>150</v>
          </cell>
          <cell r="L236">
            <v>168</v>
          </cell>
          <cell r="M236">
            <v>193</v>
          </cell>
          <cell r="N236">
            <v>205</v>
          </cell>
        </row>
        <row r="237">
          <cell r="D237">
            <v>1</v>
          </cell>
          <cell r="E237">
            <v>4</v>
          </cell>
          <cell r="F237">
            <v>7</v>
          </cell>
          <cell r="G237">
            <v>10</v>
          </cell>
          <cell r="H237">
            <v>16</v>
          </cell>
          <cell r="I237">
            <v>29</v>
          </cell>
          <cell r="J237">
            <v>51</v>
          </cell>
          <cell r="K237">
            <v>80</v>
          </cell>
          <cell r="L237">
            <v>91</v>
          </cell>
          <cell r="M237">
            <v>105</v>
          </cell>
          <cell r="N237">
            <v>114</v>
          </cell>
        </row>
        <row r="238">
          <cell r="D238">
            <v>1</v>
          </cell>
          <cell r="E238">
            <v>7</v>
          </cell>
          <cell r="F238">
            <v>10</v>
          </cell>
          <cell r="G238">
            <v>16</v>
          </cell>
          <cell r="H238">
            <v>33</v>
          </cell>
          <cell r="I238">
            <v>54</v>
          </cell>
          <cell r="J238">
            <v>82</v>
          </cell>
          <cell r="K238">
            <v>126</v>
          </cell>
          <cell r="L238">
            <v>143</v>
          </cell>
          <cell r="M238">
            <v>159</v>
          </cell>
          <cell r="N238">
            <v>170</v>
          </cell>
        </row>
        <row r="239">
          <cell r="D239">
            <v>3</v>
          </cell>
          <cell r="E239">
            <v>11</v>
          </cell>
          <cell r="F239">
            <v>18</v>
          </cell>
          <cell r="G239">
            <v>25</v>
          </cell>
          <cell r="H239">
            <v>41</v>
          </cell>
          <cell r="I239">
            <v>68</v>
          </cell>
          <cell r="J239">
            <v>112</v>
          </cell>
          <cell r="K239">
            <v>198</v>
          </cell>
          <cell r="L239">
            <v>221</v>
          </cell>
          <cell r="M239">
            <v>250</v>
          </cell>
          <cell r="N239">
            <v>267</v>
          </cell>
        </row>
        <row r="240">
          <cell r="D240">
            <v>1</v>
          </cell>
          <cell r="E240">
            <v>2</v>
          </cell>
          <cell r="F240">
            <v>3</v>
          </cell>
          <cell r="G240">
            <v>5</v>
          </cell>
          <cell r="H240">
            <v>10</v>
          </cell>
          <cell r="I240">
            <v>18</v>
          </cell>
          <cell r="J240">
            <v>41</v>
          </cell>
          <cell r="K240">
            <v>76</v>
          </cell>
          <cell r="L240">
            <v>91</v>
          </cell>
          <cell r="M240">
            <v>109</v>
          </cell>
          <cell r="N240">
            <v>120</v>
          </cell>
        </row>
        <row r="241">
          <cell r="D241">
            <v>3</v>
          </cell>
          <cell r="E241">
            <v>15</v>
          </cell>
          <cell r="F241">
            <v>21</v>
          </cell>
          <cell r="G241">
            <v>28</v>
          </cell>
          <cell r="H241">
            <v>41</v>
          </cell>
          <cell r="I241">
            <v>69</v>
          </cell>
          <cell r="J241">
            <v>115</v>
          </cell>
          <cell r="K241">
            <v>175</v>
          </cell>
          <cell r="L241">
            <v>196</v>
          </cell>
          <cell r="M241">
            <v>221</v>
          </cell>
          <cell r="N241">
            <v>235</v>
          </cell>
        </row>
        <row r="242">
          <cell r="D242">
            <v>2</v>
          </cell>
          <cell r="E242">
            <v>7</v>
          </cell>
          <cell r="F242">
            <v>9</v>
          </cell>
          <cell r="G242">
            <v>17</v>
          </cell>
          <cell r="H242">
            <v>26</v>
          </cell>
          <cell r="I242">
            <v>49</v>
          </cell>
          <cell r="J242">
            <v>87</v>
          </cell>
          <cell r="K242">
            <v>136</v>
          </cell>
          <cell r="L242">
            <v>152</v>
          </cell>
          <cell r="M242">
            <v>171</v>
          </cell>
          <cell r="N242">
            <v>182</v>
          </cell>
        </row>
        <row r="243">
          <cell r="D243">
            <v>1</v>
          </cell>
          <cell r="E243">
            <v>5</v>
          </cell>
          <cell r="F243">
            <v>10</v>
          </cell>
          <cell r="G243">
            <v>16</v>
          </cell>
          <cell r="H243">
            <v>23</v>
          </cell>
          <cell r="I243">
            <v>54</v>
          </cell>
          <cell r="J243">
            <v>92</v>
          </cell>
          <cell r="K243">
            <v>131</v>
          </cell>
          <cell r="L243">
            <v>147</v>
          </cell>
          <cell r="M243">
            <v>161</v>
          </cell>
          <cell r="N243">
            <v>168</v>
          </cell>
        </row>
        <row r="244">
          <cell r="D244">
            <v>1</v>
          </cell>
          <cell r="E244">
            <v>11</v>
          </cell>
          <cell r="F244">
            <v>17</v>
          </cell>
          <cell r="G244">
            <v>29</v>
          </cell>
          <cell r="H244">
            <v>46</v>
          </cell>
          <cell r="I244">
            <v>79</v>
          </cell>
          <cell r="J244">
            <v>125</v>
          </cell>
          <cell r="K244">
            <v>185</v>
          </cell>
          <cell r="L244">
            <v>202</v>
          </cell>
          <cell r="M244">
            <v>223</v>
          </cell>
          <cell r="N244">
            <v>233</v>
          </cell>
        </row>
        <row r="245">
          <cell r="D245">
            <v>1</v>
          </cell>
          <cell r="E245">
            <v>5</v>
          </cell>
          <cell r="F245">
            <v>6</v>
          </cell>
          <cell r="G245">
            <v>12</v>
          </cell>
          <cell r="H245">
            <v>19</v>
          </cell>
          <cell r="I245">
            <v>46</v>
          </cell>
          <cell r="J245">
            <v>77</v>
          </cell>
          <cell r="K245">
            <v>115</v>
          </cell>
          <cell r="L245">
            <v>130</v>
          </cell>
          <cell r="M245">
            <v>144</v>
          </cell>
          <cell r="N245">
            <v>155</v>
          </cell>
        </row>
        <row r="246">
          <cell r="D246">
            <v>2</v>
          </cell>
          <cell r="E246">
            <v>6</v>
          </cell>
          <cell r="F246">
            <v>11</v>
          </cell>
          <cell r="G246">
            <v>20</v>
          </cell>
          <cell r="H246">
            <v>33</v>
          </cell>
          <cell r="I246">
            <v>59</v>
          </cell>
          <cell r="J246">
            <v>104</v>
          </cell>
          <cell r="K246">
            <v>157</v>
          </cell>
          <cell r="L246">
            <v>175</v>
          </cell>
          <cell r="M246">
            <v>202</v>
          </cell>
          <cell r="N246">
            <v>215</v>
          </cell>
        </row>
        <row r="247">
          <cell r="D247">
            <v>1</v>
          </cell>
          <cell r="E247">
            <v>4</v>
          </cell>
          <cell r="F247">
            <v>5</v>
          </cell>
          <cell r="G247">
            <v>10</v>
          </cell>
          <cell r="H247">
            <v>15</v>
          </cell>
          <cell r="I247">
            <v>29</v>
          </cell>
          <cell r="J247">
            <v>47</v>
          </cell>
          <cell r="K247">
            <v>77</v>
          </cell>
          <cell r="L247">
            <v>88</v>
          </cell>
          <cell r="M247">
            <v>113</v>
          </cell>
          <cell r="N247">
            <v>123</v>
          </cell>
        </row>
        <row r="248">
          <cell r="D248">
            <v>3</v>
          </cell>
          <cell r="E248">
            <v>11</v>
          </cell>
          <cell r="F248">
            <v>13</v>
          </cell>
          <cell r="G248">
            <v>20</v>
          </cell>
          <cell r="H248">
            <v>28</v>
          </cell>
          <cell r="I248">
            <v>64</v>
          </cell>
          <cell r="J248">
            <v>133</v>
          </cell>
          <cell r="K248">
            <v>176</v>
          </cell>
          <cell r="L248">
            <v>192</v>
          </cell>
          <cell r="M248">
            <v>207</v>
          </cell>
          <cell r="N248">
            <v>213</v>
          </cell>
        </row>
        <row r="249">
          <cell r="D249">
            <v>1</v>
          </cell>
          <cell r="E249">
            <v>6</v>
          </cell>
          <cell r="F249">
            <v>9</v>
          </cell>
          <cell r="G249">
            <v>15</v>
          </cell>
          <cell r="H249">
            <v>22</v>
          </cell>
          <cell r="I249">
            <v>39</v>
          </cell>
          <cell r="J249">
            <v>67</v>
          </cell>
          <cell r="K249">
            <v>114</v>
          </cell>
          <cell r="L249">
            <v>155</v>
          </cell>
          <cell r="M249">
            <v>205</v>
          </cell>
          <cell r="N249">
            <v>221</v>
          </cell>
        </row>
        <row r="250">
          <cell r="D250">
            <v>3</v>
          </cell>
          <cell r="E250">
            <v>12</v>
          </cell>
          <cell r="F250">
            <v>18</v>
          </cell>
          <cell r="G250">
            <v>32</v>
          </cell>
          <cell r="H250">
            <v>48</v>
          </cell>
          <cell r="I250">
            <v>79</v>
          </cell>
          <cell r="J250">
            <v>127</v>
          </cell>
          <cell r="K250">
            <v>182</v>
          </cell>
          <cell r="L250">
            <v>201</v>
          </cell>
          <cell r="M250">
            <v>222</v>
          </cell>
          <cell r="N250">
            <v>234</v>
          </cell>
        </row>
        <row r="251">
          <cell r="D251">
            <v>1</v>
          </cell>
          <cell r="E251">
            <v>2</v>
          </cell>
          <cell r="F251">
            <v>3</v>
          </cell>
          <cell r="G251">
            <v>6</v>
          </cell>
          <cell r="H251">
            <v>10</v>
          </cell>
          <cell r="I251">
            <v>18</v>
          </cell>
          <cell r="J251">
            <v>32</v>
          </cell>
          <cell r="K251">
            <v>51</v>
          </cell>
          <cell r="L251">
            <v>60</v>
          </cell>
          <cell r="M251">
            <v>69</v>
          </cell>
          <cell r="N251">
            <v>74</v>
          </cell>
        </row>
        <row r="252">
          <cell r="D252">
            <v>2</v>
          </cell>
          <cell r="E252">
            <v>7</v>
          </cell>
          <cell r="F252">
            <v>12</v>
          </cell>
          <cell r="G252">
            <v>22</v>
          </cell>
          <cell r="H252">
            <v>33</v>
          </cell>
          <cell r="I252">
            <v>64</v>
          </cell>
          <cell r="J252">
            <v>105</v>
          </cell>
          <cell r="K252">
            <v>155</v>
          </cell>
          <cell r="L252">
            <v>171</v>
          </cell>
          <cell r="M252">
            <v>191</v>
          </cell>
          <cell r="N252">
            <v>206</v>
          </cell>
        </row>
        <row r="253">
          <cell r="D253">
            <v>2</v>
          </cell>
          <cell r="E253">
            <v>12</v>
          </cell>
          <cell r="F253">
            <v>18</v>
          </cell>
          <cell r="G253">
            <v>32</v>
          </cell>
          <cell r="H253">
            <v>44</v>
          </cell>
          <cell r="I253">
            <v>96</v>
          </cell>
          <cell r="J253">
            <v>144</v>
          </cell>
          <cell r="K253">
            <v>197</v>
          </cell>
          <cell r="L253">
            <v>212</v>
          </cell>
          <cell r="M253">
            <v>225</v>
          </cell>
          <cell r="N253">
            <v>235</v>
          </cell>
        </row>
        <row r="254">
          <cell r="D254">
            <v>1</v>
          </cell>
          <cell r="E254">
            <v>2</v>
          </cell>
          <cell r="F254">
            <v>3</v>
          </cell>
          <cell r="G254">
            <v>6</v>
          </cell>
          <cell r="H254">
            <v>9</v>
          </cell>
          <cell r="I254">
            <v>18</v>
          </cell>
          <cell r="J254">
            <v>28</v>
          </cell>
          <cell r="K254">
            <v>44</v>
          </cell>
          <cell r="L254">
            <v>55</v>
          </cell>
          <cell r="M254">
            <v>61</v>
          </cell>
          <cell r="N254">
            <v>65</v>
          </cell>
        </row>
        <row r="255">
          <cell r="D255">
            <v>2</v>
          </cell>
          <cell r="E255">
            <v>6</v>
          </cell>
          <cell r="F255">
            <v>8</v>
          </cell>
          <cell r="G255">
            <v>12</v>
          </cell>
          <cell r="H255">
            <v>18</v>
          </cell>
          <cell r="I255">
            <v>31</v>
          </cell>
          <cell r="J255">
            <v>51</v>
          </cell>
          <cell r="K255">
            <v>82</v>
          </cell>
          <cell r="L255">
            <v>93</v>
          </cell>
          <cell r="M255">
            <v>107</v>
          </cell>
          <cell r="N255">
            <v>112</v>
          </cell>
        </row>
        <row r="256">
          <cell r="D256">
            <v>2</v>
          </cell>
          <cell r="E256">
            <v>7</v>
          </cell>
          <cell r="F256">
            <v>9</v>
          </cell>
          <cell r="G256">
            <v>17</v>
          </cell>
          <cell r="H256">
            <v>24</v>
          </cell>
          <cell r="I256">
            <v>37</v>
          </cell>
          <cell r="J256">
            <v>58</v>
          </cell>
          <cell r="K256">
            <v>85</v>
          </cell>
          <cell r="L256">
            <v>95</v>
          </cell>
          <cell r="M256">
            <v>106</v>
          </cell>
          <cell r="N256">
            <v>110</v>
          </cell>
        </row>
        <row r="257">
          <cell r="D257">
            <v>1</v>
          </cell>
          <cell r="E257">
            <v>15</v>
          </cell>
          <cell r="F257">
            <v>31</v>
          </cell>
          <cell r="G257">
            <v>36</v>
          </cell>
          <cell r="H257">
            <v>43</v>
          </cell>
          <cell r="I257">
            <v>54</v>
          </cell>
          <cell r="J257">
            <v>67</v>
          </cell>
          <cell r="K257">
            <v>79</v>
          </cell>
          <cell r="L257">
            <v>84</v>
          </cell>
          <cell r="M257">
            <v>89</v>
          </cell>
          <cell r="N257">
            <v>94</v>
          </cell>
        </row>
        <row r="258">
          <cell r="D258">
            <v>2</v>
          </cell>
          <cell r="E258">
            <v>6</v>
          </cell>
          <cell r="F258">
            <v>8</v>
          </cell>
          <cell r="G258">
            <v>14</v>
          </cell>
          <cell r="H258">
            <v>20</v>
          </cell>
          <cell r="I258">
            <v>33</v>
          </cell>
          <cell r="J258">
            <v>55</v>
          </cell>
          <cell r="K258">
            <v>146</v>
          </cell>
          <cell r="L258">
            <v>164</v>
          </cell>
          <cell r="M258">
            <v>176</v>
          </cell>
          <cell r="N258">
            <v>180</v>
          </cell>
        </row>
        <row r="259">
          <cell r="D259">
            <v>3</v>
          </cell>
          <cell r="E259">
            <v>8</v>
          </cell>
          <cell r="F259">
            <v>11</v>
          </cell>
          <cell r="G259">
            <v>18</v>
          </cell>
          <cell r="H259">
            <v>27</v>
          </cell>
          <cell r="I259">
            <v>39</v>
          </cell>
          <cell r="J259">
            <v>61</v>
          </cell>
          <cell r="K259">
            <v>89</v>
          </cell>
          <cell r="L259">
            <v>97</v>
          </cell>
          <cell r="M259">
            <v>107</v>
          </cell>
          <cell r="N259">
            <v>111</v>
          </cell>
        </row>
        <row r="260">
          <cell r="D260">
            <v>0</v>
          </cell>
          <cell r="E260">
            <v>1</v>
          </cell>
          <cell r="F260">
            <v>1</v>
          </cell>
          <cell r="G260">
            <v>4</v>
          </cell>
          <cell r="H260">
            <v>8</v>
          </cell>
          <cell r="I260">
            <v>15</v>
          </cell>
          <cell r="J260">
            <v>27</v>
          </cell>
          <cell r="K260">
            <v>43</v>
          </cell>
          <cell r="L260">
            <v>49</v>
          </cell>
          <cell r="M260">
            <v>58</v>
          </cell>
          <cell r="N260">
            <v>61</v>
          </cell>
        </row>
        <row r="261">
          <cell r="D261">
            <v>1</v>
          </cell>
          <cell r="E261">
            <v>4</v>
          </cell>
          <cell r="F261">
            <v>6</v>
          </cell>
          <cell r="G261">
            <v>11</v>
          </cell>
          <cell r="H261">
            <v>18</v>
          </cell>
          <cell r="I261">
            <v>29</v>
          </cell>
          <cell r="J261">
            <v>48</v>
          </cell>
          <cell r="K261">
            <v>72</v>
          </cell>
          <cell r="L261">
            <v>79</v>
          </cell>
          <cell r="M261">
            <v>90</v>
          </cell>
          <cell r="N261">
            <v>94</v>
          </cell>
        </row>
        <row r="262">
          <cell r="D262">
            <v>0</v>
          </cell>
          <cell r="E262">
            <v>1</v>
          </cell>
          <cell r="F262">
            <v>2</v>
          </cell>
          <cell r="G262">
            <v>4</v>
          </cell>
          <cell r="H262">
            <v>8</v>
          </cell>
          <cell r="I262">
            <v>11</v>
          </cell>
          <cell r="J262">
            <v>21</v>
          </cell>
          <cell r="K262">
            <v>28</v>
          </cell>
          <cell r="L262">
            <v>34</v>
          </cell>
          <cell r="M262">
            <v>38</v>
          </cell>
          <cell r="N262">
            <v>40</v>
          </cell>
        </row>
        <row r="263">
          <cell r="D263">
            <v>4</v>
          </cell>
          <cell r="E263">
            <v>43</v>
          </cell>
          <cell r="F263">
            <v>93</v>
          </cell>
          <cell r="G263">
            <v>104</v>
          </cell>
          <cell r="H263">
            <v>116</v>
          </cell>
          <cell r="I263">
            <v>133</v>
          </cell>
          <cell r="J263">
            <v>155</v>
          </cell>
          <cell r="K263">
            <v>178</v>
          </cell>
          <cell r="L263">
            <v>185</v>
          </cell>
          <cell r="M263">
            <v>191</v>
          </cell>
          <cell r="N263">
            <v>195</v>
          </cell>
        </row>
        <row r="264">
          <cell r="D264">
            <v>2</v>
          </cell>
          <cell r="E264">
            <v>7</v>
          </cell>
          <cell r="F264">
            <v>10</v>
          </cell>
          <cell r="G264">
            <v>18</v>
          </cell>
          <cell r="H264">
            <v>25</v>
          </cell>
          <cell r="I264">
            <v>42</v>
          </cell>
          <cell r="J264">
            <v>68</v>
          </cell>
          <cell r="K264">
            <v>114</v>
          </cell>
          <cell r="L264">
            <v>137</v>
          </cell>
          <cell r="M264">
            <v>156</v>
          </cell>
          <cell r="N264">
            <v>164</v>
          </cell>
        </row>
        <row r="265">
          <cell r="D265">
            <v>2</v>
          </cell>
          <cell r="E265">
            <v>6</v>
          </cell>
          <cell r="F265">
            <v>8</v>
          </cell>
          <cell r="G265">
            <v>15</v>
          </cell>
          <cell r="H265">
            <v>19</v>
          </cell>
          <cell r="I265">
            <v>37</v>
          </cell>
          <cell r="J265">
            <v>66</v>
          </cell>
          <cell r="K265">
            <v>107</v>
          </cell>
          <cell r="L265">
            <v>120</v>
          </cell>
          <cell r="M265">
            <v>136</v>
          </cell>
          <cell r="N265">
            <v>142</v>
          </cell>
        </row>
        <row r="266">
          <cell r="D266">
            <v>1</v>
          </cell>
          <cell r="E266">
            <v>3</v>
          </cell>
          <cell r="F266">
            <v>4</v>
          </cell>
          <cell r="G266">
            <v>5</v>
          </cell>
          <cell r="H266">
            <v>8</v>
          </cell>
          <cell r="I266">
            <v>16</v>
          </cell>
          <cell r="J266">
            <v>28</v>
          </cell>
          <cell r="K266">
            <v>73</v>
          </cell>
          <cell r="L266">
            <v>81</v>
          </cell>
          <cell r="M266">
            <v>90</v>
          </cell>
          <cell r="N266">
            <v>92</v>
          </cell>
        </row>
        <row r="267">
          <cell r="D267">
            <v>2</v>
          </cell>
          <cell r="E267">
            <v>5</v>
          </cell>
          <cell r="F267">
            <v>7</v>
          </cell>
          <cell r="G267">
            <v>12</v>
          </cell>
          <cell r="H267">
            <v>18</v>
          </cell>
          <cell r="I267">
            <v>33</v>
          </cell>
          <cell r="J267">
            <v>62</v>
          </cell>
          <cell r="K267">
            <v>99</v>
          </cell>
          <cell r="L267">
            <v>110</v>
          </cell>
          <cell r="M267">
            <v>126</v>
          </cell>
          <cell r="N267">
            <v>132</v>
          </cell>
        </row>
        <row r="268">
          <cell r="D268">
            <v>0</v>
          </cell>
          <cell r="E268">
            <v>2</v>
          </cell>
          <cell r="F268">
            <v>3</v>
          </cell>
          <cell r="G268">
            <v>6</v>
          </cell>
          <cell r="H268">
            <v>9</v>
          </cell>
          <cell r="I268">
            <v>17</v>
          </cell>
          <cell r="J268">
            <v>30</v>
          </cell>
          <cell r="K268">
            <v>51</v>
          </cell>
          <cell r="L268">
            <v>61</v>
          </cell>
          <cell r="M268">
            <v>70</v>
          </cell>
          <cell r="N268">
            <v>74</v>
          </cell>
        </row>
        <row r="269">
          <cell r="D269">
            <v>1</v>
          </cell>
          <cell r="E269">
            <v>4</v>
          </cell>
          <cell r="F269">
            <v>6</v>
          </cell>
          <cell r="G269">
            <v>13</v>
          </cell>
          <cell r="H269">
            <v>20</v>
          </cell>
          <cell r="I269">
            <v>36</v>
          </cell>
          <cell r="J269">
            <v>60</v>
          </cell>
          <cell r="K269">
            <v>94</v>
          </cell>
          <cell r="L269">
            <v>111</v>
          </cell>
          <cell r="M269">
            <v>124</v>
          </cell>
          <cell r="N269">
            <v>131</v>
          </cell>
        </row>
        <row r="270">
          <cell r="D270">
            <v>2</v>
          </cell>
          <cell r="E270">
            <v>8</v>
          </cell>
          <cell r="F270">
            <v>11</v>
          </cell>
          <cell r="G270">
            <v>18</v>
          </cell>
          <cell r="H270">
            <v>24</v>
          </cell>
          <cell r="I270">
            <v>36</v>
          </cell>
          <cell r="J270">
            <v>57</v>
          </cell>
          <cell r="K270">
            <v>87</v>
          </cell>
          <cell r="L270">
            <v>102</v>
          </cell>
          <cell r="M270">
            <v>114</v>
          </cell>
          <cell r="N270">
            <v>120</v>
          </cell>
        </row>
        <row r="271">
          <cell r="D271">
            <v>2</v>
          </cell>
          <cell r="E271">
            <v>5</v>
          </cell>
          <cell r="F271">
            <v>7</v>
          </cell>
          <cell r="G271">
            <v>14</v>
          </cell>
          <cell r="H271">
            <v>19</v>
          </cell>
          <cell r="I271">
            <v>40</v>
          </cell>
          <cell r="J271">
            <v>74</v>
          </cell>
          <cell r="K271">
            <v>123</v>
          </cell>
          <cell r="L271">
            <v>143</v>
          </cell>
          <cell r="M271">
            <v>166</v>
          </cell>
          <cell r="N271">
            <v>174</v>
          </cell>
        </row>
        <row r="272">
          <cell r="D272">
            <v>2</v>
          </cell>
          <cell r="E272">
            <v>6</v>
          </cell>
          <cell r="F272">
            <v>7</v>
          </cell>
          <cell r="G272">
            <v>10</v>
          </cell>
          <cell r="H272">
            <v>14</v>
          </cell>
          <cell r="I272">
            <v>25</v>
          </cell>
          <cell r="J272">
            <v>46</v>
          </cell>
          <cell r="K272">
            <v>79</v>
          </cell>
          <cell r="L272">
            <v>93</v>
          </cell>
          <cell r="M272">
            <v>108</v>
          </cell>
          <cell r="N272">
            <v>113</v>
          </cell>
        </row>
        <row r="273">
          <cell r="D273">
            <v>1</v>
          </cell>
          <cell r="E273">
            <v>3</v>
          </cell>
          <cell r="F273">
            <v>5</v>
          </cell>
          <cell r="G273">
            <v>8</v>
          </cell>
          <cell r="H273">
            <v>11</v>
          </cell>
          <cell r="I273">
            <v>22</v>
          </cell>
          <cell r="J273">
            <v>38</v>
          </cell>
          <cell r="K273">
            <v>62</v>
          </cell>
          <cell r="L273">
            <v>68</v>
          </cell>
          <cell r="M273">
            <v>79</v>
          </cell>
          <cell r="N273">
            <v>84</v>
          </cell>
        </row>
        <row r="274">
          <cell r="D274">
            <v>2</v>
          </cell>
          <cell r="E274">
            <v>5</v>
          </cell>
          <cell r="F274">
            <v>7</v>
          </cell>
          <cell r="G274">
            <v>12</v>
          </cell>
          <cell r="H274">
            <v>19</v>
          </cell>
          <cell r="I274">
            <v>35</v>
          </cell>
          <cell r="J274">
            <v>57</v>
          </cell>
          <cell r="K274">
            <v>90</v>
          </cell>
          <cell r="L274">
            <v>98</v>
          </cell>
          <cell r="M274">
            <v>111</v>
          </cell>
          <cell r="N274">
            <v>115</v>
          </cell>
        </row>
        <row r="275">
          <cell r="D275">
            <v>2</v>
          </cell>
          <cell r="E275">
            <v>9</v>
          </cell>
          <cell r="F275">
            <v>12</v>
          </cell>
          <cell r="G275">
            <v>19</v>
          </cell>
          <cell r="H275">
            <v>23</v>
          </cell>
          <cell r="I275">
            <v>37</v>
          </cell>
          <cell r="J275">
            <v>57</v>
          </cell>
          <cell r="K275">
            <v>100</v>
          </cell>
          <cell r="L275">
            <v>112</v>
          </cell>
          <cell r="M275">
            <v>132</v>
          </cell>
          <cell r="N275">
            <v>135</v>
          </cell>
        </row>
        <row r="276">
          <cell r="D276">
            <v>1</v>
          </cell>
          <cell r="E276">
            <v>3</v>
          </cell>
          <cell r="F276">
            <v>5</v>
          </cell>
          <cell r="G276">
            <v>10</v>
          </cell>
          <cell r="H276">
            <v>11</v>
          </cell>
          <cell r="I276">
            <v>16</v>
          </cell>
          <cell r="J276">
            <v>26</v>
          </cell>
          <cell r="K276">
            <v>43</v>
          </cell>
          <cell r="L276">
            <v>51</v>
          </cell>
          <cell r="M276">
            <v>61</v>
          </cell>
          <cell r="N276">
            <v>65</v>
          </cell>
        </row>
        <row r="277">
          <cell r="D277">
            <v>1</v>
          </cell>
          <cell r="E277">
            <v>1</v>
          </cell>
          <cell r="F277">
            <v>3</v>
          </cell>
          <cell r="G277">
            <v>8</v>
          </cell>
          <cell r="H277">
            <v>14</v>
          </cell>
          <cell r="I277">
            <v>24</v>
          </cell>
          <cell r="J277">
            <v>47</v>
          </cell>
          <cell r="K277">
            <v>72</v>
          </cell>
          <cell r="L277">
            <v>82</v>
          </cell>
          <cell r="M277">
            <v>99</v>
          </cell>
          <cell r="N277">
            <v>111</v>
          </cell>
        </row>
        <row r="278">
          <cell r="D278">
            <v>2</v>
          </cell>
          <cell r="E278">
            <v>3</v>
          </cell>
          <cell r="F278">
            <v>5</v>
          </cell>
          <cell r="G278">
            <v>9</v>
          </cell>
          <cell r="H278">
            <v>19</v>
          </cell>
          <cell r="I278">
            <v>42</v>
          </cell>
          <cell r="J278">
            <v>71</v>
          </cell>
          <cell r="K278">
            <v>109</v>
          </cell>
          <cell r="L278">
            <v>118</v>
          </cell>
          <cell r="M278">
            <v>129</v>
          </cell>
          <cell r="N278">
            <v>137</v>
          </cell>
        </row>
        <row r="279">
          <cell r="D279">
            <v>0</v>
          </cell>
          <cell r="E279">
            <v>1</v>
          </cell>
          <cell r="F279">
            <v>3</v>
          </cell>
          <cell r="G279">
            <v>5</v>
          </cell>
          <cell r="H279">
            <v>10</v>
          </cell>
          <cell r="I279">
            <v>14</v>
          </cell>
          <cell r="J279">
            <v>28</v>
          </cell>
          <cell r="K279">
            <v>44</v>
          </cell>
          <cell r="L279">
            <v>48</v>
          </cell>
          <cell r="M279">
            <v>58</v>
          </cell>
          <cell r="N279">
            <v>64</v>
          </cell>
        </row>
        <row r="280">
          <cell r="D280">
            <v>1</v>
          </cell>
          <cell r="E280">
            <v>4</v>
          </cell>
          <cell r="F280">
            <v>5</v>
          </cell>
          <cell r="G280">
            <v>8</v>
          </cell>
          <cell r="H280">
            <v>14</v>
          </cell>
          <cell r="I280">
            <v>26</v>
          </cell>
          <cell r="J280">
            <v>44</v>
          </cell>
          <cell r="K280">
            <v>63</v>
          </cell>
          <cell r="L280">
            <v>71</v>
          </cell>
          <cell r="M280">
            <v>84</v>
          </cell>
          <cell r="N280">
            <v>90</v>
          </cell>
        </row>
        <row r="281">
          <cell r="D281">
            <v>1</v>
          </cell>
          <cell r="E281">
            <v>2</v>
          </cell>
          <cell r="F281">
            <v>3</v>
          </cell>
          <cell r="G281">
            <v>7</v>
          </cell>
          <cell r="H281">
            <v>11</v>
          </cell>
          <cell r="I281">
            <v>19</v>
          </cell>
          <cell r="J281">
            <v>32</v>
          </cell>
          <cell r="K281">
            <v>80</v>
          </cell>
          <cell r="L281">
            <v>88</v>
          </cell>
          <cell r="M281">
            <v>101</v>
          </cell>
          <cell r="N281">
            <v>109</v>
          </cell>
        </row>
        <row r="282">
          <cell r="D282">
            <v>1</v>
          </cell>
          <cell r="E282">
            <v>1</v>
          </cell>
          <cell r="F282">
            <v>2</v>
          </cell>
          <cell r="G282">
            <v>4</v>
          </cell>
          <cell r="H282">
            <v>8</v>
          </cell>
          <cell r="I282">
            <v>15</v>
          </cell>
          <cell r="J282">
            <v>33</v>
          </cell>
          <cell r="K282">
            <v>62</v>
          </cell>
          <cell r="L282">
            <v>70</v>
          </cell>
          <cell r="M282">
            <v>81</v>
          </cell>
          <cell r="N282">
            <v>87</v>
          </cell>
        </row>
        <row r="283">
          <cell r="D283">
            <v>1</v>
          </cell>
          <cell r="E283">
            <v>3</v>
          </cell>
          <cell r="F283">
            <v>6</v>
          </cell>
          <cell r="G283">
            <v>16</v>
          </cell>
          <cell r="H283">
            <v>23</v>
          </cell>
          <cell r="I283">
            <v>42</v>
          </cell>
          <cell r="J283">
            <v>87</v>
          </cell>
          <cell r="K283">
            <v>146</v>
          </cell>
          <cell r="L283">
            <v>168</v>
          </cell>
          <cell r="M283">
            <v>191</v>
          </cell>
          <cell r="N283">
            <v>202</v>
          </cell>
        </row>
        <row r="284">
          <cell r="D284">
            <v>0</v>
          </cell>
          <cell r="E284">
            <v>3</v>
          </cell>
          <cell r="F284">
            <v>4</v>
          </cell>
          <cell r="G284">
            <v>8</v>
          </cell>
          <cell r="H284">
            <v>13</v>
          </cell>
          <cell r="I284">
            <v>21</v>
          </cell>
          <cell r="J284">
            <v>42</v>
          </cell>
          <cell r="K284">
            <v>132</v>
          </cell>
          <cell r="L284">
            <v>150</v>
          </cell>
          <cell r="M284">
            <v>161</v>
          </cell>
          <cell r="N284">
            <v>170</v>
          </cell>
        </row>
        <row r="285">
          <cell r="D285">
            <v>0</v>
          </cell>
          <cell r="E285">
            <v>2</v>
          </cell>
          <cell r="F285">
            <v>4</v>
          </cell>
          <cell r="G285">
            <v>6</v>
          </cell>
          <cell r="H285">
            <v>11</v>
          </cell>
          <cell r="I285">
            <v>22</v>
          </cell>
          <cell r="J285">
            <v>44</v>
          </cell>
          <cell r="K285">
            <v>77</v>
          </cell>
          <cell r="L285">
            <v>88</v>
          </cell>
          <cell r="M285">
            <v>103</v>
          </cell>
          <cell r="N285">
            <v>113</v>
          </cell>
        </row>
        <row r="286">
          <cell r="D286">
            <v>1</v>
          </cell>
          <cell r="E286">
            <v>3</v>
          </cell>
          <cell r="F286">
            <v>4</v>
          </cell>
          <cell r="G286">
            <v>7</v>
          </cell>
          <cell r="H286">
            <v>11</v>
          </cell>
          <cell r="I286">
            <v>19</v>
          </cell>
          <cell r="J286">
            <v>36</v>
          </cell>
          <cell r="K286">
            <v>62</v>
          </cell>
          <cell r="L286">
            <v>75</v>
          </cell>
          <cell r="M286">
            <v>91</v>
          </cell>
          <cell r="N286">
            <v>102</v>
          </cell>
        </row>
        <row r="287">
          <cell r="D287">
            <v>0</v>
          </cell>
          <cell r="E287">
            <v>1</v>
          </cell>
          <cell r="F287">
            <v>4</v>
          </cell>
          <cell r="G287">
            <v>8</v>
          </cell>
          <cell r="H287">
            <v>14</v>
          </cell>
          <cell r="I287">
            <v>35</v>
          </cell>
          <cell r="J287">
            <v>67</v>
          </cell>
          <cell r="K287">
            <v>108</v>
          </cell>
          <cell r="L287">
            <v>118</v>
          </cell>
          <cell r="M287">
            <v>136</v>
          </cell>
          <cell r="N287">
            <v>149</v>
          </cell>
        </row>
        <row r="288">
          <cell r="D288">
            <v>1</v>
          </cell>
          <cell r="E288">
            <v>3</v>
          </cell>
          <cell r="F288">
            <v>6</v>
          </cell>
          <cell r="G288">
            <v>9</v>
          </cell>
          <cell r="H288">
            <v>15</v>
          </cell>
          <cell r="I288">
            <v>25</v>
          </cell>
          <cell r="J288">
            <v>43</v>
          </cell>
          <cell r="K288">
            <v>74</v>
          </cell>
          <cell r="L288">
            <v>88</v>
          </cell>
          <cell r="M288">
            <v>105</v>
          </cell>
          <cell r="N288">
            <v>117</v>
          </cell>
        </row>
        <row r="289">
          <cell r="D289">
            <v>1</v>
          </cell>
          <cell r="E289">
            <v>3</v>
          </cell>
          <cell r="F289">
            <v>6</v>
          </cell>
          <cell r="G289">
            <v>10</v>
          </cell>
          <cell r="H289">
            <v>16</v>
          </cell>
          <cell r="I289">
            <v>30</v>
          </cell>
          <cell r="J289">
            <v>54</v>
          </cell>
          <cell r="K289">
            <v>85</v>
          </cell>
          <cell r="L289">
            <v>97</v>
          </cell>
          <cell r="M289">
            <v>113</v>
          </cell>
          <cell r="N289">
            <v>124</v>
          </cell>
        </row>
        <row r="290">
          <cell r="D290">
            <v>3</v>
          </cell>
          <cell r="E290">
            <v>6</v>
          </cell>
          <cell r="F290">
            <v>8</v>
          </cell>
          <cell r="G290">
            <v>14</v>
          </cell>
          <cell r="H290">
            <v>20</v>
          </cell>
          <cell r="I290">
            <v>41</v>
          </cell>
          <cell r="J290">
            <v>79</v>
          </cell>
          <cell r="K290">
            <v>115</v>
          </cell>
          <cell r="L290">
            <v>129</v>
          </cell>
          <cell r="M290">
            <v>148</v>
          </cell>
          <cell r="N290">
            <v>164</v>
          </cell>
        </row>
        <row r="291">
          <cell r="D291">
            <v>1</v>
          </cell>
          <cell r="E291">
            <v>4</v>
          </cell>
          <cell r="F291">
            <v>6</v>
          </cell>
          <cell r="G291">
            <v>11</v>
          </cell>
          <cell r="H291">
            <v>17</v>
          </cell>
          <cell r="I291">
            <v>32</v>
          </cell>
          <cell r="J291">
            <v>53</v>
          </cell>
          <cell r="K291">
            <v>85</v>
          </cell>
          <cell r="L291">
            <v>101</v>
          </cell>
          <cell r="M291">
            <v>117</v>
          </cell>
          <cell r="N291">
            <v>133</v>
          </cell>
        </row>
        <row r="292">
          <cell r="D292">
            <v>1</v>
          </cell>
          <cell r="E292">
            <v>6</v>
          </cell>
          <cell r="F292">
            <v>11</v>
          </cell>
          <cell r="G292">
            <v>19</v>
          </cell>
          <cell r="H292">
            <v>28</v>
          </cell>
          <cell r="I292">
            <v>47</v>
          </cell>
          <cell r="J292">
            <v>84</v>
          </cell>
          <cell r="K292">
            <v>132</v>
          </cell>
          <cell r="L292">
            <v>151</v>
          </cell>
          <cell r="M292">
            <v>182</v>
          </cell>
          <cell r="N292">
            <v>200</v>
          </cell>
        </row>
        <row r="293">
          <cell r="D293">
            <v>1</v>
          </cell>
          <cell r="E293">
            <v>4</v>
          </cell>
          <cell r="F293">
            <v>6</v>
          </cell>
          <cell r="G293">
            <v>10</v>
          </cell>
          <cell r="H293">
            <v>17</v>
          </cell>
          <cell r="I293">
            <v>29</v>
          </cell>
          <cell r="J293">
            <v>52</v>
          </cell>
          <cell r="K293">
            <v>81</v>
          </cell>
          <cell r="L293">
            <v>98</v>
          </cell>
          <cell r="M293">
            <v>115</v>
          </cell>
          <cell r="N293">
            <v>126</v>
          </cell>
        </row>
        <row r="294">
          <cell r="D294">
            <v>1</v>
          </cell>
          <cell r="E294">
            <v>3</v>
          </cell>
          <cell r="F294">
            <v>5</v>
          </cell>
          <cell r="G294">
            <v>7</v>
          </cell>
          <cell r="H294">
            <v>12</v>
          </cell>
          <cell r="I294">
            <v>23</v>
          </cell>
          <cell r="J294">
            <v>40</v>
          </cell>
          <cell r="K294">
            <v>68</v>
          </cell>
          <cell r="L294">
            <v>82</v>
          </cell>
          <cell r="M294">
            <v>104</v>
          </cell>
          <cell r="N294">
            <v>122</v>
          </cell>
        </row>
        <row r="295">
          <cell r="D295">
            <v>0</v>
          </cell>
          <cell r="E295">
            <v>2</v>
          </cell>
          <cell r="F295">
            <v>4</v>
          </cell>
          <cell r="G295">
            <v>7</v>
          </cell>
          <cell r="H295">
            <v>10</v>
          </cell>
          <cell r="I295">
            <v>25</v>
          </cell>
          <cell r="J295">
            <v>51</v>
          </cell>
          <cell r="K295">
            <v>85</v>
          </cell>
          <cell r="L295">
            <v>98</v>
          </cell>
          <cell r="M295">
            <v>124</v>
          </cell>
          <cell r="N295">
            <v>136</v>
          </cell>
        </row>
        <row r="296">
          <cell r="D296">
            <v>1</v>
          </cell>
          <cell r="E296">
            <v>4</v>
          </cell>
          <cell r="F296">
            <v>8</v>
          </cell>
          <cell r="G296">
            <v>15</v>
          </cell>
          <cell r="H296">
            <v>21</v>
          </cell>
          <cell r="I296">
            <v>46</v>
          </cell>
          <cell r="J296">
            <v>82</v>
          </cell>
          <cell r="K296">
            <v>134</v>
          </cell>
          <cell r="L296">
            <v>152</v>
          </cell>
          <cell r="M296">
            <v>183</v>
          </cell>
          <cell r="N296">
            <v>206</v>
          </cell>
        </row>
        <row r="297">
          <cell r="D297">
            <v>1</v>
          </cell>
          <cell r="E297">
            <v>2</v>
          </cell>
          <cell r="F297">
            <v>2</v>
          </cell>
          <cell r="G297">
            <v>5</v>
          </cell>
          <cell r="H297">
            <v>9</v>
          </cell>
          <cell r="I297">
            <v>18</v>
          </cell>
          <cell r="J297">
            <v>35</v>
          </cell>
          <cell r="K297">
            <v>59</v>
          </cell>
          <cell r="L297">
            <v>70</v>
          </cell>
          <cell r="M297">
            <v>85</v>
          </cell>
          <cell r="N297">
            <v>96</v>
          </cell>
        </row>
        <row r="298">
          <cell r="D298">
            <v>2</v>
          </cell>
          <cell r="E298">
            <v>5</v>
          </cell>
          <cell r="F298">
            <v>7</v>
          </cell>
          <cell r="G298">
            <v>14</v>
          </cell>
          <cell r="H298">
            <v>22</v>
          </cell>
          <cell r="I298">
            <v>48</v>
          </cell>
          <cell r="J298">
            <v>96</v>
          </cell>
          <cell r="K298">
            <v>175</v>
          </cell>
          <cell r="L298">
            <v>197</v>
          </cell>
          <cell r="M298">
            <v>221</v>
          </cell>
          <cell r="N298">
            <v>248</v>
          </cell>
        </row>
        <row r="299">
          <cell r="D299">
            <v>1</v>
          </cell>
          <cell r="E299">
            <v>4</v>
          </cell>
          <cell r="F299">
            <v>6</v>
          </cell>
          <cell r="G299">
            <v>13</v>
          </cell>
          <cell r="H299">
            <v>22</v>
          </cell>
          <cell r="I299">
            <v>37</v>
          </cell>
          <cell r="J299">
            <v>66</v>
          </cell>
          <cell r="K299">
            <v>122</v>
          </cell>
          <cell r="L299">
            <v>144</v>
          </cell>
          <cell r="M299">
            <v>175</v>
          </cell>
          <cell r="N299">
            <v>195</v>
          </cell>
        </row>
        <row r="300">
          <cell r="D300">
            <v>2</v>
          </cell>
          <cell r="E300">
            <v>5</v>
          </cell>
          <cell r="F300">
            <v>8</v>
          </cell>
          <cell r="G300">
            <v>17</v>
          </cell>
          <cell r="H300">
            <v>26</v>
          </cell>
          <cell r="I300">
            <v>47</v>
          </cell>
          <cell r="J300">
            <v>89</v>
          </cell>
          <cell r="K300">
            <v>139</v>
          </cell>
          <cell r="L300">
            <v>160</v>
          </cell>
          <cell r="M300">
            <v>190</v>
          </cell>
          <cell r="N300">
            <v>212</v>
          </cell>
        </row>
        <row r="301">
          <cell r="D301">
            <v>3</v>
          </cell>
          <cell r="E301">
            <v>7</v>
          </cell>
          <cell r="F301">
            <v>12</v>
          </cell>
          <cell r="G301">
            <v>18</v>
          </cell>
          <cell r="H301">
            <v>26</v>
          </cell>
          <cell r="I301">
            <v>49</v>
          </cell>
          <cell r="J301">
            <v>121</v>
          </cell>
          <cell r="K301">
            <v>191</v>
          </cell>
          <cell r="L301">
            <v>219</v>
          </cell>
          <cell r="M301">
            <v>248</v>
          </cell>
          <cell r="N301">
            <v>270</v>
          </cell>
        </row>
        <row r="302">
          <cell r="D302">
            <v>2</v>
          </cell>
          <cell r="E302">
            <v>4</v>
          </cell>
          <cell r="F302">
            <v>7</v>
          </cell>
          <cell r="G302">
            <v>17</v>
          </cell>
          <cell r="H302">
            <v>28</v>
          </cell>
          <cell r="I302">
            <v>48</v>
          </cell>
          <cell r="J302">
            <v>86</v>
          </cell>
          <cell r="K302">
            <v>140</v>
          </cell>
          <cell r="L302">
            <v>162</v>
          </cell>
          <cell r="M302">
            <v>189</v>
          </cell>
          <cell r="N302">
            <v>206</v>
          </cell>
        </row>
        <row r="303">
          <cell r="D303">
            <v>1</v>
          </cell>
          <cell r="E303">
            <v>5</v>
          </cell>
          <cell r="F303">
            <v>9</v>
          </cell>
          <cell r="G303">
            <v>15</v>
          </cell>
          <cell r="H303">
            <v>26</v>
          </cell>
          <cell r="I303">
            <v>51</v>
          </cell>
          <cell r="J303">
            <v>86</v>
          </cell>
          <cell r="K303">
            <v>138</v>
          </cell>
          <cell r="L303">
            <v>157</v>
          </cell>
          <cell r="M303">
            <v>182</v>
          </cell>
          <cell r="N303">
            <v>198</v>
          </cell>
        </row>
        <row r="304">
          <cell r="D304">
            <v>1</v>
          </cell>
          <cell r="E304">
            <v>1</v>
          </cell>
          <cell r="F304">
            <v>3</v>
          </cell>
          <cell r="G304">
            <v>6</v>
          </cell>
          <cell r="H304">
            <v>10</v>
          </cell>
          <cell r="I304">
            <v>21</v>
          </cell>
          <cell r="J304">
            <v>43</v>
          </cell>
          <cell r="K304">
            <v>63</v>
          </cell>
          <cell r="L304">
            <v>94</v>
          </cell>
          <cell r="M304">
            <v>112</v>
          </cell>
          <cell r="N304">
            <v>122</v>
          </cell>
        </row>
        <row r="305">
          <cell r="D305">
            <v>1</v>
          </cell>
          <cell r="E305">
            <v>5</v>
          </cell>
          <cell r="F305">
            <v>9</v>
          </cell>
          <cell r="G305">
            <v>15</v>
          </cell>
          <cell r="H305">
            <v>26</v>
          </cell>
          <cell r="I305">
            <v>44</v>
          </cell>
          <cell r="J305">
            <v>71</v>
          </cell>
          <cell r="K305">
            <v>108</v>
          </cell>
          <cell r="L305">
            <v>122</v>
          </cell>
          <cell r="M305">
            <v>148</v>
          </cell>
          <cell r="N305">
            <v>163</v>
          </cell>
        </row>
        <row r="306">
          <cell r="D306">
            <v>2</v>
          </cell>
          <cell r="E306">
            <v>7</v>
          </cell>
          <cell r="F306">
            <v>12</v>
          </cell>
          <cell r="G306">
            <v>24</v>
          </cell>
          <cell r="H306">
            <v>33</v>
          </cell>
          <cell r="I306">
            <v>52</v>
          </cell>
          <cell r="J306">
            <v>87</v>
          </cell>
          <cell r="K306">
            <v>139</v>
          </cell>
          <cell r="L306">
            <v>159</v>
          </cell>
          <cell r="M306">
            <v>185</v>
          </cell>
          <cell r="N306">
            <v>199</v>
          </cell>
        </row>
        <row r="307">
          <cell r="D307">
            <v>1</v>
          </cell>
          <cell r="E307">
            <v>3</v>
          </cell>
          <cell r="F307">
            <v>7</v>
          </cell>
          <cell r="G307">
            <v>11</v>
          </cell>
          <cell r="H307">
            <v>14</v>
          </cell>
          <cell r="I307">
            <v>21</v>
          </cell>
          <cell r="J307">
            <v>38</v>
          </cell>
          <cell r="K307">
            <v>54</v>
          </cell>
          <cell r="L307">
            <v>61</v>
          </cell>
          <cell r="M307">
            <v>69</v>
          </cell>
          <cell r="N307">
            <v>76</v>
          </cell>
        </row>
        <row r="308">
          <cell r="D308">
            <v>2</v>
          </cell>
          <cell r="E308">
            <v>7</v>
          </cell>
          <cell r="F308">
            <v>13</v>
          </cell>
          <cell r="G308">
            <v>23</v>
          </cell>
          <cell r="H308">
            <v>38</v>
          </cell>
          <cell r="I308">
            <v>66</v>
          </cell>
          <cell r="J308">
            <v>195</v>
          </cell>
          <cell r="K308">
            <v>334</v>
          </cell>
          <cell r="L308">
            <v>363</v>
          </cell>
          <cell r="M308">
            <v>398</v>
          </cell>
          <cell r="N308">
            <v>419</v>
          </cell>
        </row>
        <row r="309">
          <cell r="D309">
            <v>1</v>
          </cell>
          <cell r="E309">
            <v>2</v>
          </cell>
          <cell r="F309">
            <v>4</v>
          </cell>
          <cell r="G309">
            <v>9</v>
          </cell>
          <cell r="H309">
            <v>12</v>
          </cell>
          <cell r="I309">
            <v>19</v>
          </cell>
          <cell r="J309">
            <v>43</v>
          </cell>
          <cell r="K309">
            <v>65</v>
          </cell>
          <cell r="L309">
            <v>87</v>
          </cell>
          <cell r="M309">
            <v>108</v>
          </cell>
          <cell r="N309">
            <v>123</v>
          </cell>
        </row>
        <row r="310">
          <cell r="D310">
            <v>5</v>
          </cell>
          <cell r="E310">
            <v>11</v>
          </cell>
          <cell r="F310">
            <v>15</v>
          </cell>
          <cell r="G310">
            <v>23</v>
          </cell>
          <cell r="H310">
            <v>35</v>
          </cell>
          <cell r="I310">
            <v>58</v>
          </cell>
          <cell r="J310">
            <v>94</v>
          </cell>
          <cell r="K310">
            <v>135</v>
          </cell>
          <cell r="L310">
            <v>149</v>
          </cell>
          <cell r="M310">
            <v>169</v>
          </cell>
          <cell r="N310">
            <v>180</v>
          </cell>
        </row>
        <row r="311">
          <cell r="D311">
            <v>1</v>
          </cell>
          <cell r="E311">
            <v>4</v>
          </cell>
          <cell r="F311">
            <v>8</v>
          </cell>
          <cell r="G311">
            <v>14</v>
          </cell>
          <cell r="H311">
            <v>24</v>
          </cell>
          <cell r="I311">
            <v>42</v>
          </cell>
          <cell r="J311">
            <v>70</v>
          </cell>
          <cell r="K311">
            <v>104</v>
          </cell>
          <cell r="L311">
            <v>114</v>
          </cell>
          <cell r="M311">
            <v>132</v>
          </cell>
          <cell r="N311">
            <v>152</v>
          </cell>
        </row>
        <row r="312">
          <cell r="D312">
            <v>2</v>
          </cell>
          <cell r="E312">
            <v>4</v>
          </cell>
          <cell r="F312">
            <v>6</v>
          </cell>
          <cell r="G312">
            <v>8</v>
          </cell>
          <cell r="H312">
            <v>13</v>
          </cell>
          <cell r="I312">
            <v>27</v>
          </cell>
          <cell r="J312">
            <v>44</v>
          </cell>
          <cell r="K312">
            <v>69</v>
          </cell>
          <cell r="L312">
            <v>87</v>
          </cell>
          <cell r="M312">
            <v>104</v>
          </cell>
          <cell r="N312">
            <v>115</v>
          </cell>
        </row>
        <row r="313">
          <cell r="D313">
            <v>0</v>
          </cell>
          <cell r="E313">
            <v>2</v>
          </cell>
          <cell r="F313">
            <v>3</v>
          </cell>
          <cell r="G313">
            <v>5</v>
          </cell>
          <cell r="H313">
            <v>8</v>
          </cell>
          <cell r="I313">
            <v>15</v>
          </cell>
          <cell r="J313">
            <v>28</v>
          </cell>
          <cell r="K313">
            <v>53</v>
          </cell>
          <cell r="L313">
            <v>63</v>
          </cell>
          <cell r="M313">
            <v>72</v>
          </cell>
          <cell r="N313">
            <v>78</v>
          </cell>
        </row>
        <row r="314">
          <cell r="D314">
            <v>1</v>
          </cell>
          <cell r="E314">
            <v>7</v>
          </cell>
          <cell r="F314">
            <v>11</v>
          </cell>
          <cell r="G314">
            <v>18</v>
          </cell>
          <cell r="H314">
            <v>28</v>
          </cell>
          <cell r="I314">
            <v>47</v>
          </cell>
          <cell r="J314">
            <v>80</v>
          </cell>
          <cell r="K314">
            <v>124</v>
          </cell>
          <cell r="L314">
            <v>149</v>
          </cell>
          <cell r="M314">
            <v>169</v>
          </cell>
          <cell r="N314">
            <v>179</v>
          </cell>
        </row>
        <row r="315">
          <cell r="D315">
            <v>1</v>
          </cell>
          <cell r="E315">
            <v>2</v>
          </cell>
          <cell r="F315">
            <v>3</v>
          </cell>
          <cell r="G315">
            <v>7</v>
          </cell>
          <cell r="H315">
            <v>11</v>
          </cell>
          <cell r="I315">
            <v>22</v>
          </cell>
          <cell r="J315">
            <v>44</v>
          </cell>
          <cell r="K315">
            <v>73</v>
          </cell>
          <cell r="L315">
            <v>87</v>
          </cell>
          <cell r="M315">
            <v>102</v>
          </cell>
          <cell r="N315">
            <v>114</v>
          </cell>
        </row>
        <row r="316">
          <cell r="D316">
            <v>2</v>
          </cell>
          <cell r="E316">
            <v>4</v>
          </cell>
          <cell r="F316">
            <v>9</v>
          </cell>
          <cell r="G316">
            <v>14</v>
          </cell>
          <cell r="H316">
            <v>21</v>
          </cell>
          <cell r="I316">
            <v>39</v>
          </cell>
          <cell r="J316">
            <v>71</v>
          </cell>
          <cell r="K316">
            <v>126</v>
          </cell>
          <cell r="L316">
            <v>145</v>
          </cell>
          <cell r="M316">
            <v>162</v>
          </cell>
          <cell r="N316">
            <v>170</v>
          </cell>
        </row>
        <row r="317">
          <cell r="D317">
            <v>1</v>
          </cell>
          <cell r="E317">
            <v>5</v>
          </cell>
          <cell r="F317">
            <v>7</v>
          </cell>
          <cell r="G317">
            <v>13</v>
          </cell>
          <cell r="H317">
            <v>26</v>
          </cell>
          <cell r="I317">
            <v>50</v>
          </cell>
          <cell r="J317">
            <v>98</v>
          </cell>
          <cell r="K317">
            <v>167</v>
          </cell>
          <cell r="L317">
            <v>197</v>
          </cell>
          <cell r="M317">
            <v>230</v>
          </cell>
          <cell r="N317">
            <v>252</v>
          </cell>
        </row>
        <row r="318">
          <cell r="D318">
            <v>2</v>
          </cell>
          <cell r="E318">
            <v>4</v>
          </cell>
          <cell r="F318">
            <v>9</v>
          </cell>
          <cell r="G318">
            <v>16</v>
          </cell>
          <cell r="H318">
            <v>22</v>
          </cell>
          <cell r="I318">
            <v>34</v>
          </cell>
          <cell r="J318">
            <v>58</v>
          </cell>
          <cell r="K318">
            <v>99</v>
          </cell>
          <cell r="L318">
            <v>113</v>
          </cell>
          <cell r="M318">
            <v>131</v>
          </cell>
          <cell r="N318">
            <v>140</v>
          </cell>
        </row>
        <row r="319">
          <cell r="D319">
            <v>1</v>
          </cell>
          <cell r="E319">
            <v>3</v>
          </cell>
          <cell r="F319">
            <v>6</v>
          </cell>
          <cell r="G319">
            <v>13</v>
          </cell>
          <cell r="H319">
            <v>21</v>
          </cell>
          <cell r="I319">
            <v>42</v>
          </cell>
          <cell r="J319">
            <v>69</v>
          </cell>
          <cell r="K319">
            <v>119</v>
          </cell>
          <cell r="L319">
            <v>135</v>
          </cell>
          <cell r="M319">
            <v>161</v>
          </cell>
          <cell r="N319">
            <v>173</v>
          </cell>
        </row>
        <row r="320">
          <cell r="D320">
            <v>1</v>
          </cell>
          <cell r="E320">
            <v>4</v>
          </cell>
          <cell r="F320">
            <v>6</v>
          </cell>
          <cell r="G320">
            <v>15</v>
          </cell>
          <cell r="H320">
            <v>27</v>
          </cell>
          <cell r="I320">
            <v>49</v>
          </cell>
          <cell r="J320">
            <v>95</v>
          </cell>
          <cell r="K320">
            <v>166</v>
          </cell>
          <cell r="L320">
            <v>191</v>
          </cell>
          <cell r="M320">
            <v>227</v>
          </cell>
          <cell r="N320">
            <v>254</v>
          </cell>
        </row>
        <row r="321">
          <cell r="D321">
            <v>0</v>
          </cell>
          <cell r="E321">
            <v>1</v>
          </cell>
          <cell r="F321">
            <v>3</v>
          </cell>
          <cell r="G321">
            <v>6</v>
          </cell>
          <cell r="H321">
            <v>10</v>
          </cell>
          <cell r="I321">
            <v>22</v>
          </cell>
          <cell r="J321">
            <v>47</v>
          </cell>
          <cell r="K321">
            <v>80</v>
          </cell>
          <cell r="L321">
            <v>93</v>
          </cell>
          <cell r="M321">
            <v>112</v>
          </cell>
          <cell r="N321">
            <v>122</v>
          </cell>
        </row>
        <row r="322">
          <cell r="D322">
            <v>1</v>
          </cell>
          <cell r="E322">
            <v>4</v>
          </cell>
          <cell r="F322">
            <v>14</v>
          </cell>
          <cell r="G322">
            <v>23</v>
          </cell>
          <cell r="H322">
            <v>34</v>
          </cell>
          <cell r="I322">
            <v>55</v>
          </cell>
          <cell r="J322">
            <v>91</v>
          </cell>
          <cell r="K322">
            <v>150</v>
          </cell>
          <cell r="L322">
            <v>166</v>
          </cell>
          <cell r="M322">
            <v>190</v>
          </cell>
          <cell r="N322">
            <v>208</v>
          </cell>
        </row>
        <row r="323">
          <cell r="D323">
            <v>1</v>
          </cell>
          <cell r="E323">
            <v>3</v>
          </cell>
          <cell r="F323">
            <v>5</v>
          </cell>
          <cell r="G323">
            <v>9</v>
          </cell>
          <cell r="H323">
            <v>12</v>
          </cell>
          <cell r="I323">
            <v>22</v>
          </cell>
          <cell r="J323">
            <v>42</v>
          </cell>
          <cell r="K323">
            <v>73</v>
          </cell>
          <cell r="L323">
            <v>91</v>
          </cell>
          <cell r="M323">
            <v>114</v>
          </cell>
          <cell r="N323">
            <v>133</v>
          </cell>
        </row>
        <row r="324">
          <cell r="D324">
            <v>1</v>
          </cell>
          <cell r="E324">
            <v>7</v>
          </cell>
          <cell r="F324">
            <v>16</v>
          </cell>
          <cell r="G324">
            <v>26</v>
          </cell>
          <cell r="H324">
            <v>44</v>
          </cell>
          <cell r="I324">
            <v>74</v>
          </cell>
          <cell r="J324">
            <v>117</v>
          </cell>
          <cell r="K324">
            <v>188</v>
          </cell>
          <cell r="L324">
            <v>224</v>
          </cell>
          <cell r="M324">
            <v>247</v>
          </cell>
          <cell r="N324">
            <v>262</v>
          </cell>
        </row>
        <row r="325">
          <cell r="D325">
            <v>1</v>
          </cell>
          <cell r="E325">
            <v>3</v>
          </cell>
          <cell r="F325">
            <v>4</v>
          </cell>
          <cell r="G325">
            <v>8</v>
          </cell>
          <cell r="H325">
            <v>11</v>
          </cell>
          <cell r="I325">
            <v>23</v>
          </cell>
          <cell r="J325">
            <v>46</v>
          </cell>
          <cell r="K325">
            <v>75</v>
          </cell>
          <cell r="L325">
            <v>90</v>
          </cell>
          <cell r="M325">
            <v>109</v>
          </cell>
          <cell r="N325">
            <v>121</v>
          </cell>
        </row>
        <row r="326">
          <cell r="D326">
            <v>1</v>
          </cell>
          <cell r="E326">
            <v>3</v>
          </cell>
          <cell r="F326">
            <v>6</v>
          </cell>
          <cell r="G326">
            <v>11</v>
          </cell>
          <cell r="H326">
            <v>15</v>
          </cell>
          <cell r="I326">
            <v>29</v>
          </cell>
          <cell r="J326">
            <v>56</v>
          </cell>
          <cell r="K326">
            <v>87</v>
          </cell>
          <cell r="L326">
            <v>102</v>
          </cell>
          <cell r="M326">
            <v>117</v>
          </cell>
          <cell r="N326">
            <v>126</v>
          </cell>
        </row>
        <row r="327">
          <cell r="D327">
            <v>0</v>
          </cell>
          <cell r="E327">
            <v>4</v>
          </cell>
          <cell r="F327">
            <v>6</v>
          </cell>
          <cell r="G327">
            <v>9</v>
          </cell>
          <cell r="H327">
            <v>13</v>
          </cell>
          <cell r="I327">
            <v>26</v>
          </cell>
          <cell r="J327">
            <v>51</v>
          </cell>
          <cell r="K327">
            <v>89</v>
          </cell>
          <cell r="L327">
            <v>106</v>
          </cell>
          <cell r="M327">
            <v>121</v>
          </cell>
          <cell r="N327">
            <v>140</v>
          </cell>
        </row>
        <row r="328">
          <cell r="D328">
            <v>1</v>
          </cell>
          <cell r="E328">
            <v>7</v>
          </cell>
          <cell r="F328">
            <v>10</v>
          </cell>
          <cell r="G328">
            <v>15</v>
          </cell>
          <cell r="H328">
            <v>22</v>
          </cell>
          <cell r="I328">
            <v>62</v>
          </cell>
          <cell r="J328">
            <v>128</v>
          </cell>
          <cell r="K328">
            <v>189</v>
          </cell>
          <cell r="L328">
            <v>222</v>
          </cell>
          <cell r="M328">
            <v>250</v>
          </cell>
          <cell r="N328">
            <v>299</v>
          </cell>
        </row>
        <row r="329">
          <cell r="D329">
            <v>2</v>
          </cell>
          <cell r="E329">
            <v>10</v>
          </cell>
          <cell r="F329">
            <v>17</v>
          </cell>
          <cell r="G329">
            <v>28</v>
          </cell>
          <cell r="H329">
            <v>39</v>
          </cell>
          <cell r="I329">
            <v>60</v>
          </cell>
          <cell r="J329">
            <v>102</v>
          </cell>
          <cell r="K329">
            <v>169</v>
          </cell>
          <cell r="L329">
            <v>194</v>
          </cell>
          <cell r="M329">
            <v>219</v>
          </cell>
          <cell r="N329">
            <v>231</v>
          </cell>
        </row>
        <row r="330">
          <cell r="D330">
            <v>1</v>
          </cell>
          <cell r="E330">
            <v>5</v>
          </cell>
          <cell r="F330">
            <v>8</v>
          </cell>
          <cell r="G330">
            <v>14</v>
          </cell>
          <cell r="H330">
            <v>19</v>
          </cell>
          <cell r="I330">
            <v>36</v>
          </cell>
          <cell r="J330">
            <v>58</v>
          </cell>
          <cell r="K330">
            <v>90</v>
          </cell>
          <cell r="L330">
            <v>104</v>
          </cell>
          <cell r="M330">
            <v>116</v>
          </cell>
          <cell r="N330">
            <v>127</v>
          </cell>
        </row>
        <row r="331">
          <cell r="D331">
            <v>0</v>
          </cell>
          <cell r="E331">
            <v>6</v>
          </cell>
          <cell r="F331">
            <v>9</v>
          </cell>
          <cell r="G331">
            <v>13</v>
          </cell>
          <cell r="H331">
            <v>17</v>
          </cell>
          <cell r="I331">
            <v>25</v>
          </cell>
          <cell r="J331">
            <v>41</v>
          </cell>
          <cell r="K331">
            <v>63</v>
          </cell>
          <cell r="L331">
            <v>71</v>
          </cell>
          <cell r="M331">
            <v>78</v>
          </cell>
          <cell r="N331">
            <v>81</v>
          </cell>
        </row>
        <row r="332">
          <cell r="D332">
            <v>4</v>
          </cell>
          <cell r="E332">
            <v>14</v>
          </cell>
          <cell r="F332">
            <v>19</v>
          </cell>
          <cell r="G332">
            <v>30</v>
          </cell>
          <cell r="H332">
            <v>38</v>
          </cell>
          <cell r="I332">
            <v>58</v>
          </cell>
          <cell r="J332">
            <v>93</v>
          </cell>
          <cell r="K332">
            <v>136</v>
          </cell>
          <cell r="L332">
            <v>154</v>
          </cell>
          <cell r="M332">
            <v>169</v>
          </cell>
          <cell r="N332">
            <v>177</v>
          </cell>
        </row>
        <row r="333">
          <cell r="D333">
            <v>4</v>
          </cell>
          <cell r="E333">
            <v>14</v>
          </cell>
          <cell r="F333">
            <v>18</v>
          </cell>
          <cell r="G333">
            <v>30</v>
          </cell>
          <cell r="H333">
            <v>41</v>
          </cell>
          <cell r="I333">
            <v>70</v>
          </cell>
          <cell r="J333">
            <v>103</v>
          </cell>
          <cell r="K333">
            <v>144</v>
          </cell>
          <cell r="L333">
            <v>157</v>
          </cell>
          <cell r="M333">
            <v>174</v>
          </cell>
          <cell r="N333">
            <v>184</v>
          </cell>
        </row>
        <row r="334">
          <cell r="D334">
            <v>3</v>
          </cell>
          <cell r="E334">
            <v>8</v>
          </cell>
          <cell r="F334">
            <v>14</v>
          </cell>
          <cell r="G334">
            <v>24</v>
          </cell>
          <cell r="H334">
            <v>32</v>
          </cell>
          <cell r="I334">
            <v>57</v>
          </cell>
          <cell r="J334">
            <v>113</v>
          </cell>
          <cell r="K334">
            <v>188</v>
          </cell>
          <cell r="L334">
            <v>290</v>
          </cell>
          <cell r="M334">
            <v>395</v>
          </cell>
          <cell r="N334">
            <v>413</v>
          </cell>
        </row>
        <row r="335">
          <cell r="D335">
            <v>3</v>
          </cell>
          <cell r="E335">
            <v>16</v>
          </cell>
          <cell r="F335">
            <v>23</v>
          </cell>
          <cell r="G335">
            <v>33</v>
          </cell>
          <cell r="H335">
            <v>50</v>
          </cell>
          <cell r="I335">
            <v>92</v>
          </cell>
          <cell r="J335">
            <v>153</v>
          </cell>
          <cell r="K335">
            <v>237</v>
          </cell>
          <cell r="L335">
            <v>267</v>
          </cell>
          <cell r="M335">
            <v>292</v>
          </cell>
          <cell r="N335">
            <v>310</v>
          </cell>
        </row>
        <row r="336">
          <cell r="D336">
            <v>3</v>
          </cell>
          <cell r="E336">
            <v>14</v>
          </cell>
          <cell r="F336">
            <v>18</v>
          </cell>
          <cell r="G336">
            <v>29</v>
          </cell>
          <cell r="H336">
            <v>43</v>
          </cell>
          <cell r="I336">
            <v>80</v>
          </cell>
          <cell r="J336">
            <v>135</v>
          </cell>
          <cell r="K336">
            <v>216</v>
          </cell>
          <cell r="L336">
            <v>250</v>
          </cell>
          <cell r="M336">
            <v>284</v>
          </cell>
          <cell r="N336">
            <v>301</v>
          </cell>
        </row>
        <row r="337">
          <cell r="D337">
            <v>3</v>
          </cell>
          <cell r="E337">
            <v>13</v>
          </cell>
          <cell r="F337">
            <v>16</v>
          </cell>
          <cell r="G337">
            <v>27</v>
          </cell>
          <cell r="H337">
            <v>42</v>
          </cell>
          <cell r="I337">
            <v>86</v>
          </cell>
          <cell r="J337">
            <v>134</v>
          </cell>
          <cell r="K337">
            <v>207</v>
          </cell>
          <cell r="L337">
            <v>237</v>
          </cell>
          <cell r="M337">
            <v>269</v>
          </cell>
          <cell r="N337">
            <v>289</v>
          </cell>
        </row>
        <row r="338">
          <cell r="D338">
            <v>4</v>
          </cell>
          <cell r="E338">
            <v>13</v>
          </cell>
          <cell r="F338">
            <v>18</v>
          </cell>
          <cell r="G338">
            <v>30</v>
          </cell>
          <cell r="H338">
            <v>42</v>
          </cell>
          <cell r="I338">
            <v>73</v>
          </cell>
          <cell r="J338">
            <v>119</v>
          </cell>
          <cell r="K338">
            <v>181</v>
          </cell>
          <cell r="L338">
            <v>203</v>
          </cell>
          <cell r="M338">
            <v>239</v>
          </cell>
          <cell r="N338">
            <v>257</v>
          </cell>
        </row>
        <row r="339">
          <cell r="D339">
            <v>3</v>
          </cell>
          <cell r="E339">
            <v>22</v>
          </cell>
          <cell r="F339">
            <v>29</v>
          </cell>
          <cell r="G339">
            <v>51</v>
          </cell>
          <cell r="H339">
            <v>69</v>
          </cell>
          <cell r="I339">
            <v>108</v>
          </cell>
          <cell r="J339">
            <v>165</v>
          </cell>
          <cell r="K339">
            <v>237</v>
          </cell>
          <cell r="L339">
            <v>272</v>
          </cell>
          <cell r="M339">
            <v>309</v>
          </cell>
          <cell r="N339">
            <v>330</v>
          </cell>
        </row>
        <row r="340">
          <cell r="D340">
            <v>1</v>
          </cell>
          <cell r="E340">
            <v>2</v>
          </cell>
          <cell r="F340">
            <v>3</v>
          </cell>
          <cell r="G340">
            <v>4</v>
          </cell>
          <cell r="H340">
            <v>6</v>
          </cell>
          <cell r="I340">
            <v>10</v>
          </cell>
          <cell r="J340">
            <v>24</v>
          </cell>
          <cell r="K340">
            <v>46</v>
          </cell>
          <cell r="L340">
            <v>54</v>
          </cell>
          <cell r="M340">
            <v>63</v>
          </cell>
          <cell r="N340">
            <v>72</v>
          </cell>
        </row>
        <row r="341">
          <cell r="D341">
            <v>1</v>
          </cell>
          <cell r="E341">
            <v>2</v>
          </cell>
          <cell r="F341">
            <v>4</v>
          </cell>
          <cell r="G341">
            <v>8</v>
          </cell>
          <cell r="H341">
            <v>14</v>
          </cell>
          <cell r="I341">
            <v>23</v>
          </cell>
          <cell r="J341">
            <v>41</v>
          </cell>
          <cell r="K341">
            <v>67</v>
          </cell>
          <cell r="L341">
            <v>77</v>
          </cell>
          <cell r="M341">
            <v>96</v>
          </cell>
          <cell r="N341">
            <v>110</v>
          </cell>
        </row>
        <row r="342">
          <cell r="D342">
            <v>1</v>
          </cell>
          <cell r="E342">
            <v>4</v>
          </cell>
          <cell r="F342">
            <v>7</v>
          </cell>
          <cell r="G342">
            <v>10</v>
          </cell>
          <cell r="H342">
            <v>17</v>
          </cell>
          <cell r="I342">
            <v>35</v>
          </cell>
          <cell r="J342">
            <v>65</v>
          </cell>
          <cell r="K342">
            <v>98</v>
          </cell>
          <cell r="L342">
            <v>109</v>
          </cell>
          <cell r="M342">
            <v>128</v>
          </cell>
          <cell r="N342">
            <v>136</v>
          </cell>
        </row>
        <row r="343">
          <cell r="D343">
            <v>0</v>
          </cell>
          <cell r="E343">
            <v>3</v>
          </cell>
          <cell r="F343">
            <v>5</v>
          </cell>
          <cell r="G343">
            <v>9</v>
          </cell>
          <cell r="H343">
            <v>15</v>
          </cell>
          <cell r="I343">
            <v>27</v>
          </cell>
          <cell r="J343">
            <v>51</v>
          </cell>
          <cell r="K343">
            <v>77</v>
          </cell>
          <cell r="L343">
            <v>87</v>
          </cell>
          <cell r="M343">
            <v>126</v>
          </cell>
          <cell r="N343">
            <v>142</v>
          </cell>
        </row>
        <row r="344">
          <cell r="D344">
            <v>0</v>
          </cell>
          <cell r="E344">
            <v>2</v>
          </cell>
          <cell r="F344">
            <v>4</v>
          </cell>
          <cell r="G344">
            <v>7</v>
          </cell>
          <cell r="H344">
            <v>11</v>
          </cell>
          <cell r="I344">
            <v>21</v>
          </cell>
          <cell r="J344">
            <v>42</v>
          </cell>
          <cell r="K344">
            <v>72</v>
          </cell>
          <cell r="L344">
            <v>84</v>
          </cell>
          <cell r="M344">
            <v>96</v>
          </cell>
          <cell r="N344">
            <v>103</v>
          </cell>
        </row>
        <row r="345">
          <cell r="D345">
            <v>0</v>
          </cell>
          <cell r="E345">
            <v>3</v>
          </cell>
          <cell r="F345">
            <v>5</v>
          </cell>
          <cell r="G345">
            <v>12</v>
          </cell>
          <cell r="H345">
            <v>18</v>
          </cell>
          <cell r="I345">
            <v>31</v>
          </cell>
          <cell r="J345">
            <v>60</v>
          </cell>
          <cell r="K345">
            <v>94</v>
          </cell>
          <cell r="L345">
            <v>107</v>
          </cell>
          <cell r="M345">
            <v>174</v>
          </cell>
          <cell r="N345">
            <v>188</v>
          </cell>
        </row>
        <row r="346">
          <cell r="D346">
            <v>1</v>
          </cell>
          <cell r="E346">
            <v>4</v>
          </cell>
          <cell r="F346">
            <v>6</v>
          </cell>
          <cell r="G346">
            <v>9</v>
          </cell>
          <cell r="H346">
            <v>15</v>
          </cell>
          <cell r="I346">
            <v>34</v>
          </cell>
          <cell r="J346">
            <v>67</v>
          </cell>
          <cell r="K346">
            <v>101</v>
          </cell>
          <cell r="L346">
            <v>114</v>
          </cell>
          <cell r="M346">
            <v>133</v>
          </cell>
          <cell r="N346">
            <v>144</v>
          </cell>
        </row>
        <row r="347">
          <cell r="D347">
            <v>1</v>
          </cell>
          <cell r="E347">
            <v>2</v>
          </cell>
          <cell r="F347">
            <v>3</v>
          </cell>
          <cell r="G347">
            <v>5</v>
          </cell>
          <cell r="H347">
            <v>8</v>
          </cell>
          <cell r="I347">
            <v>14</v>
          </cell>
          <cell r="J347">
            <v>27</v>
          </cell>
          <cell r="K347">
            <v>43</v>
          </cell>
          <cell r="L347">
            <v>57</v>
          </cell>
          <cell r="M347">
            <v>73</v>
          </cell>
          <cell r="N347">
            <v>82</v>
          </cell>
        </row>
        <row r="348">
          <cell r="D348">
            <v>2</v>
          </cell>
          <cell r="E348">
            <v>8</v>
          </cell>
          <cell r="F348">
            <v>11</v>
          </cell>
          <cell r="G348">
            <v>22</v>
          </cell>
          <cell r="H348">
            <v>34</v>
          </cell>
          <cell r="I348">
            <v>59</v>
          </cell>
          <cell r="J348">
            <v>101</v>
          </cell>
          <cell r="K348">
            <v>156</v>
          </cell>
          <cell r="L348">
            <v>175</v>
          </cell>
          <cell r="M348">
            <v>203</v>
          </cell>
          <cell r="N348">
            <v>218</v>
          </cell>
        </row>
        <row r="349">
          <cell r="D349">
            <v>0</v>
          </cell>
          <cell r="E349">
            <v>3</v>
          </cell>
          <cell r="F349">
            <v>4</v>
          </cell>
          <cell r="G349">
            <v>10</v>
          </cell>
          <cell r="H349">
            <v>14</v>
          </cell>
          <cell r="I349">
            <v>25</v>
          </cell>
          <cell r="J349">
            <v>45</v>
          </cell>
          <cell r="K349">
            <v>80</v>
          </cell>
          <cell r="L349">
            <v>91</v>
          </cell>
          <cell r="M349">
            <v>104</v>
          </cell>
          <cell r="N349">
            <v>113</v>
          </cell>
        </row>
        <row r="350">
          <cell r="D350">
            <v>1</v>
          </cell>
          <cell r="E350">
            <v>1</v>
          </cell>
          <cell r="F350">
            <v>3</v>
          </cell>
          <cell r="G350">
            <v>6</v>
          </cell>
          <cell r="H350">
            <v>9</v>
          </cell>
          <cell r="I350">
            <v>16</v>
          </cell>
          <cell r="J350">
            <v>33</v>
          </cell>
          <cell r="K350">
            <v>55</v>
          </cell>
          <cell r="L350">
            <v>64</v>
          </cell>
          <cell r="M350">
            <v>78</v>
          </cell>
          <cell r="N350">
            <v>88</v>
          </cell>
        </row>
        <row r="351">
          <cell r="D351">
            <v>2</v>
          </cell>
          <cell r="E351">
            <v>6</v>
          </cell>
          <cell r="F351">
            <v>11</v>
          </cell>
          <cell r="G351">
            <v>22</v>
          </cell>
          <cell r="H351">
            <v>37</v>
          </cell>
          <cell r="I351">
            <v>66</v>
          </cell>
          <cell r="J351">
            <v>110</v>
          </cell>
          <cell r="K351">
            <v>170</v>
          </cell>
          <cell r="L351">
            <v>190</v>
          </cell>
          <cell r="M351">
            <v>228</v>
          </cell>
          <cell r="N351">
            <v>251</v>
          </cell>
        </row>
        <row r="352">
          <cell r="D352">
            <v>1</v>
          </cell>
          <cell r="E352">
            <v>4</v>
          </cell>
          <cell r="F352">
            <v>8</v>
          </cell>
          <cell r="G352">
            <v>15</v>
          </cell>
          <cell r="H352">
            <v>23</v>
          </cell>
          <cell r="I352">
            <v>38</v>
          </cell>
          <cell r="J352">
            <v>56</v>
          </cell>
          <cell r="K352">
            <v>89</v>
          </cell>
          <cell r="L352">
            <v>102</v>
          </cell>
          <cell r="M352">
            <v>119</v>
          </cell>
          <cell r="N352">
            <v>126</v>
          </cell>
        </row>
        <row r="353">
          <cell r="D353">
            <v>4</v>
          </cell>
          <cell r="E353">
            <v>14</v>
          </cell>
          <cell r="F353">
            <v>20</v>
          </cell>
          <cell r="G353">
            <v>38</v>
          </cell>
          <cell r="H353">
            <v>55</v>
          </cell>
          <cell r="I353">
            <v>83</v>
          </cell>
          <cell r="J353">
            <v>143</v>
          </cell>
          <cell r="K353">
            <v>225</v>
          </cell>
          <cell r="L353">
            <v>249</v>
          </cell>
          <cell r="M353">
            <v>288</v>
          </cell>
          <cell r="N353">
            <v>311</v>
          </cell>
        </row>
        <row r="354">
          <cell r="D354">
            <v>1</v>
          </cell>
          <cell r="E354">
            <v>3</v>
          </cell>
          <cell r="F354">
            <v>11</v>
          </cell>
          <cell r="G354">
            <v>18</v>
          </cell>
          <cell r="H354">
            <v>24</v>
          </cell>
          <cell r="I354">
            <v>41</v>
          </cell>
          <cell r="J354">
            <v>70</v>
          </cell>
          <cell r="K354">
            <v>102</v>
          </cell>
          <cell r="L354">
            <v>117</v>
          </cell>
          <cell r="M354">
            <v>134</v>
          </cell>
          <cell r="N354">
            <v>147</v>
          </cell>
        </row>
        <row r="355">
          <cell r="D355">
            <v>2</v>
          </cell>
          <cell r="E355">
            <v>4</v>
          </cell>
          <cell r="F355">
            <v>5</v>
          </cell>
          <cell r="G355">
            <v>11</v>
          </cell>
          <cell r="H355">
            <v>14</v>
          </cell>
          <cell r="I355">
            <v>21</v>
          </cell>
          <cell r="J355">
            <v>36</v>
          </cell>
          <cell r="K355">
            <v>53</v>
          </cell>
          <cell r="L355">
            <v>60</v>
          </cell>
          <cell r="M355">
            <v>69</v>
          </cell>
          <cell r="N355">
            <v>72</v>
          </cell>
        </row>
        <row r="356">
          <cell r="D356">
            <v>1</v>
          </cell>
          <cell r="E356">
            <v>4</v>
          </cell>
          <cell r="F356">
            <v>6</v>
          </cell>
          <cell r="G356">
            <v>10</v>
          </cell>
          <cell r="H356">
            <v>15</v>
          </cell>
          <cell r="I356">
            <v>23</v>
          </cell>
          <cell r="J356">
            <v>35</v>
          </cell>
          <cell r="K356">
            <v>50</v>
          </cell>
          <cell r="L356">
            <v>55</v>
          </cell>
          <cell r="M356">
            <v>59</v>
          </cell>
          <cell r="N356">
            <v>65</v>
          </cell>
        </row>
        <row r="357">
          <cell r="D357">
            <v>2</v>
          </cell>
          <cell r="E357">
            <v>9</v>
          </cell>
          <cell r="F357">
            <v>14</v>
          </cell>
          <cell r="G357">
            <v>21</v>
          </cell>
          <cell r="H357">
            <v>28</v>
          </cell>
          <cell r="I357">
            <v>45</v>
          </cell>
          <cell r="J357">
            <v>68</v>
          </cell>
          <cell r="K357">
            <v>107</v>
          </cell>
          <cell r="L357">
            <v>121</v>
          </cell>
          <cell r="M357">
            <v>133</v>
          </cell>
          <cell r="N357">
            <v>140</v>
          </cell>
        </row>
        <row r="358">
          <cell r="D358">
            <v>2</v>
          </cell>
          <cell r="E358">
            <v>8</v>
          </cell>
          <cell r="F358">
            <v>10</v>
          </cell>
          <cell r="G358">
            <v>21</v>
          </cell>
          <cell r="H358">
            <v>31</v>
          </cell>
          <cell r="I358">
            <v>50</v>
          </cell>
          <cell r="J358">
            <v>80</v>
          </cell>
          <cell r="K358">
            <v>118</v>
          </cell>
          <cell r="L358">
            <v>134</v>
          </cell>
          <cell r="M358">
            <v>152</v>
          </cell>
          <cell r="N358">
            <v>160</v>
          </cell>
        </row>
        <row r="359">
          <cell r="D359">
            <v>2</v>
          </cell>
          <cell r="E359">
            <v>6</v>
          </cell>
          <cell r="F359">
            <v>9</v>
          </cell>
          <cell r="G359">
            <v>14</v>
          </cell>
          <cell r="H359">
            <v>19</v>
          </cell>
          <cell r="I359">
            <v>33</v>
          </cell>
          <cell r="J359">
            <v>54</v>
          </cell>
          <cell r="K359">
            <v>81</v>
          </cell>
          <cell r="L359">
            <v>88</v>
          </cell>
          <cell r="M359">
            <v>96</v>
          </cell>
          <cell r="N359">
            <v>102</v>
          </cell>
        </row>
        <row r="360">
          <cell r="D360">
            <v>0</v>
          </cell>
          <cell r="E360">
            <v>4</v>
          </cell>
          <cell r="F360">
            <v>4</v>
          </cell>
          <cell r="G360">
            <v>5</v>
          </cell>
          <cell r="H360">
            <v>8</v>
          </cell>
          <cell r="I360">
            <v>19</v>
          </cell>
          <cell r="J360">
            <v>34</v>
          </cell>
          <cell r="K360">
            <v>57</v>
          </cell>
          <cell r="L360">
            <v>65</v>
          </cell>
          <cell r="M360">
            <v>73</v>
          </cell>
          <cell r="N360">
            <v>76</v>
          </cell>
        </row>
        <row r="361">
          <cell r="D361">
            <v>1</v>
          </cell>
          <cell r="E361">
            <v>4</v>
          </cell>
          <cell r="F361">
            <v>5</v>
          </cell>
          <cell r="G361">
            <v>8</v>
          </cell>
          <cell r="H361">
            <v>11</v>
          </cell>
          <cell r="I361">
            <v>18</v>
          </cell>
          <cell r="J361">
            <v>30</v>
          </cell>
          <cell r="K361">
            <v>43</v>
          </cell>
          <cell r="L361">
            <v>48</v>
          </cell>
          <cell r="M361">
            <v>57</v>
          </cell>
          <cell r="N361">
            <v>61</v>
          </cell>
        </row>
        <row r="362">
          <cell r="D362">
            <v>1</v>
          </cell>
          <cell r="E362">
            <v>2</v>
          </cell>
          <cell r="F362">
            <v>4</v>
          </cell>
          <cell r="G362">
            <v>9</v>
          </cell>
          <cell r="H362">
            <v>14</v>
          </cell>
          <cell r="I362">
            <v>28</v>
          </cell>
          <cell r="J362">
            <v>49</v>
          </cell>
          <cell r="K362">
            <v>77</v>
          </cell>
          <cell r="L362">
            <v>88</v>
          </cell>
          <cell r="M362">
            <v>101</v>
          </cell>
          <cell r="N362">
            <v>109</v>
          </cell>
        </row>
        <row r="363">
          <cell r="D363">
            <v>2</v>
          </cell>
          <cell r="E363">
            <v>8</v>
          </cell>
          <cell r="F363">
            <v>12</v>
          </cell>
          <cell r="G363">
            <v>18</v>
          </cell>
          <cell r="H363">
            <v>26</v>
          </cell>
          <cell r="I363">
            <v>44</v>
          </cell>
          <cell r="J363">
            <v>72</v>
          </cell>
          <cell r="K363">
            <v>101</v>
          </cell>
          <cell r="L363">
            <v>117</v>
          </cell>
          <cell r="M363">
            <v>132</v>
          </cell>
          <cell r="N363">
            <v>137</v>
          </cell>
        </row>
        <row r="364">
          <cell r="D364">
            <v>3</v>
          </cell>
          <cell r="E364">
            <v>11</v>
          </cell>
          <cell r="F364">
            <v>16</v>
          </cell>
          <cell r="G364">
            <v>22</v>
          </cell>
          <cell r="H364">
            <v>30</v>
          </cell>
          <cell r="I364">
            <v>48</v>
          </cell>
          <cell r="J364">
            <v>134</v>
          </cell>
          <cell r="K364">
            <v>194</v>
          </cell>
          <cell r="L364">
            <v>206</v>
          </cell>
          <cell r="M364">
            <v>220</v>
          </cell>
          <cell r="N364">
            <v>227</v>
          </cell>
        </row>
        <row r="365">
          <cell r="D365">
            <v>2</v>
          </cell>
          <cell r="E365">
            <v>5</v>
          </cell>
          <cell r="F365">
            <v>9</v>
          </cell>
          <cell r="G365">
            <v>14</v>
          </cell>
          <cell r="H365">
            <v>18</v>
          </cell>
          <cell r="I365">
            <v>33</v>
          </cell>
          <cell r="J365">
            <v>55</v>
          </cell>
          <cell r="K365">
            <v>79</v>
          </cell>
          <cell r="L365">
            <v>89</v>
          </cell>
          <cell r="M365">
            <v>100</v>
          </cell>
          <cell r="N365">
            <v>105</v>
          </cell>
        </row>
        <row r="366">
          <cell r="D366">
            <v>1</v>
          </cell>
          <cell r="E366">
            <v>2</v>
          </cell>
          <cell r="F366">
            <v>3</v>
          </cell>
          <cell r="G366">
            <v>7</v>
          </cell>
          <cell r="H366">
            <v>11</v>
          </cell>
          <cell r="I366">
            <v>21</v>
          </cell>
          <cell r="J366">
            <v>38</v>
          </cell>
          <cell r="K366">
            <v>69</v>
          </cell>
          <cell r="L366">
            <v>79</v>
          </cell>
          <cell r="M366">
            <v>94</v>
          </cell>
          <cell r="N366">
            <v>107</v>
          </cell>
        </row>
        <row r="367">
          <cell r="D367">
            <v>1</v>
          </cell>
          <cell r="E367">
            <v>1</v>
          </cell>
          <cell r="F367">
            <v>1</v>
          </cell>
          <cell r="G367">
            <v>3</v>
          </cell>
          <cell r="H367">
            <v>6</v>
          </cell>
          <cell r="I367">
            <v>12</v>
          </cell>
          <cell r="J367">
            <v>23</v>
          </cell>
          <cell r="K367">
            <v>43</v>
          </cell>
          <cell r="L367">
            <v>55</v>
          </cell>
          <cell r="M367">
            <v>67</v>
          </cell>
          <cell r="N367">
            <v>77</v>
          </cell>
        </row>
        <row r="368">
          <cell r="D368">
            <v>1</v>
          </cell>
          <cell r="E368">
            <v>5</v>
          </cell>
          <cell r="F368">
            <v>8</v>
          </cell>
          <cell r="G368">
            <v>13</v>
          </cell>
          <cell r="H368">
            <v>19</v>
          </cell>
          <cell r="I368">
            <v>33</v>
          </cell>
          <cell r="J368">
            <v>55</v>
          </cell>
          <cell r="K368">
            <v>84</v>
          </cell>
          <cell r="L368">
            <v>101</v>
          </cell>
          <cell r="M368">
            <v>116</v>
          </cell>
          <cell r="N368">
            <v>127</v>
          </cell>
        </row>
        <row r="369">
          <cell r="D369">
            <v>2</v>
          </cell>
          <cell r="E369">
            <v>5</v>
          </cell>
          <cell r="F369">
            <v>11</v>
          </cell>
          <cell r="G369">
            <v>17</v>
          </cell>
          <cell r="H369">
            <v>43</v>
          </cell>
          <cell r="I369">
            <v>69</v>
          </cell>
          <cell r="J369">
            <v>103</v>
          </cell>
          <cell r="K369">
            <v>152</v>
          </cell>
          <cell r="L369">
            <v>166</v>
          </cell>
          <cell r="M369">
            <v>186</v>
          </cell>
          <cell r="N369">
            <v>201</v>
          </cell>
        </row>
        <row r="370">
          <cell r="D370">
            <v>2</v>
          </cell>
          <cell r="E370">
            <v>7</v>
          </cell>
          <cell r="F370">
            <v>14</v>
          </cell>
          <cell r="G370">
            <v>24</v>
          </cell>
          <cell r="H370">
            <v>32</v>
          </cell>
          <cell r="I370">
            <v>47</v>
          </cell>
          <cell r="J370">
            <v>70</v>
          </cell>
          <cell r="K370">
            <v>99</v>
          </cell>
          <cell r="L370">
            <v>109</v>
          </cell>
          <cell r="M370">
            <v>123</v>
          </cell>
          <cell r="N370">
            <v>130</v>
          </cell>
        </row>
        <row r="371">
          <cell r="D371">
            <v>0</v>
          </cell>
          <cell r="E371">
            <v>5</v>
          </cell>
          <cell r="F371">
            <v>7</v>
          </cell>
          <cell r="G371">
            <v>11</v>
          </cell>
          <cell r="H371">
            <v>17</v>
          </cell>
          <cell r="I371">
            <v>30</v>
          </cell>
          <cell r="J371">
            <v>57</v>
          </cell>
          <cell r="K371">
            <v>89</v>
          </cell>
          <cell r="L371">
            <v>99</v>
          </cell>
          <cell r="M371">
            <v>113</v>
          </cell>
          <cell r="N371">
            <v>120</v>
          </cell>
        </row>
        <row r="372">
          <cell r="D372">
            <v>1</v>
          </cell>
          <cell r="E372">
            <v>6</v>
          </cell>
          <cell r="F372">
            <v>9</v>
          </cell>
          <cell r="G372">
            <v>18</v>
          </cell>
          <cell r="H372">
            <v>25</v>
          </cell>
          <cell r="I372">
            <v>46</v>
          </cell>
          <cell r="J372">
            <v>78</v>
          </cell>
          <cell r="K372">
            <v>120</v>
          </cell>
          <cell r="L372">
            <v>131</v>
          </cell>
          <cell r="M372">
            <v>144</v>
          </cell>
          <cell r="N372">
            <v>153</v>
          </cell>
        </row>
        <row r="373">
          <cell r="D373">
            <v>3</v>
          </cell>
          <cell r="E373">
            <v>13</v>
          </cell>
          <cell r="F373">
            <v>17</v>
          </cell>
          <cell r="G373">
            <v>29</v>
          </cell>
          <cell r="H373">
            <v>40</v>
          </cell>
          <cell r="I373">
            <v>67</v>
          </cell>
          <cell r="J373">
            <v>105</v>
          </cell>
          <cell r="K373">
            <v>157</v>
          </cell>
          <cell r="L373">
            <v>176</v>
          </cell>
          <cell r="M373">
            <v>192</v>
          </cell>
          <cell r="N373">
            <v>203</v>
          </cell>
        </row>
        <row r="374">
          <cell r="D374">
            <v>1</v>
          </cell>
          <cell r="E374">
            <v>2</v>
          </cell>
          <cell r="F374">
            <v>4</v>
          </cell>
          <cell r="G374">
            <v>8</v>
          </cell>
          <cell r="H374">
            <v>11</v>
          </cell>
          <cell r="I374">
            <v>20</v>
          </cell>
          <cell r="J374">
            <v>35</v>
          </cell>
          <cell r="K374">
            <v>67</v>
          </cell>
          <cell r="L374">
            <v>77</v>
          </cell>
          <cell r="M374">
            <v>89</v>
          </cell>
          <cell r="N374">
            <v>98</v>
          </cell>
        </row>
        <row r="375">
          <cell r="D375">
            <v>3</v>
          </cell>
          <cell r="E375">
            <v>12</v>
          </cell>
          <cell r="F375">
            <v>17</v>
          </cell>
          <cell r="G375">
            <v>31</v>
          </cell>
          <cell r="H375">
            <v>46</v>
          </cell>
          <cell r="I375">
            <v>69</v>
          </cell>
          <cell r="J375">
            <v>107</v>
          </cell>
          <cell r="K375">
            <v>155</v>
          </cell>
          <cell r="L375">
            <v>169</v>
          </cell>
          <cell r="M375">
            <v>189</v>
          </cell>
          <cell r="N375">
            <v>197</v>
          </cell>
        </row>
        <row r="376">
          <cell r="D376">
            <v>3</v>
          </cell>
          <cell r="E376">
            <v>11</v>
          </cell>
          <cell r="F376">
            <v>14</v>
          </cell>
          <cell r="G376">
            <v>28</v>
          </cell>
          <cell r="H376">
            <v>38</v>
          </cell>
          <cell r="I376">
            <v>69</v>
          </cell>
          <cell r="J376">
            <v>101</v>
          </cell>
          <cell r="K376">
            <v>140</v>
          </cell>
          <cell r="L376">
            <v>154</v>
          </cell>
          <cell r="M376">
            <v>175</v>
          </cell>
          <cell r="N376">
            <v>184</v>
          </cell>
        </row>
        <row r="377">
          <cell r="D377">
            <v>1</v>
          </cell>
          <cell r="E377">
            <v>4</v>
          </cell>
          <cell r="F377">
            <v>6</v>
          </cell>
          <cell r="G377">
            <v>11</v>
          </cell>
          <cell r="H377">
            <v>15</v>
          </cell>
          <cell r="I377">
            <v>32</v>
          </cell>
          <cell r="J377">
            <v>50</v>
          </cell>
          <cell r="K377">
            <v>72</v>
          </cell>
          <cell r="L377">
            <v>81</v>
          </cell>
          <cell r="M377">
            <v>93</v>
          </cell>
          <cell r="N377">
            <v>101</v>
          </cell>
        </row>
        <row r="378">
          <cell r="D378">
            <v>2</v>
          </cell>
          <cell r="E378">
            <v>3</v>
          </cell>
          <cell r="F378">
            <v>5</v>
          </cell>
          <cell r="G378">
            <v>10</v>
          </cell>
          <cell r="H378">
            <v>14</v>
          </cell>
          <cell r="I378">
            <v>27</v>
          </cell>
          <cell r="J378">
            <v>52</v>
          </cell>
          <cell r="K378">
            <v>93</v>
          </cell>
          <cell r="L378">
            <v>105</v>
          </cell>
          <cell r="M378">
            <v>124</v>
          </cell>
          <cell r="N378">
            <v>134</v>
          </cell>
        </row>
        <row r="379">
          <cell r="D379">
            <v>3</v>
          </cell>
          <cell r="E379">
            <v>14</v>
          </cell>
          <cell r="F379">
            <v>19</v>
          </cell>
          <cell r="G379">
            <v>30</v>
          </cell>
          <cell r="H379">
            <v>50</v>
          </cell>
          <cell r="I379">
            <v>79</v>
          </cell>
          <cell r="J379">
            <v>124</v>
          </cell>
          <cell r="K379">
            <v>193</v>
          </cell>
          <cell r="L379">
            <v>217</v>
          </cell>
          <cell r="M379">
            <v>250</v>
          </cell>
          <cell r="N379">
            <v>266</v>
          </cell>
        </row>
        <row r="380">
          <cell r="D380">
            <v>1</v>
          </cell>
          <cell r="E380">
            <v>2</v>
          </cell>
          <cell r="F380">
            <v>12</v>
          </cell>
          <cell r="G380">
            <v>19</v>
          </cell>
          <cell r="H380">
            <v>23</v>
          </cell>
          <cell r="I380">
            <v>34</v>
          </cell>
          <cell r="J380">
            <v>48</v>
          </cell>
          <cell r="K380">
            <v>73</v>
          </cell>
          <cell r="L380">
            <v>84</v>
          </cell>
          <cell r="M380">
            <v>94</v>
          </cell>
          <cell r="N380">
            <v>101</v>
          </cell>
        </row>
        <row r="381">
          <cell r="D381">
            <v>1</v>
          </cell>
          <cell r="E381">
            <v>3</v>
          </cell>
          <cell r="F381">
            <v>6</v>
          </cell>
          <cell r="G381">
            <v>9</v>
          </cell>
          <cell r="H381">
            <v>15</v>
          </cell>
          <cell r="I381">
            <v>27</v>
          </cell>
          <cell r="J381">
            <v>44</v>
          </cell>
          <cell r="K381">
            <v>69</v>
          </cell>
          <cell r="L381">
            <v>81</v>
          </cell>
          <cell r="M381">
            <v>95</v>
          </cell>
          <cell r="N381">
            <v>102</v>
          </cell>
        </row>
        <row r="382">
          <cell r="D382">
            <v>1</v>
          </cell>
          <cell r="E382">
            <v>7</v>
          </cell>
          <cell r="F382">
            <v>10</v>
          </cell>
          <cell r="G382">
            <v>20</v>
          </cell>
          <cell r="H382">
            <v>29</v>
          </cell>
          <cell r="I382">
            <v>51</v>
          </cell>
          <cell r="J382">
            <v>83</v>
          </cell>
          <cell r="K382">
            <v>138</v>
          </cell>
          <cell r="L382">
            <v>166</v>
          </cell>
          <cell r="M382">
            <v>192</v>
          </cell>
          <cell r="N382">
            <v>209</v>
          </cell>
        </row>
        <row r="383">
          <cell r="D383">
            <v>1</v>
          </cell>
          <cell r="E383">
            <v>1</v>
          </cell>
          <cell r="F383">
            <v>3</v>
          </cell>
          <cell r="G383">
            <v>6</v>
          </cell>
          <cell r="H383">
            <v>11</v>
          </cell>
          <cell r="I383">
            <v>24</v>
          </cell>
          <cell r="J383">
            <v>48</v>
          </cell>
          <cell r="K383">
            <v>76</v>
          </cell>
          <cell r="L383">
            <v>87</v>
          </cell>
          <cell r="M383">
            <v>101</v>
          </cell>
          <cell r="N383">
            <v>113</v>
          </cell>
        </row>
      </sheetData>
      <sheetData sheetId="23" refreshError="1"/>
      <sheetData sheetId="24" refreshError="1"/>
      <sheetData sheetId="25">
        <row r="4">
          <cell r="D4">
            <v>15110</v>
          </cell>
          <cell r="E4">
            <v>14030</v>
          </cell>
          <cell r="F4">
            <v>13900</v>
          </cell>
          <cell r="G4">
            <v>14040</v>
          </cell>
          <cell r="H4">
            <v>13170</v>
          </cell>
          <cell r="I4">
            <v>13270</v>
          </cell>
          <cell r="J4">
            <v>12670</v>
          </cell>
        </row>
        <row r="5">
          <cell r="D5">
            <v>15420</v>
          </cell>
          <cell r="E5">
            <v>14670</v>
          </cell>
          <cell r="F5">
            <v>14230</v>
          </cell>
          <cell r="G5">
            <v>13710</v>
          </cell>
          <cell r="H5">
            <v>12590</v>
          </cell>
          <cell r="I5">
            <v>12600</v>
          </cell>
          <cell r="J5">
            <v>11800</v>
          </cell>
        </row>
        <row r="6">
          <cell r="D6">
            <v>22500</v>
          </cell>
          <cell r="E6">
            <v>21760</v>
          </cell>
          <cell r="F6">
            <v>21250</v>
          </cell>
          <cell r="G6">
            <v>20630</v>
          </cell>
          <cell r="H6">
            <v>19140</v>
          </cell>
          <cell r="I6">
            <v>19010</v>
          </cell>
          <cell r="J6">
            <v>17900</v>
          </cell>
        </row>
        <row r="7">
          <cell r="D7">
            <v>19000</v>
          </cell>
          <cell r="E7">
            <v>18270</v>
          </cell>
          <cell r="F7">
            <v>17550</v>
          </cell>
          <cell r="G7">
            <v>17010</v>
          </cell>
          <cell r="H7">
            <v>15620</v>
          </cell>
          <cell r="I7">
            <v>15570</v>
          </cell>
          <cell r="J7">
            <v>14500</v>
          </cell>
        </row>
        <row r="8">
          <cell r="D8">
            <v>20320</v>
          </cell>
          <cell r="E8">
            <v>19510</v>
          </cell>
          <cell r="F8">
            <v>19040</v>
          </cell>
          <cell r="G8">
            <v>18370</v>
          </cell>
          <cell r="H8">
            <v>16930</v>
          </cell>
          <cell r="I8">
            <v>16740</v>
          </cell>
          <cell r="J8">
            <v>15710</v>
          </cell>
        </row>
        <row r="9">
          <cell r="D9">
            <v>21130</v>
          </cell>
          <cell r="E9">
            <v>20290</v>
          </cell>
          <cell r="F9">
            <v>19650</v>
          </cell>
          <cell r="G9">
            <v>19090</v>
          </cell>
          <cell r="H9">
            <v>17580</v>
          </cell>
          <cell r="I9">
            <v>17450</v>
          </cell>
          <cell r="J9">
            <v>16370</v>
          </cell>
        </row>
        <row r="10">
          <cell r="D10">
            <v>15840</v>
          </cell>
          <cell r="E10">
            <v>15280</v>
          </cell>
          <cell r="F10">
            <v>14910</v>
          </cell>
          <cell r="G10">
            <v>14540</v>
          </cell>
          <cell r="H10">
            <v>13590</v>
          </cell>
          <cell r="I10">
            <v>13510</v>
          </cell>
          <cell r="J10">
            <v>12690</v>
          </cell>
        </row>
        <row r="11">
          <cell r="D11">
            <v>20170</v>
          </cell>
          <cell r="E11">
            <v>19400</v>
          </cell>
          <cell r="F11">
            <v>18760</v>
          </cell>
          <cell r="G11">
            <v>18040</v>
          </cell>
          <cell r="H11">
            <v>16550</v>
          </cell>
          <cell r="I11">
            <v>16370</v>
          </cell>
          <cell r="J11">
            <v>15410</v>
          </cell>
        </row>
        <row r="12">
          <cell r="D12">
            <v>19090</v>
          </cell>
          <cell r="E12">
            <v>18420</v>
          </cell>
          <cell r="F12">
            <v>17870</v>
          </cell>
          <cell r="G12">
            <v>17290</v>
          </cell>
          <cell r="H12">
            <v>15940</v>
          </cell>
          <cell r="I12">
            <v>15820</v>
          </cell>
          <cell r="J12">
            <v>14820</v>
          </cell>
        </row>
        <row r="13">
          <cell r="D13">
            <v>19680</v>
          </cell>
          <cell r="E13">
            <v>18810</v>
          </cell>
          <cell r="F13">
            <v>18320</v>
          </cell>
          <cell r="G13">
            <v>17750</v>
          </cell>
          <cell r="H13">
            <v>16320</v>
          </cell>
          <cell r="I13">
            <v>16150</v>
          </cell>
          <cell r="J13">
            <v>15080</v>
          </cell>
        </row>
        <row r="14">
          <cell r="D14">
            <v>16960</v>
          </cell>
          <cell r="E14">
            <v>16220</v>
          </cell>
          <cell r="F14">
            <v>15610</v>
          </cell>
          <cell r="G14">
            <v>15000</v>
          </cell>
          <cell r="H14">
            <v>13840</v>
          </cell>
          <cell r="I14">
            <v>13750</v>
          </cell>
          <cell r="J14">
            <v>12920</v>
          </cell>
        </row>
        <row r="15">
          <cell r="D15">
            <v>15310</v>
          </cell>
          <cell r="E15">
            <v>14560</v>
          </cell>
          <cell r="F15">
            <v>14120</v>
          </cell>
          <cell r="G15">
            <v>13480</v>
          </cell>
          <cell r="H15">
            <v>12380</v>
          </cell>
          <cell r="I15">
            <v>12240</v>
          </cell>
          <cell r="J15">
            <v>11400</v>
          </cell>
        </row>
        <row r="16">
          <cell r="D16">
            <v>16130</v>
          </cell>
          <cell r="E16">
            <v>15490</v>
          </cell>
          <cell r="F16">
            <v>15010</v>
          </cell>
          <cell r="G16">
            <v>14590</v>
          </cell>
          <cell r="H16">
            <v>13500</v>
          </cell>
          <cell r="I16">
            <v>13470</v>
          </cell>
          <cell r="J16">
            <v>12500</v>
          </cell>
        </row>
        <row r="17">
          <cell r="D17">
            <v>18570</v>
          </cell>
          <cell r="E17">
            <v>17660</v>
          </cell>
          <cell r="F17">
            <v>17170</v>
          </cell>
          <cell r="G17">
            <v>16440</v>
          </cell>
          <cell r="H17">
            <v>15220</v>
          </cell>
          <cell r="I17">
            <v>15030</v>
          </cell>
          <cell r="J17">
            <v>13970</v>
          </cell>
        </row>
        <row r="18">
          <cell r="D18">
            <v>22340</v>
          </cell>
          <cell r="E18">
            <v>21610</v>
          </cell>
          <cell r="F18">
            <v>21170</v>
          </cell>
          <cell r="G18">
            <v>20490</v>
          </cell>
          <cell r="H18">
            <v>18920</v>
          </cell>
          <cell r="I18">
            <v>18830</v>
          </cell>
          <cell r="J18">
            <v>17800</v>
          </cell>
        </row>
        <row r="19">
          <cell r="D19">
            <v>19420</v>
          </cell>
          <cell r="E19">
            <v>18560</v>
          </cell>
          <cell r="F19">
            <v>17930</v>
          </cell>
          <cell r="G19">
            <v>17420</v>
          </cell>
          <cell r="H19">
            <v>16010</v>
          </cell>
          <cell r="I19">
            <v>15980</v>
          </cell>
          <cell r="J19">
            <v>14790</v>
          </cell>
        </row>
        <row r="20">
          <cell r="D20">
            <v>19580</v>
          </cell>
          <cell r="E20">
            <v>18900</v>
          </cell>
          <cell r="F20">
            <v>18440</v>
          </cell>
          <cell r="G20">
            <v>17850</v>
          </cell>
          <cell r="H20">
            <v>16410</v>
          </cell>
          <cell r="I20">
            <v>16300</v>
          </cell>
          <cell r="J20">
            <v>15270</v>
          </cell>
        </row>
        <row r="21">
          <cell r="D21">
            <v>18680</v>
          </cell>
          <cell r="E21">
            <v>18040</v>
          </cell>
          <cell r="F21">
            <v>17520</v>
          </cell>
          <cell r="G21">
            <v>16940</v>
          </cell>
          <cell r="H21">
            <v>15620</v>
          </cell>
          <cell r="I21">
            <v>15490</v>
          </cell>
          <cell r="J21">
            <v>14490</v>
          </cell>
        </row>
        <row r="22">
          <cell r="D22">
            <v>14960</v>
          </cell>
          <cell r="E22">
            <v>14200</v>
          </cell>
          <cell r="F22">
            <v>13700</v>
          </cell>
          <cell r="G22">
            <v>13050</v>
          </cell>
          <cell r="H22">
            <v>12020</v>
          </cell>
          <cell r="I22">
            <v>11840</v>
          </cell>
          <cell r="J22">
            <v>11000</v>
          </cell>
        </row>
        <row r="23">
          <cell r="D23">
            <v>15990</v>
          </cell>
          <cell r="E23">
            <v>15430</v>
          </cell>
          <cell r="F23">
            <v>15030</v>
          </cell>
          <cell r="G23">
            <v>14740</v>
          </cell>
          <cell r="H23">
            <v>13940</v>
          </cell>
          <cell r="I23">
            <v>14040</v>
          </cell>
          <cell r="J23">
            <v>13180</v>
          </cell>
        </row>
        <row r="24">
          <cell r="D24">
            <v>19940</v>
          </cell>
          <cell r="E24">
            <v>19280</v>
          </cell>
          <cell r="F24">
            <v>18650</v>
          </cell>
          <cell r="G24">
            <v>18140</v>
          </cell>
          <cell r="H24">
            <v>16730</v>
          </cell>
          <cell r="I24">
            <v>16650</v>
          </cell>
          <cell r="J24">
            <v>15620</v>
          </cell>
        </row>
        <row r="25">
          <cell r="D25">
            <v>16520</v>
          </cell>
          <cell r="E25">
            <v>15770</v>
          </cell>
          <cell r="F25">
            <v>15180</v>
          </cell>
          <cell r="G25">
            <v>14520</v>
          </cell>
          <cell r="H25">
            <v>13300</v>
          </cell>
          <cell r="I25">
            <v>13140</v>
          </cell>
          <cell r="J25">
            <v>12330</v>
          </cell>
        </row>
        <row r="26">
          <cell r="D26">
            <v>17220</v>
          </cell>
          <cell r="E26">
            <v>16440</v>
          </cell>
          <cell r="F26">
            <v>15920</v>
          </cell>
          <cell r="G26">
            <v>15180</v>
          </cell>
          <cell r="H26">
            <v>13920</v>
          </cell>
          <cell r="I26">
            <v>13770</v>
          </cell>
          <cell r="J26">
            <v>12850</v>
          </cell>
        </row>
        <row r="27">
          <cell r="D27">
            <v>18640</v>
          </cell>
          <cell r="E27">
            <v>17990</v>
          </cell>
          <cell r="F27">
            <v>17440</v>
          </cell>
          <cell r="G27">
            <v>16990</v>
          </cell>
          <cell r="H27">
            <v>15620</v>
          </cell>
          <cell r="I27">
            <v>15520</v>
          </cell>
          <cell r="J27">
            <v>14610</v>
          </cell>
        </row>
        <row r="28">
          <cell r="D28">
            <v>16340</v>
          </cell>
          <cell r="E28">
            <v>15670</v>
          </cell>
          <cell r="F28">
            <v>15260</v>
          </cell>
          <cell r="G28">
            <v>14580</v>
          </cell>
          <cell r="H28">
            <v>13330</v>
          </cell>
          <cell r="I28">
            <v>13230</v>
          </cell>
          <cell r="J28">
            <v>12470</v>
          </cell>
        </row>
        <row r="29">
          <cell r="D29">
            <v>20400</v>
          </cell>
          <cell r="E29">
            <v>19610</v>
          </cell>
          <cell r="F29">
            <v>19080</v>
          </cell>
          <cell r="G29">
            <v>18590</v>
          </cell>
          <cell r="H29">
            <v>17150</v>
          </cell>
          <cell r="I29">
            <v>17080</v>
          </cell>
          <cell r="J29">
            <v>16020</v>
          </cell>
        </row>
        <row r="30">
          <cell r="D30">
            <v>20150</v>
          </cell>
          <cell r="E30">
            <v>19460</v>
          </cell>
          <cell r="F30">
            <v>18980</v>
          </cell>
          <cell r="G30">
            <v>18500</v>
          </cell>
          <cell r="H30">
            <v>17140</v>
          </cell>
          <cell r="I30">
            <v>17140</v>
          </cell>
          <cell r="J30">
            <v>16020</v>
          </cell>
        </row>
        <row r="31">
          <cell r="D31">
            <v>14110</v>
          </cell>
          <cell r="E31">
            <v>13450</v>
          </cell>
          <cell r="F31">
            <v>13040</v>
          </cell>
          <cell r="G31">
            <v>12460</v>
          </cell>
          <cell r="H31">
            <v>11530</v>
          </cell>
          <cell r="I31">
            <v>11380</v>
          </cell>
          <cell r="J31">
            <v>10690</v>
          </cell>
        </row>
        <row r="32">
          <cell r="D32">
            <v>19590</v>
          </cell>
          <cell r="E32">
            <v>18920</v>
          </cell>
          <cell r="F32">
            <v>18340</v>
          </cell>
          <cell r="G32">
            <v>17740</v>
          </cell>
          <cell r="H32">
            <v>16290</v>
          </cell>
          <cell r="I32">
            <v>16170</v>
          </cell>
          <cell r="J32">
            <v>15110</v>
          </cell>
        </row>
        <row r="33">
          <cell r="D33">
            <v>12920</v>
          </cell>
          <cell r="E33">
            <v>12440</v>
          </cell>
          <cell r="F33">
            <v>12070</v>
          </cell>
          <cell r="G33">
            <v>11490</v>
          </cell>
          <cell r="H33">
            <v>10600</v>
          </cell>
          <cell r="I33">
            <v>10480</v>
          </cell>
          <cell r="J33">
            <v>9830</v>
          </cell>
        </row>
        <row r="34">
          <cell r="D34">
            <v>17760</v>
          </cell>
          <cell r="E34">
            <v>17050</v>
          </cell>
          <cell r="F34">
            <v>16590</v>
          </cell>
          <cell r="G34">
            <v>16000</v>
          </cell>
          <cell r="H34">
            <v>14680</v>
          </cell>
          <cell r="I34">
            <v>14540</v>
          </cell>
          <cell r="J34">
            <v>13640</v>
          </cell>
        </row>
        <row r="35">
          <cell r="D35">
            <v>17360</v>
          </cell>
          <cell r="E35">
            <v>16680</v>
          </cell>
          <cell r="F35">
            <v>16090</v>
          </cell>
          <cell r="G35">
            <v>15590</v>
          </cell>
          <cell r="H35">
            <v>14380</v>
          </cell>
          <cell r="I35">
            <v>14220</v>
          </cell>
          <cell r="J35">
            <v>13350</v>
          </cell>
        </row>
        <row r="36">
          <cell r="D36">
            <v>14250</v>
          </cell>
          <cell r="E36">
            <v>13800</v>
          </cell>
          <cell r="F36">
            <v>13450</v>
          </cell>
          <cell r="G36">
            <v>13050</v>
          </cell>
          <cell r="H36">
            <v>12300</v>
          </cell>
          <cell r="I36">
            <v>12280</v>
          </cell>
          <cell r="J36">
            <v>11540</v>
          </cell>
        </row>
        <row r="37">
          <cell r="D37">
            <v>19640</v>
          </cell>
          <cell r="E37">
            <v>18870</v>
          </cell>
          <cell r="F37">
            <v>18160</v>
          </cell>
          <cell r="G37">
            <v>17360</v>
          </cell>
          <cell r="H37">
            <v>15700</v>
          </cell>
          <cell r="I37">
            <v>15190</v>
          </cell>
          <cell r="J37">
            <v>14380</v>
          </cell>
        </row>
        <row r="38">
          <cell r="D38">
            <v>20690</v>
          </cell>
          <cell r="E38">
            <v>19840</v>
          </cell>
          <cell r="F38">
            <v>19160</v>
          </cell>
          <cell r="G38">
            <v>18430</v>
          </cell>
          <cell r="H38">
            <v>16650</v>
          </cell>
          <cell r="I38">
            <v>16170</v>
          </cell>
          <cell r="J38">
            <v>15250</v>
          </cell>
        </row>
        <row r="39">
          <cell r="D39">
            <v>18360</v>
          </cell>
          <cell r="E39">
            <v>17490</v>
          </cell>
          <cell r="F39">
            <v>16730</v>
          </cell>
          <cell r="G39">
            <v>15900</v>
          </cell>
          <cell r="H39">
            <v>14270</v>
          </cell>
          <cell r="I39">
            <v>13770</v>
          </cell>
          <cell r="J39">
            <v>12760</v>
          </cell>
        </row>
        <row r="40">
          <cell r="D40">
            <v>20250</v>
          </cell>
          <cell r="E40">
            <v>19300</v>
          </cell>
          <cell r="F40">
            <v>18610</v>
          </cell>
          <cell r="G40">
            <v>17930</v>
          </cell>
          <cell r="H40">
            <v>16160</v>
          </cell>
          <cell r="I40">
            <v>15550</v>
          </cell>
          <cell r="J40">
            <v>14710</v>
          </cell>
        </row>
        <row r="41">
          <cell r="D41">
            <v>19630</v>
          </cell>
          <cell r="E41">
            <v>18820</v>
          </cell>
          <cell r="F41">
            <v>18140</v>
          </cell>
          <cell r="G41">
            <v>17380</v>
          </cell>
          <cell r="H41">
            <v>15550</v>
          </cell>
          <cell r="I41">
            <v>15040</v>
          </cell>
          <cell r="J41">
            <v>14210</v>
          </cell>
        </row>
        <row r="42">
          <cell r="D42">
            <v>18400</v>
          </cell>
          <cell r="E42">
            <v>17610</v>
          </cell>
          <cell r="F42">
            <v>16910</v>
          </cell>
          <cell r="G42">
            <v>16230</v>
          </cell>
          <cell r="H42">
            <v>14670</v>
          </cell>
          <cell r="I42">
            <v>14210</v>
          </cell>
          <cell r="J42">
            <v>13240</v>
          </cell>
        </row>
        <row r="43">
          <cell r="D43">
            <v>21740</v>
          </cell>
          <cell r="E43">
            <v>20840</v>
          </cell>
          <cell r="F43">
            <v>19990</v>
          </cell>
          <cell r="G43">
            <v>19360</v>
          </cell>
          <cell r="H43">
            <v>17370</v>
          </cell>
          <cell r="I43">
            <v>17040</v>
          </cell>
          <cell r="J43">
            <v>15920</v>
          </cell>
        </row>
        <row r="44">
          <cell r="D44">
            <v>18860</v>
          </cell>
          <cell r="E44">
            <v>18030</v>
          </cell>
          <cell r="F44">
            <v>17320</v>
          </cell>
          <cell r="G44">
            <v>16640</v>
          </cell>
          <cell r="H44">
            <v>14960</v>
          </cell>
          <cell r="I44">
            <v>14530</v>
          </cell>
          <cell r="J44">
            <v>13650</v>
          </cell>
        </row>
        <row r="45">
          <cell r="D45">
            <v>21650</v>
          </cell>
          <cell r="E45">
            <v>20850</v>
          </cell>
          <cell r="F45">
            <v>19960</v>
          </cell>
          <cell r="G45">
            <v>19390</v>
          </cell>
          <cell r="H45">
            <v>17630</v>
          </cell>
          <cell r="I45">
            <v>17330</v>
          </cell>
          <cell r="J45">
            <v>16150</v>
          </cell>
        </row>
        <row r="46">
          <cell r="D46">
            <v>18550</v>
          </cell>
          <cell r="E46">
            <v>17870</v>
          </cell>
          <cell r="F46">
            <v>17140</v>
          </cell>
          <cell r="G46">
            <v>16370</v>
          </cell>
          <cell r="H46">
            <v>14800</v>
          </cell>
          <cell r="I46">
            <v>14360</v>
          </cell>
          <cell r="J46">
            <v>13300</v>
          </cell>
        </row>
        <row r="47">
          <cell r="D47">
            <v>17480</v>
          </cell>
          <cell r="E47">
            <v>16610</v>
          </cell>
          <cell r="F47">
            <v>15970</v>
          </cell>
          <cell r="G47">
            <v>15220</v>
          </cell>
          <cell r="H47">
            <v>13820</v>
          </cell>
          <cell r="I47">
            <v>13510</v>
          </cell>
          <cell r="J47">
            <v>12520</v>
          </cell>
        </row>
        <row r="48">
          <cell r="D48">
            <v>17440</v>
          </cell>
          <cell r="E48">
            <v>16740</v>
          </cell>
          <cell r="F48">
            <v>16150</v>
          </cell>
          <cell r="G48">
            <v>15550</v>
          </cell>
          <cell r="H48">
            <v>14070</v>
          </cell>
          <cell r="I48">
            <v>13740</v>
          </cell>
          <cell r="J48">
            <v>12680</v>
          </cell>
        </row>
        <row r="49">
          <cell r="D49">
            <v>18410</v>
          </cell>
          <cell r="E49">
            <v>17620</v>
          </cell>
          <cell r="F49">
            <v>16920</v>
          </cell>
          <cell r="G49">
            <v>16250</v>
          </cell>
          <cell r="H49">
            <v>14650</v>
          </cell>
          <cell r="I49">
            <v>14260</v>
          </cell>
          <cell r="J49">
            <v>13240</v>
          </cell>
        </row>
        <row r="50">
          <cell r="D50">
            <v>20120</v>
          </cell>
          <cell r="E50">
            <v>19360</v>
          </cell>
          <cell r="F50">
            <v>18480</v>
          </cell>
          <cell r="G50">
            <v>17860</v>
          </cell>
          <cell r="H50">
            <v>16200</v>
          </cell>
          <cell r="I50">
            <v>15870</v>
          </cell>
          <cell r="J50">
            <v>14690</v>
          </cell>
        </row>
        <row r="51">
          <cell r="D51">
            <v>19620</v>
          </cell>
          <cell r="E51">
            <v>18880</v>
          </cell>
          <cell r="F51">
            <v>18040</v>
          </cell>
          <cell r="G51">
            <v>17390</v>
          </cell>
          <cell r="H51">
            <v>15800</v>
          </cell>
          <cell r="I51">
            <v>15380</v>
          </cell>
          <cell r="J51">
            <v>14150</v>
          </cell>
        </row>
        <row r="52">
          <cell r="D52">
            <v>19590</v>
          </cell>
          <cell r="E52">
            <v>18520</v>
          </cell>
          <cell r="F52">
            <v>17730</v>
          </cell>
          <cell r="G52">
            <v>16830</v>
          </cell>
          <cell r="H52">
            <v>15210</v>
          </cell>
          <cell r="I52">
            <v>14970</v>
          </cell>
          <cell r="J52">
            <v>14050</v>
          </cell>
        </row>
        <row r="53">
          <cell r="D53">
            <v>19480</v>
          </cell>
          <cell r="E53">
            <v>18580</v>
          </cell>
          <cell r="F53">
            <v>17880</v>
          </cell>
          <cell r="G53">
            <v>16910</v>
          </cell>
          <cell r="H53">
            <v>15310</v>
          </cell>
          <cell r="I53">
            <v>15150</v>
          </cell>
          <cell r="J53">
            <v>14180</v>
          </cell>
        </row>
        <row r="54">
          <cell r="D54">
            <v>19900</v>
          </cell>
          <cell r="E54">
            <v>18850</v>
          </cell>
          <cell r="F54">
            <v>18050</v>
          </cell>
          <cell r="G54">
            <v>17020</v>
          </cell>
          <cell r="H54">
            <v>15340</v>
          </cell>
          <cell r="I54">
            <v>15100</v>
          </cell>
          <cell r="J54">
            <v>14120</v>
          </cell>
        </row>
        <row r="55">
          <cell r="D55">
            <v>19810</v>
          </cell>
          <cell r="E55">
            <v>18900</v>
          </cell>
          <cell r="F55">
            <v>18180</v>
          </cell>
          <cell r="G55">
            <v>17360</v>
          </cell>
          <cell r="H55">
            <v>15820</v>
          </cell>
          <cell r="I55">
            <v>15550</v>
          </cell>
          <cell r="J55">
            <v>14600</v>
          </cell>
        </row>
        <row r="56">
          <cell r="D56">
            <v>20410</v>
          </cell>
          <cell r="E56">
            <v>19350</v>
          </cell>
          <cell r="F56">
            <v>18460</v>
          </cell>
          <cell r="G56">
            <v>17560</v>
          </cell>
          <cell r="H56">
            <v>15660</v>
          </cell>
          <cell r="I56">
            <v>15290</v>
          </cell>
          <cell r="J56">
            <v>14340</v>
          </cell>
        </row>
        <row r="57">
          <cell r="D57">
            <v>20430</v>
          </cell>
          <cell r="E57">
            <v>19390</v>
          </cell>
          <cell r="F57">
            <v>18570</v>
          </cell>
          <cell r="G57">
            <v>17810</v>
          </cell>
          <cell r="H57">
            <v>16100</v>
          </cell>
          <cell r="I57">
            <v>15680</v>
          </cell>
          <cell r="J57">
            <v>14650</v>
          </cell>
        </row>
        <row r="58">
          <cell r="D58">
            <v>19950</v>
          </cell>
          <cell r="E58">
            <v>19060</v>
          </cell>
          <cell r="F58">
            <v>18360</v>
          </cell>
          <cell r="G58">
            <v>17440</v>
          </cell>
          <cell r="H58">
            <v>15680</v>
          </cell>
          <cell r="I58">
            <v>15340</v>
          </cell>
          <cell r="J58">
            <v>14300</v>
          </cell>
        </row>
        <row r="59">
          <cell r="D59">
            <v>19140</v>
          </cell>
          <cell r="E59">
            <v>18240</v>
          </cell>
          <cell r="F59">
            <v>17540</v>
          </cell>
          <cell r="G59">
            <v>16740</v>
          </cell>
          <cell r="H59">
            <v>15000</v>
          </cell>
          <cell r="I59">
            <v>14580</v>
          </cell>
          <cell r="J59">
            <v>13550</v>
          </cell>
        </row>
        <row r="60">
          <cell r="D60">
            <v>20310</v>
          </cell>
          <cell r="E60">
            <v>19320</v>
          </cell>
          <cell r="F60">
            <v>18660</v>
          </cell>
          <cell r="G60">
            <v>17810</v>
          </cell>
          <cell r="H60">
            <v>16020</v>
          </cell>
          <cell r="I60">
            <v>15730</v>
          </cell>
          <cell r="J60">
            <v>14720</v>
          </cell>
        </row>
        <row r="61">
          <cell r="D61">
            <v>19400</v>
          </cell>
          <cell r="E61">
            <v>18610</v>
          </cell>
          <cell r="F61">
            <v>18020</v>
          </cell>
          <cell r="G61">
            <v>17370</v>
          </cell>
          <cell r="H61">
            <v>15810</v>
          </cell>
          <cell r="I61">
            <v>15480</v>
          </cell>
          <cell r="J61">
            <v>14710</v>
          </cell>
        </row>
        <row r="62">
          <cell r="D62">
            <v>17730</v>
          </cell>
          <cell r="E62">
            <v>17050</v>
          </cell>
          <cell r="F62">
            <v>16380</v>
          </cell>
          <cell r="G62">
            <v>15780</v>
          </cell>
          <cell r="H62">
            <v>14220</v>
          </cell>
          <cell r="I62">
            <v>14030</v>
          </cell>
          <cell r="J62">
            <v>13270</v>
          </cell>
        </row>
        <row r="63">
          <cell r="D63">
            <v>18720</v>
          </cell>
          <cell r="E63">
            <v>17940</v>
          </cell>
          <cell r="F63">
            <v>17230</v>
          </cell>
          <cell r="G63">
            <v>16660</v>
          </cell>
          <cell r="H63">
            <v>15100</v>
          </cell>
          <cell r="I63">
            <v>14880</v>
          </cell>
          <cell r="J63">
            <v>14030</v>
          </cell>
        </row>
        <row r="64">
          <cell r="D64">
            <v>17710</v>
          </cell>
          <cell r="E64">
            <v>16980</v>
          </cell>
          <cell r="F64">
            <v>16410</v>
          </cell>
          <cell r="G64">
            <v>15810</v>
          </cell>
          <cell r="H64">
            <v>14420</v>
          </cell>
          <cell r="I64">
            <v>14150</v>
          </cell>
          <cell r="J64">
            <v>13460</v>
          </cell>
        </row>
        <row r="65">
          <cell r="D65">
            <v>20820</v>
          </cell>
          <cell r="E65">
            <v>20020</v>
          </cell>
          <cell r="F65">
            <v>19280</v>
          </cell>
          <cell r="G65">
            <v>18750</v>
          </cell>
          <cell r="H65">
            <v>16970</v>
          </cell>
          <cell r="I65">
            <v>16750</v>
          </cell>
          <cell r="J65">
            <v>15840</v>
          </cell>
        </row>
        <row r="66">
          <cell r="D66">
            <v>19410</v>
          </cell>
          <cell r="E66">
            <v>18550</v>
          </cell>
          <cell r="F66">
            <v>17850</v>
          </cell>
          <cell r="G66">
            <v>17160</v>
          </cell>
          <cell r="H66">
            <v>15600</v>
          </cell>
          <cell r="I66">
            <v>15350</v>
          </cell>
          <cell r="J66">
            <v>14490</v>
          </cell>
        </row>
        <row r="67">
          <cell r="D67">
            <v>19210</v>
          </cell>
          <cell r="E67">
            <v>18440</v>
          </cell>
          <cell r="F67">
            <v>17850</v>
          </cell>
          <cell r="G67">
            <v>17130</v>
          </cell>
          <cell r="H67">
            <v>15560</v>
          </cell>
          <cell r="I67">
            <v>15290</v>
          </cell>
          <cell r="J67">
            <v>14490</v>
          </cell>
        </row>
        <row r="68">
          <cell r="D68">
            <v>20900</v>
          </cell>
          <cell r="E68">
            <v>20160</v>
          </cell>
          <cell r="F68">
            <v>19590</v>
          </cell>
          <cell r="G68">
            <v>18920</v>
          </cell>
          <cell r="H68">
            <v>17310</v>
          </cell>
          <cell r="I68">
            <v>16980</v>
          </cell>
          <cell r="J68">
            <v>16360</v>
          </cell>
        </row>
        <row r="69">
          <cell r="D69">
            <v>20140</v>
          </cell>
          <cell r="E69">
            <v>19310</v>
          </cell>
          <cell r="F69">
            <v>18760</v>
          </cell>
          <cell r="G69">
            <v>18010</v>
          </cell>
          <cell r="H69">
            <v>16510</v>
          </cell>
          <cell r="I69">
            <v>16280</v>
          </cell>
          <cell r="J69">
            <v>15610</v>
          </cell>
        </row>
        <row r="70">
          <cell r="D70">
            <v>20060</v>
          </cell>
          <cell r="E70">
            <v>19180</v>
          </cell>
          <cell r="F70">
            <v>18610</v>
          </cell>
          <cell r="G70">
            <v>17950</v>
          </cell>
          <cell r="H70">
            <v>16300</v>
          </cell>
          <cell r="I70">
            <v>16150</v>
          </cell>
          <cell r="J70">
            <v>15470</v>
          </cell>
        </row>
        <row r="71">
          <cell r="D71">
            <v>19330</v>
          </cell>
          <cell r="E71">
            <v>18610</v>
          </cell>
          <cell r="F71">
            <v>17930</v>
          </cell>
          <cell r="G71">
            <v>17290</v>
          </cell>
          <cell r="H71">
            <v>15720</v>
          </cell>
          <cell r="I71">
            <v>15590</v>
          </cell>
          <cell r="J71">
            <v>14820</v>
          </cell>
        </row>
        <row r="72">
          <cell r="D72">
            <v>19400</v>
          </cell>
          <cell r="E72">
            <v>18370</v>
          </cell>
          <cell r="F72">
            <v>17650</v>
          </cell>
          <cell r="G72">
            <v>16830</v>
          </cell>
          <cell r="H72">
            <v>15180</v>
          </cell>
          <cell r="I72">
            <v>15040</v>
          </cell>
          <cell r="J72">
            <v>14160</v>
          </cell>
        </row>
        <row r="73">
          <cell r="D73">
            <v>18540</v>
          </cell>
          <cell r="E73">
            <v>17880</v>
          </cell>
          <cell r="F73">
            <v>17250</v>
          </cell>
          <cell r="G73">
            <v>16390</v>
          </cell>
          <cell r="H73">
            <v>14840</v>
          </cell>
          <cell r="I73">
            <v>14550</v>
          </cell>
          <cell r="J73">
            <v>13700</v>
          </cell>
        </row>
        <row r="74">
          <cell r="D74">
            <v>18520</v>
          </cell>
          <cell r="E74">
            <v>17810</v>
          </cell>
          <cell r="F74">
            <v>17210</v>
          </cell>
          <cell r="G74">
            <v>16480</v>
          </cell>
          <cell r="H74">
            <v>14930</v>
          </cell>
          <cell r="I74">
            <v>14760</v>
          </cell>
          <cell r="J74">
            <v>13930</v>
          </cell>
        </row>
        <row r="75">
          <cell r="D75">
            <v>18650</v>
          </cell>
          <cell r="E75">
            <v>17860</v>
          </cell>
          <cell r="F75">
            <v>17160</v>
          </cell>
          <cell r="G75">
            <v>16380</v>
          </cell>
          <cell r="H75">
            <v>14810</v>
          </cell>
          <cell r="I75">
            <v>14610</v>
          </cell>
          <cell r="J75">
            <v>13720</v>
          </cell>
        </row>
        <row r="76">
          <cell r="D76">
            <v>19180</v>
          </cell>
          <cell r="E76">
            <v>18390</v>
          </cell>
          <cell r="F76">
            <v>17660</v>
          </cell>
          <cell r="G76">
            <v>16930</v>
          </cell>
          <cell r="H76">
            <v>15370</v>
          </cell>
          <cell r="I76">
            <v>15220</v>
          </cell>
          <cell r="J76">
            <v>14330</v>
          </cell>
        </row>
        <row r="77">
          <cell r="D77">
            <v>19590</v>
          </cell>
          <cell r="E77">
            <v>18780</v>
          </cell>
          <cell r="F77">
            <v>18020</v>
          </cell>
          <cell r="G77">
            <v>17320</v>
          </cell>
          <cell r="H77">
            <v>15720</v>
          </cell>
          <cell r="I77">
            <v>15440</v>
          </cell>
          <cell r="J77">
            <v>14600</v>
          </cell>
        </row>
        <row r="78">
          <cell r="D78">
            <v>20840</v>
          </cell>
          <cell r="E78">
            <v>19780</v>
          </cell>
          <cell r="F78">
            <v>19000</v>
          </cell>
          <cell r="G78">
            <v>18120</v>
          </cell>
          <cell r="H78">
            <v>16260</v>
          </cell>
          <cell r="I78">
            <v>15600</v>
          </cell>
          <cell r="J78">
            <v>14680</v>
          </cell>
        </row>
        <row r="79">
          <cell r="D79">
            <v>21050</v>
          </cell>
          <cell r="E79">
            <v>20080</v>
          </cell>
          <cell r="F79">
            <v>19380</v>
          </cell>
          <cell r="G79">
            <v>18450</v>
          </cell>
          <cell r="H79">
            <v>16630</v>
          </cell>
          <cell r="I79">
            <v>15950</v>
          </cell>
          <cell r="J79">
            <v>14920</v>
          </cell>
        </row>
        <row r="80">
          <cell r="D80">
            <v>20750</v>
          </cell>
          <cell r="E80">
            <v>20010</v>
          </cell>
          <cell r="F80">
            <v>19230</v>
          </cell>
          <cell r="G80">
            <v>18570</v>
          </cell>
          <cell r="H80">
            <v>16810</v>
          </cell>
          <cell r="I80">
            <v>16910</v>
          </cell>
          <cell r="J80">
            <v>15780</v>
          </cell>
        </row>
        <row r="81">
          <cell r="D81">
            <v>17780</v>
          </cell>
          <cell r="E81">
            <v>16980</v>
          </cell>
          <cell r="F81">
            <v>16310</v>
          </cell>
          <cell r="G81">
            <v>15510</v>
          </cell>
          <cell r="H81">
            <v>13930</v>
          </cell>
          <cell r="I81">
            <v>13600</v>
          </cell>
          <cell r="J81">
            <v>12530</v>
          </cell>
        </row>
        <row r="82">
          <cell r="D82">
            <v>19100</v>
          </cell>
          <cell r="E82">
            <v>18370</v>
          </cell>
          <cell r="F82">
            <v>17630</v>
          </cell>
          <cell r="G82">
            <v>17040</v>
          </cell>
          <cell r="H82">
            <v>15400</v>
          </cell>
          <cell r="I82">
            <v>15130</v>
          </cell>
          <cell r="J82">
            <v>14020</v>
          </cell>
        </row>
        <row r="83">
          <cell r="D83">
            <v>19130</v>
          </cell>
          <cell r="E83">
            <v>18450</v>
          </cell>
          <cell r="F83">
            <v>17660</v>
          </cell>
          <cell r="G83">
            <v>17030</v>
          </cell>
          <cell r="H83">
            <v>15430</v>
          </cell>
          <cell r="I83">
            <v>15280</v>
          </cell>
          <cell r="J83">
            <v>14070</v>
          </cell>
        </row>
        <row r="84">
          <cell r="D84">
            <v>20140</v>
          </cell>
          <cell r="E84">
            <v>19360</v>
          </cell>
          <cell r="F84">
            <v>18900</v>
          </cell>
          <cell r="G84">
            <v>18200</v>
          </cell>
          <cell r="H84">
            <v>16570</v>
          </cell>
          <cell r="I84">
            <v>16070</v>
          </cell>
          <cell r="J84">
            <v>15270</v>
          </cell>
        </row>
        <row r="85">
          <cell r="D85">
            <v>19210</v>
          </cell>
          <cell r="E85">
            <v>18370</v>
          </cell>
          <cell r="F85">
            <v>17520</v>
          </cell>
          <cell r="G85">
            <v>16800</v>
          </cell>
          <cell r="H85">
            <v>15230</v>
          </cell>
          <cell r="I85">
            <v>14850</v>
          </cell>
          <cell r="J85">
            <v>13860</v>
          </cell>
        </row>
        <row r="86">
          <cell r="D86">
            <v>16700</v>
          </cell>
          <cell r="E86">
            <v>16140</v>
          </cell>
          <cell r="F86">
            <v>15520</v>
          </cell>
          <cell r="G86">
            <v>14790</v>
          </cell>
          <cell r="H86">
            <v>13520</v>
          </cell>
          <cell r="I86">
            <v>13430</v>
          </cell>
          <cell r="J86">
            <v>12610</v>
          </cell>
        </row>
        <row r="87">
          <cell r="D87">
            <v>19890</v>
          </cell>
          <cell r="E87">
            <v>19100</v>
          </cell>
          <cell r="F87">
            <v>18390</v>
          </cell>
          <cell r="G87">
            <v>17600</v>
          </cell>
          <cell r="H87">
            <v>16130</v>
          </cell>
          <cell r="I87">
            <v>16110</v>
          </cell>
          <cell r="J87">
            <v>15220</v>
          </cell>
        </row>
        <row r="88">
          <cell r="D88">
            <v>18050</v>
          </cell>
          <cell r="E88">
            <v>17380</v>
          </cell>
          <cell r="F88">
            <v>16720</v>
          </cell>
          <cell r="G88">
            <v>15810</v>
          </cell>
          <cell r="H88">
            <v>14270</v>
          </cell>
          <cell r="I88">
            <v>14110</v>
          </cell>
          <cell r="J88">
            <v>13310</v>
          </cell>
        </row>
        <row r="89">
          <cell r="D89">
            <v>19590</v>
          </cell>
          <cell r="E89">
            <v>18750</v>
          </cell>
          <cell r="F89">
            <v>18040</v>
          </cell>
          <cell r="G89">
            <v>17140</v>
          </cell>
          <cell r="H89">
            <v>15450</v>
          </cell>
          <cell r="I89">
            <v>15320</v>
          </cell>
          <cell r="J89">
            <v>14330</v>
          </cell>
        </row>
        <row r="90">
          <cell r="D90">
            <v>19030</v>
          </cell>
          <cell r="E90">
            <v>18270</v>
          </cell>
          <cell r="F90">
            <v>17560</v>
          </cell>
          <cell r="G90">
            <v>16940</v>
          </cell>
          <cell r="H90">
            <v>15510</v>
          </cell>
          <cell r="I90">
            <v>15580</v>
          </cell>
          <cell r="J90">
            <v>14790</v>
          </cell>
        </row>
        <row r="91">
          <cell r="D91">
            <v>17600</v>
          </cell>
          <cell r="E91">
            <v>16830</v>
          </cell>
          <cell r="F91">
            <v>16360</v>
          </cell>
          <cell r="G91">
            <v>15760</v>
          </cell>
          <cell r="H91">
            <v>14450</v>
          </cell>
          <cell r="I91">
            <v>14440</v>
          </cell>
          <cell r="J91">
            <v>13510</v>
          </cell>
        </row>
        <row r="92">
          <cell r="D92">
            <v>19480</v>
          </cell>
          <cell r="E92">
            <v>18560</v>
          </cell>
          <cell r="F92">
            <v>17840</v>
          </cell>
          <cell r="G92">
            <v>17030</v>
          </cell>
          <cell r="H92">
            <v>15560</v>
          </cell>
          <cell r="I92">
            <v>15460</v>
          </cell>
          <cell r="J92">
            <v>14590</v>
          </cell>
        </row>
        <row r="93">
          <cell r="D93">
            <v>21070</v>
          </cell>
          <cell r="E93">
            <v>20010</v>
          </cell>
          <cell r="F93">
            <v>19350</v>
          </cell>
          <cell r="G93">
            <v>18910</v>
          </cell>
          <cell r="H93">
            <v>17430</v>
          </cell>
          <cell r="I93">
            <v>17400</v>
          </cell>
          <cell r="J93">
            <v>16350</v>
          </cell>
        </row>
        <row r="94">
          <cell r="D94">
            <v>17980</v>
          </cell>
          <cell r="E94">
            <v>17030</v>
          </cell>
          <cell r="F94">
            <v>16490</v>
          </cell>
          <cell r="G94">
            <v>15710</v>
          </cell>
          <cell r="H94">
            <v>14300</v>
          </cell>
          <cell r="I94">
            <v>14130</v>
          </cell>
          <cell r="J94">
            <v>13250</v>
          </cell>
        </row>
        <row r="95">
          <cell r="D95">
            <v>17010</v>
          </cell>
          <cell r="E95">
            <v>16230</v>
          </cell>
          <cell r="F95">
            <v>15580</v>
          </cell>
          <cell r="G95">
            <v>15020</v>
          </cell>
          <cell r="H95">
            <v>13680</v>
          </cell>
          <cell r="I95">
            <v>13490</v>
          </cell>
          <cell r="J95">
            <v>12490</v>
          </cell>
        </row>
        <row r="96">
          <cell r="D96">
            <v>17590</v>
          </cell>
          <cell r="E96">
            <v>16870</v>
          </cell>
          <cell r="F96">
            <v>16190</v>
          </cell>
          <cell r="G96">
            <v>15540</v>
          </cell>
          <cell r="H96">
            <v>14180</v>
          </cell>
          <cell r="I96">
            <v>14010</v>
          </cell>
          <cell r="J96">
            <v>13130</v>
          </cell>
        </row>
        <row r="97">
          <cell r="D97">
            <v>18210</v>
          </cell>
          <cell r="E97">
            <v>17490</v>
          </cell>
          <cell r="F97">
            <v>16770</v>
          </cell>
          <cell r="G97">
            <v>16060</v>
          </cell>
          <cell r="H97">
            <v>14610</v>
          </cell>
          <cell r="I97">
            <v>14310</v>
          </cell>
          <cell r="J97">
            <v>13330</v>
          </cell>
        </row>
        <row r="98">
          <cell r="D98">
            <v>18560</v>
          </cell>
          <cell r="E98">
            <v>17690</v>
          </cell>
          <cell r="F98">
            <v>16960</v>
          </cell>
          <cell r="G98">
            <v>16100</v>
          </cell>
          <cell r="H98">
            <v>14600</v>
          </cell>
          <cell r="I98">
            <v>14260</v>
          </cell>
          <cell r="J98">
            <v>13600</v>
          </cell>
        </row>
        <row r="99">
          <cell r="D99">
            <v>19020</v>
          </cell>
          <cell r="E99">
            <v>18180</v>
          </cell>
          <cell r="F99">
            <v>17610</v>
          </cell>
          <cell r="G99">
            <v>16890</v>
          </cell>
          <cell r="H99">
            <v>15300</v>
          </cell>
          <cell r="I99">
            <v>15130</v>
          </cell>
          <cell r="J99">
            <v>14040</v>
          </cell>
        </row>
        <row r="100">
          <cell r="D100">
            <v>17410</v>
          </cell>
          <cell r="E100">
            <v>16500</v>
          </cell>
          <cell r="F100">
            <v>15800</v>
          </cell>
          <cell r="G100">
            <v>15060</v>
          </cell>
          <cell r="H100">
            <v>13500</v>
          </cell>
          <cell r="I100">
            <v>13200</v>
          </cell>
          <cell r="J100">
            <v>12220</v>
          </cell>
        </row>
        <row r="101">
          <cell r="D101">
            <v>17900</v>
          </cell>
          <cell r="E101">
            <v>17110</v>
          </cell>
          <cell r="F101">
            <v>16390</v>
          </cell>
          <cell r="G101">
            <v>15790</v>
          </cell>
          <cell r="H101">
            <v>14240</v>
          </cell>
          <cell r="I101">
            <v>13970</v>
          </cell>
          <cell r="J101">
            <v>12960</v>
          </cell>
        </row>
        <row r="102">
          <cell r="D102">
            <v>17330</v>
          </cell>
          <cell r="E102">
            <v>16630</v>
          </cell>
          <cell r="F102">
            <v>15990</v>
          </cell>
          <cell r="G102">
            <v>15340</v>
          </cell>
          <cell r="H102">
            <v>13830</v>
          </cell>
          <cell r="I102">
            <v>13600</v>
          </cell>
          <cell r="J102">
            <v>12540</v>
          </cell>
        </row>
        <row r="103">
          <cell r="D103">
            <v>15870</v>
          </cell>
          <cell r="E103">
            <v>15010</v>
          </cell>
          <cell r="F103">
            <v>14240</v>
          </cell>
          <cell r="G103">
            <v>13470</v>
          </cell>
          <cell r="H103">
            <v>12930</v>
          </cell>
          <cell r="I103">
            <v>11980</v>
          </cell>
          <cell r="J103">
            <v>11100</v>
          </cell>
        </row>
        <row r="104">
          <cell r="D104">
            <v>0</v>
          </cell>
          <cell r="E104">
            <v>0</v>
          </cell>
          <cell r="F104">
            <v>0</v>
          </cell>
          <cell r="G104">
            <v>0</v>
          </cell>
          <cell r="H104">
            <v>0</v>
          </cell>
          <cell r="I104">
            <v>0</v>
          </cell>
          <cell r="J104">
            <v>0</v>
          </cell>
        </row>
        <row r="105">
          <cell r="D105">
            <v>14940</v>
          </cell>
          <cell r="E105">
            <v>14060</v>
          </cell>
          <cell r="F105">
            <v>13310</v>
          </cell>
          <cell r="G105">
            <v>12730</v>
          </cell>
          <cell r="H105">
            <v>11480</v>
          </cell>
          <cell r="I105">
            <v>11350</v>
          </cell>
          <cell r="J105">
            <v>10290</v>
          </cell>
        </row>
        <row r="106">
          <cell r="D106">
            <v>17410</v>
          </cell>
          <cell r="E106">
            <v>16260</v>
          </cell>
          <cell r="F106">
            <v>15390</v>
          </cell>
          <cell r="G106">
            <v>14770</v>
          </cell>
          <cell r="H106">
            <v>13320</v>
          </cell>
          <cell r="I106">
            <v>13160</v>
          </cell>
          <cell r="J106">
            <v>12010</v>
          </cell>
        </row>
        <row r="107">
          <cell r="D107">
            <v>17770</v>
          </cell>
          <cell r="E107">
            <v>17140</v>
          </cell>
          <cell r="F107">
            <v>16320</v>
          </cell>
          <cell r="G107">
            <v>15310</v>
          </cell>
          <cell r="H107">
            <v>13790</v>
          </cell>
          <cell r="I107">
            <v>13570</v>
          </cell>
          <cell r="J107">
            <v>12570</v>
          </cell>
        </row>
        <row r="108">
          <cell r="D108">
            <v>17970</v>
          </cell>
          <cell r="E108">
            <v>17330</v>
          </cell>
          <cell r="F108">
            <v>16650</v>
          </cell>
          <cell r="G108">
            <v>15810</v>
          </cell>
          <cell r="H108">
            <v>14260</v>
          </cell>
          <cell r="I108">
            <v>14080</v>
          </cell>
          <cell r="J108">
            <v>13140</v>
          </cell>
        </row>
        <row r="109">
          <cell r="D109">
            <v>17420</v>
          </cell>
          <cell r="E109">
            <v>16600</v>
          </cell>
          <cell r="F109">
            <v>16150</v>
          </cell>
          <cell r="G109">
            <v>15470</v>
          </cell>
          <cell r="H109">
            <v>13800</v>
          </cell>
          <cell r="I109">
            <v>13570</v>
          </cell>
          <cell r="J109">
            <v>12650</v>
          </cell>
        </row>
        <row r="110">
          <cell r="D110">
            <v>18530</v>
          </cell>
          <cell r="E110">
            <v>17760</v>
          </cell>
          <cell r="F110">
            <v>17180</v>
          </cell>
          <cell r="G110">
            <v>16410</v>
          </cell>
          <cell r="H110">
            <v>14780</v>
          </cell>
          <cell r="I110">
            <v>14430</v>
          </cell>
          <cell r="J110">
            <v>13450</v>
          </cell>
        </row>
        <row r="111">
          <cell r="D111">
            <v>17560</v>
          </cell>
          <cell r="E111">
            <v>16790</v>
          </cell>
          <cell r="F111">
            <v>16310</v>
          </cell>
          <cell r="G111">
            <v>15510</v>
          </cell>
          <cell r="H111">
            <v>14330</v>
          </cell>
          <cell r="I111">
            <v>14170</v>
          </cell>
          <cell r="J111">
            <v>13230</v>
          </cell>
        </row>
        <row r="112">
          <cell r="D112">
            <v>19720</v>
          </cell>
          <cell r="E112">
            <v>18800</v>
          </cell>
          <cell r="F112">
            <v>18280</v>
          </cell>
          <cell r="G112">
            <v>17380</v>
          </cell>
          <cell r="H112">
            <v>15940</v>
          </cell>
          <cell r="I112">
            <v>15800</v>
          </cell>
          <cell r="J112">
            <v>14830</v>
          </cell>
        </row>
        <row r="113">
          <cell r="D113">
            <v>18670</v>
          </cell>
          <cell r="E113">
            <v>17910</v>
          </cell>
          <cell r="F113">
            <v>17470</v>
          </cell>
          <cell r="G113">
            <v>16700</v>
          </cell>
          <cell r="H113">
            <v>15390</v>
          </cell>
          <cell r="I113">
            <v>15240</v>
          </cell>
          <cell r="J113">
            <v>14200</v>
          </cell>
        </row>
        <row r="114">
          <cell r="D114">
            <v>18820</v>
          </cell>
          <cell r="E114">
            <v>18090</v>
          </cell>
          <cell r="F114">
            <v>17660</v>
          </cell>
          <cell r="G114">
            <v>16820</v>
          </cell>
          <cell r="H114">
            <v>15430</v>
          </cell>
          <cell r="I114">
            <v>15280</v>
          </cell>
          <cell r="J114">
            <v>14270</v>
          </cell>
        </row>
        <row r="115">
          <cell r="D115">
            <v>19950</v>
          </cell>
          <cell r="E115">
            <v>18990</v>
          </cell>
          <cell r="F115">
            <v>18260</v>
          </cell>
          <cell r="G115">
            <v>17660</v>
          </cell>
          <cell r="H115">
            <v>16180</v>
          </cell>
          <cell r="I115">
            <v>16270</v>
          </cell>
          <cell r="J115">
            <v>14910</v>
          </cell>
        </row>
        <row r="116">
          <cell r="D116">
            <v>17090</v>
          </cell>
          <cell r="E116">
            <v>16410</v>
          </cell>
          <cell r="F116">
            <v>15890</v>
          </cell>
          <cell r="G116">
            <v>15400</v>
          </cell>
          <cell r="H116">
            <v>14170</v>
          </cell>
          <cell r="I116">
            <v>14170</v>
          </cell>
          <cell r="J116">
            <v>13090</v>
          </cell>
        </row>
        <row r="117">
          <cell r="D117">
            <v>17260</v>
          </cell>
          <cell r="E117">
            <v>16530</v>
          </cell>
          <cell r="F117">
            <v>15930</v>
          </cell>
          <cell r="G117">
            <v>15300</v>
          </cell>
          <cell r="H117">
            <v>14070</v>
          </cell>
          <cell r="I117">
            <v>13950</v>
          </cell>
          <cell r="J117">
            <v>12960</v>
          </cell>
        </row>
        <row r="118">
          <cell r="D118">
            <v>19070</v>
          </cell>
          <cell r="E118">
            <v>18460</v>
          </cell>
          <cell r="F118">
            <v>18110</v>
          </cell>
          <cell r="G118">
            <v>17440</v>
          </cell>
          <cell r="H118">
            <v>15950</v>
          </cell>
          <cell r="I118">
            <v>15660</v>
          </cell>
          <cell r="J118">
            <v>14660</v>
          </cell>
        </row>
        <row r="119">
          <cell r="D119">
            <v>19540</v>
          </cell>
          <cell r="E119">
            <v>18660</v>
          </cell>
          <cell r="F119">
            <v>18320</v>
          </cell>
          <cell r="G119">
            <v>17450</v>
          </cell>
          <cell r="H119">
            <v>15910</v>
          </cell>
          <cell r="I119">
            <v>15640</v>
          </cell>
          <cell r="J119">
            <v>14700</v>
          </cell>
        </row>
        <row r="120">
          <cell r="D120">
            <v>17950</v>
          </cell>
          <cell r="E120">
            <v>17600</v>
          </cell>
          <cell r="F120">
            <v>17320</v>
          </cell>
          <cell r="G120">
            <v>16510</v>
          </cell>
          <cell r="H120">
            <v>14710</v>
          </cell>
          <cell r="I120">
            <v>14320</v>
          </cell>
          <cell r="J120">
            <v>13640</v>
          </cell>
        </row>
        <row r="121">
          <cell r="D121">
            <v>17460</v>
          </cell>
          <cell r="E121">
            <v>16940</v>
          </cell>
          <cell r="F121">
            <v>16510</v>
          </cell>
          <cell r="G121">
            <v>15810</v>
          </cell>
          <cell r="H121">
            <v>14520</v>
          </cell>
          <cell r="I121">
            <v>14420</v>
          </cell>
          <cell r="J121">
            <v>13560</v>
          </cell>
        </row>
        <row r="122">
          <cell r="D122">
            <v>21790</v>
          </cell>
          <cell r="E122">
            <v>21120</v>
          </cell>
          <cell r="F122">
            <v>20650</v>
          </cell>
          <cell r="G122">
            <v>20000</v>
          </cell>
          <cell r="H122">
            <v>18490</v>
          </cell>
          <cell r="I122">
            <v>18380</v>
          </cell>
          <cell r="J122">
            <v>17270</v>
          </cell>
        </row>
        <row r="123">
          <cell r="D123">
            <v>20980</v>
          </cell>
          <cell r="E123">
            <v>20350</v>
          </cell>
          <cell r="F123">
            <v>20170</v>
          </cell>
          <cell r="G123">
            <v>19320</v>
          </cell>
          <cell r="H123">
            <v>17390</v>
          </cell>
          <cell r="I123">
            <v>17160</v>
          </cell>
          <cell r="J123">
            <v>16450</v>
          </cell>
        </row>
        <row r="124">
          <cell r="D124">
            <v>17860</v>
          </cell>
          <cell r="E124">
            <v>17380</v>
          </cell>
          <cell r="F124">
            <v>16980</v>
          </cell>
          <cell r="G124">
            <v>15880</v>
          </cell>
          <cell r="H124">
            <v>14350</v>
          </cell>
          <cell r="I124">
            <v>14070</v>
          </cell>
          <cell r="J124">
            <v>13420</v>
          </cell>
        </row>
        <row r="125">
          <cell r="D125">
            <v>16670</v>
          </cell>
          <cell r="E125">
            <v>16000</v>
          </cell>
          <cell r="F125">
            <v>15320</v>
          </cell>
          <cell r="G125">
            <v>14570</v>
          </cell>
          <cell r="H125">
            <v>13420</v>
          </cell>
          <cell r="I125">
            <v>13460</v>
          </cell>
          <cell r="J125">
            <v>12420</v>
          </cell>
        </row>
        <row r="126">
          <cell r="D126">
            <v>15290</v>
          </cell>
          <cell r="E126">
            <v>14690</v>
          </cell>
          <cell r="F126">
            <v>14090</v>
          </cell>
          <cell r="G126">
            <v>13450</v>
          </cell>
          <cell r="H126">
            <v>12170</v>
          </cell>
          <cell r="I126">
            <v>12120</v>
          </cell>
          <cell r="J126">
            <v>11150</v>
          </cell>
        </row>
        <row r="127">
          <cell r="D127">
            <v>16120</v>
          </cell>
          <cell r="E127">
            <v>15490</v>
          </cell>
          <cell r="F127">
            <v>14920</v>
          </cell>
          <cell r="G127">
            <v>14170</v>
          </cell>
          <cell r="H127">
            <v>12770</v>
          </cell>
          <cell r="I127">
            <v>12510</v>
          </cell>
          <cell r="J127">
            <v>11510</v>
          </cell>
        </row>
        <row r="128">
          <cell r="D128">
            <v>16500</v>
          </cell>
          <cell r="E128">
            <v>15740</v>
          </cell>
          <cell r="F128">
            <v>15070</v>
          </cell>
          <cell r="G128">
            <v>14220</v>
          </cell>
          <cell r="H128">
            <v>12780</v>
          </cell>
          <cell r="I128">
            <v>12620</v>
          </cell>
          <cell r="J128">
            <v>11640</v>
          </cell>
        </row>
        <row r="129">
          <cell r="D129">
            <v>17660</v>
          </cell>
          <cell r="E129">
            <v>16760</v>
          </cell>
          <cell r="F129">
            <v>15960</v>
          </cell>
          <cell r="G129">
            <v>15280</v>
          </cell>
          <cell r="H129">
            <v>13670</v>
          </cell>
          <cell r="I129">
            <v>13080</v>
          </cell>
          <cell r="J129">
            <v>12400</v>
          </cell>
        </row>
        <row r="130">
          <cell r="D130">
            <v>16940</v>
          </cell>
          <cell r="E130">
            <v>16200</v>
          </cell>
          <cell r="F130">
            <v>15380</v>
          </cell>
          <cell r="G130">
            <v>14880</v>
          </cell>
          <cell r="H130">
            <v>13510</v>
          </cell>
          <cell r="I130">
            <v>13020</v>
          </cell>
          <cell r="J130">
            <v>12090</v>
          </cell>
        </row>
        <row r="131">
          <cell r="D131">
            <v>18430</v>
          </cell>
          <cell r="E131">
            <v>17670</v>
          </cell>
          <cell r="F131">
            <v>16710</v>
          </cell>
          <cell r="G131">
            <v>16100</v>
          </cell>
          <cell r="H131">
            <v>14640</v>
          </cell>
          <cell r="I131">
            <v>14190</v>
          </cell>
          <cell r="J131">
            <v>13110</v>
          </cell>
        </row>
        <row r="132">
          <cell r="D132">
            <v>18400</v>
          </cell>
          <cell r="E132">
            <v>17620</v>
          </cell>
          <cell r="F132">
            <v>16700</v>
          </cell>
          <cell r="G132">
            <v>16170</v>
          </cell>
          <cell r="H132">
            <v>14650</v>
          </cell>
          <cell r="I132">
            <v>14350</v>
          </cell>
          <cell r="J132">
            <v>13070</v>
          </cell>
        </row>
        <row r="133">
          <cell r="D133">
            <v>18910</v>
          </cell>
          <cell r="E133">
            <v>18170</v>
          </cell>
          <cell r="F133">
            <v>17280</v>
          </cell>
          <cell r="G133">
            <v>16620</v>
          </cell>
          <cell r="H133">
            <v>14930</v>
          </cell>
          <cell r="I133">
            <v>14590</v>
          </cell>
          <cell r="J133">
            <v>13360</v>
          </cell>
        </row>
        <row r="134">
          <cell r="D134">
            <v>18530</v>
          </cell>
          <cell r="E134">
            <v>17700</v>
          </cell>
          <cell r="F134">
            <v>16700</v>
          </cell>
          <cell r="G134">
            <v>15880</v>
          </cell>
          <cell r="H134">
            <v>14400</v>
          </cell>
          <cell r="I134">
            <v>14160</v>
          </cell>
          <cell r="J134">
            <v>12970</v>
          </cell>
        </row>
        <row r="135">
          <cell r="D135">
            <v>18500</v>
          </cell>
          <cell r="E135">
            <v>17690</v>
          </cell>
          <cell r="F135">
            <v>16890</v>
          </cell>
          <cell r="G135">
            <v>16250</v>
          </cell>
          <cell r="H135">
            <v>14660</v>
          </cell>
          <cell r="I135">
            <v>14380</v>
          </cell>
          <cell r="J135">
            <v>13150</v>
          </cell>
        </row>
        <row r="136">
          <cell r="D136">
            <v>18040</v>
          </cell>
          <cell r="E136">
            <v>17440</v>
          </cell>
          <cell r="F136">
            <v>16530</v>
          </cell>
          <cell r="G136">
            <v>16170</v>
          </cell>
          <cell r="H136">
            <v>14640</v>
          </cell>
          <cell r="I136">
            <v>14230</v>
          </cell>
          <cell r="J136">
            <v>12970</v>
          </cell>
        </row>
        <row r="137">
          <cell r="D137">
            <v>17880</v>
          </cell>
          <cell r="E137">
            <v>17400</v>
          </cell>
          <cell r="F137">
            <v>16450</v>
          </cell>
          <cell r="G137">
            <v>15680</v>
          </cell>
          <cell r="H137">
            <v>14280</v>
          </cell>
          <cell r="I137">
            <v>13760</v>
          </cell>
          <cell r="J137">
            <v>12650</v>
          </cell>
        </row>
        <row r="138">
          <cell r="D138">
            <v>19620</v>
          </cell>
          <cell r="E138">
            <v>19060</v>
          </cell>
          <cell r="F138">
            <v>17980</v>
          </cell>
          <cell r="G138">
            <v>17180</v>
          </cell>
          <cell r="H138">
            <v>15380</v>
          </cell>
          <cell r="I138">
            <v>14830</v>
          </cell>
          <cell r="J138">
            <v>13690</v>
          </cell>
        </row>
        <row r="139">
          <cell r="D139">
            <v>19300</v>
          </cell>
          <cell r="E139">
            <v>18660</v>
          </cell>
          <cell r="F139">
            <v>17660</v>
          </cell>
          <cell r="G139">
            <v>17060</v>
          </cell>
          <cell r="H139">
            <v>15330</v>
          </cell>
          <cell r="I139">
            <v>14790</v>
          </cell>
          <cell r="J139">
            <v>13780</v>
          </cell>
        </row>
        <row r="140">
          <cell r="D140">
            <v>19560</v>
          </cell>
          <cell r="E140">
            <v>18910</v>
          </cell>
          <cell r="F140">
            <v>17770</v>
          </cell>
          <cell r="G140">
            <v>17180</v>
          </cell>
          <cell r="H140">
            <v>15520</v>
          </cell>
          <cell r="I140">
            <v>14960</v>
          </cell>
          <cell r="J140">
            <v>13880</v>
          </cell>
        </row>
        <row r="141">
          <cell r="D141">
            <v>19670</v>
          </cell>
          <cell r="E141">
            <v>19070</v>
          </cell>
          <cell r="F141">
            <v>17940</v>
          </cell>
          <cell r="G141">
            <v>17240</v>
          </cell>
          <cell r="H141">
            <v>15440</v>
          </cell>
          <cell r="I141">
            <v>14850</v>
          </cell>
          <cell r="J141">
            <v>13930</v>
          </cell>
        </row>
        <row r="142">
          <cell r="D142">
            <v>18730</v>
          </cell>
          <cell r="E142">
            <v>18140</v>
          </cell>
          <cell r="F142">
            <v>17290</v>
          </cell>
          <cell r="G142">
            <v>16800</v>
          </cell>
          <cell r="H142">
            <v>15120</v>
          </cell>
          <cell r="I142">
            <v>14820</v>
          </cell>
          <cell r="J142">
            <v>13750</v>
          </cell>
        </row>
        <row r="143">
          <cell r="D143">
            <v>19950</v>
          </cell>
          <cell r="E143">
            <v>19420</v>
          </cell>
          <cell r="F143">
            <v>18520</v>
          </cell>
          <cell r="G143">
            <v>17910</v>
          </cell>
          <cell r="H143">
            <v>15990</v>
          </cell>
          <cell r="I143">
            <v>15300</v>
          </cell>
          <cell r="J143">
            <v>14290</v>
          </cell>
        </row>
        <row r="144">
          <cell r="D144">
            <v>20880</v>
          </cell>
          <cell r="E144">
            <v>20470</v>
          </cell>
          <cell r="F144">
            <v>19660</v>
          </cell>
          <cell r="G144">
            <v>18820</v>
          </cell>
          <cell r="H144">
            <v>16850</v>
          </cell>
          <cell r="I144">
            <v>16060</v>
          </cell>
          <cell r="J144">
            <v>15050</v>
          </cell>
        </row>
        <row r="145">
          <cell r="D145">
            <v>20220</v>
          </cell>
          <cell r="E145">
            <v>19720</v>
          </cell>
          <cell r="F145">
            <v>18830</v>
          </cell>
          <cell r="G145">
            <v>18050</v>
          </cell>
          <cell r="H145">
            <v>16090</v>
          </cell>
          <cell r="I145">
            <v>15430</v>
          </cell>
          <cell r="J145">
            <v>14370</v>
          </cell>
        </row>
        <row r="146">
          <cell r="D146">
            <v>21850</v>
          </cell>
          <cell r="E146">
            <v>21040</v>
          </cell>
          <cell r="F146">
            <v>20150</v>
          </cell>
          <cell r="G146">
            <v>19330</v>
          </cell>
          <cell r="H146">
            <v>17290</v>
          </cell>
          <cell r="I146">
            <v>16290</v>
          </cell>
          <cell r="J146">
            <v>15240</v>
          </cell>
        </row>
        <row r="147">
          <cell r="D147">
            <v>19280</v>
          </cell>
          <cell r="E147">
            <v>18760</v>
          </cell>
          <cell r="F147">
            <v>17810</v>
          </cell>
          <cell r="G147">
            <v>17090</v>
          </cell>
          <cell r="H147">
            <v>15170</v>
          </cell>
          <cell r="I147">
            <v>14460</v>
          </cell>
          <cell r="J147">
            <v>13210</v>
          </cell>
        </row>
        <row r="148">
          <cell r="D148">
            <v>19060</v>
          </cell>
          <cell r="E148">
            <v>18560</v>
          </cell>
          <cell r="F148">
            <v>17770</v>
          </cell>
          <cell r="G148">
            <v>17160</v>
          </cell>
          <cell r="H148">
            <v>15410</v>
          </cell>
          <cell r="I148">
            <v>15110</v>
          </cell>
          <cell r="J148">
            <v>13820</v>
          </cell>
        </row>
        <row r="149">
          <cell r="D149">
            <v>18590</v>
          </cell>
          <cell r="E149">
            <v>18080</v>
          </cell>
          <cell r="F149">
            <v>17110</v>
          </cell>
          <cell r="G149">
            <v>16370</v>
          </cell>
          <cell r="H149">
            <v>14700</v>
          </cell>
          <cell r="I149">
            <v>14250</v>
          </cell>
          <cell r="J149">
            <v>12940</v>
          </cell>
        </row>
        <row r="150">
          <cell r="D150">
            <v>18090</v>
          </cell>
          <cell r="E150">
            <v>17690</v>
          </cell>
          <cell r="F150">
            <v>16760</v>
          </cell>
          <cell r="G150">
            <v>16280</v>
          </cell>
          <cell r="H150">
            <v>14630</v>
          </cell>
          <cell r="I150">
            <v>14210</v>
          </cell>
          <cell r="J150">
            <v>13220</v>
          </cell>
        </row>
        <row r="151">
          <cell r="D151">
            <v>19620</v>
          </cell>
          <cell r="E151">
            <v>18890</v>
          </cell>
          <cell r="F151">
            <v>18410</v>
          </cell>
          <cell r="G151">
            <v>17720</v>
          </cell>
          <cell r="H151">
            <v>16040</v>
          </cell>
          <cell r="I151">
            <v>15730</v>
          </cell>
          <cell r="J151">
            <v>15070</v>
          </cell>
        </row>
        <row r="152">
          <cell r="D152">
            <v>22940</v>
          </cell>
          <cell r="E152">
            <v>22090</v>
          </cell>
          <cell r="F152">
            <v>21750</v>
          </cell>
          <cell r="G152">
            <v>20830</v>
          </cell>
          <cell r="H152">
            <v>18740</v>
          </cell>
          <cell r="I152">
            <v>18480</v>
          </cell>
          <cell r="J152">
            <v>17680</v>
          </cell>
        </row>
        <row r="153">
          <cell r="D153">
            <v>21020</v>
          </cell>
          <cell r="E153">
            <v>20160</v>
          </cell>
          <cell r="F153">
            <v>19720</v>
          </cell>
          <cell r="G153">
            <v>19060</v>
          </cell>
          <cell r="H153">
            <v>16940</v>
          </cell>
          <cell r="I153">
            <v>16550</v>
          </cell>
          <cell r="J153">
            <v>15570</v>
          </cell>
        </row>
        <row r="154">
          <cell r="D154">
            <v>22280</v>
          </cell>
          <cell r="E154">
            <v>21440</v>
          </cell>
          <cell r="F154">
            <v>20760</v>
          </cell>
          <cell r="G154">
            <v>19990</v>
          </cell>
          <cell r="H154">
            <v>18340</v>
          </cell>
          <cell r="I154">
            <v>17760</v>
          </cell>
          <cell r="J154">
            <v>16970</v>
          </cell>
        </row>
        <row r="155">
          <cell r="D155">
            <v>19730</v>
          </cell>
          <cell r="E155">
            <v>18960</v>
          </cell>
          <cell r="F155">
            <v>18860</v>
          </cell>
          <cell r="G155">
            <v>18050</v>
          </cell>
          <cell r="H155">
            <v>16180</v>
          </cell>
          <cell r="I155">
            <v>16060</v>
          </cell>
          <cell r="J155">
            <v>14970</v>
          </cell>
        </row>
        <row r="156">
          <cell r="D156">
            <v>20350</v>
          </cell>
          <cell r="E156">
            <v>19430</v>
          </cell>
          <cell r="F156">
            <v>18860</v>
          </cell>
          <cell r="G156">
            <v>17870</v>
          </cell>
          <cell r="H156">
            <v>16270</v>
          </cell>
          <cell r="I156">
            <v>15990</v>
          </cell>
          <cell r="J156">
            <v>15000</v>
          </cell>
        </row>
        <row r="157">
          <cell r="D157">
            <v>17800</v>
          </cell>
          <cell r="E157">
            <v>17000</v>
          </cell>
          <cell r="F157">
            <v>16500</v>
          </cell>
          <cell r="G157">
            <v>15890</v>
          </cell>
          <cell r="H157">
            <v>14430</v>
          </cell>
          <cell r="I157">
            <v>14020</v>
          </cell>
          <cell r="J157">
            <v>13250</v>
          </cell>
        </row>
        <row r="158">
          <cell r="D158">
            <v>20380</v>
          </cell>
          <cell r="E158">
            <v>19380</v>
          </cell>
          <cell r="F158">
            <v>18840</v>
          </cell>
          <cell r="G158">
            <v>18170</v>
          </cell>
          <cell r="H158">
            <v>16580</v>
          </cell>
          <cell r="I158">
            <v>16150</v>
          </cell>
          <cell r="J158">
            <v>15030</v>
          </cell>
        </row>
        <row r="159">
          <cell r="D159">
            <v>19020</v>
          </cell>
          <cell r="E159">
            <v>18320</v>
          </cell>
          <cell r="F159">
            <v>17900</v>
          </cell>
          <cell r="G159">
            <v>17190</v>
          </cell>
          <cell r="H159">
            <v>15330</v>
          </cell>
          <cell r="I159">
            <v>14890</v>
          </cell>
          <cell r="J159">
            <v>14030</v>
          </cell>
        </row>
        <row r="160">
          <cell r="D160">
            <v>20660</v>
          </cell>
          <cell r="E160">
            <v>19790</v>
          </cell>
          <cell r="F160">
            <v>19160</v>
          </cell>
          <cell r="G160">
            <v>18410</v>
          </cell>
          <cell r="H160">
            <v>16790</v>
          </cell>
          <cell r="I160">
            <v>16100</v>
          </cell>
          <cell r="J160">
            <v>15230</v>
          </cell>
        </row>
        <row r="161">
          <cell r="D161">
            <v>24980</v>
          </cell>
          <cell r="E161">
            <v>23980</v>
          </cell>
          <cell r="F161">
            <v>23270</v>
          </cell>
          <cell r="G161">
            <v>22610</v>
          </cell>
          <cell r="H161">
            <v>20670</v>
          </cell>
          <cell r="I161">
            <v>20220</v>
          </cell>
          <cell r="J161">
            <v>19220</v>
          </cell>
        </row>
        <row r="162">
          <cell r="D162">
            <v>20150</v>
          </cell>
          <cell r="E162">
            <v>19390</v>
          </cell>
          <cell r="F162">
            <v>19000</v>
          </cell>
          <cell r="G162">
            <v>18160</v>
          </cell>
          <cell r="H162">
            <v>16140</v>
          </cell>
          <cell r="I162">
            <v>15840</v>
          </cell>
          <cell r="J162">
            <v>14760</v>
          </cell>
        </row>
        <row r="163">
          <cell r="D163">
            <v>25580</v>
          </cell>
          <cell r="E163">
            <v>24690</v>
          </cell>
          <cell r="F163">
            <v>24100</v>
          </cell>
          <cell r="G163">
            <v>23490</v>
          </cell>
          <cell r="H163">
            <v>21400</v>
          </cell>
          <cell r="I163">
            <v>20820</v>
          </cell>
          <cell r="J163">
            <v>19930</v>
          </cell>
        </row>
        <row r="164">
          <cell r="D164">
            <v>18020</v>
          </cell>
          <cell r="E164">
            <v>17500</v>
          </cell>
          <cell r="F164">
            <v>17230</v>
          </cell>
          <cell r="G164">
            <v>16510</v>
          </cell>
          <cell r="H164">
            <v>14780</v>
          </cell>
          <cell r="I164">
            <v>14530</v>
          </cell>
          <cell r="J164">
            <v>13720</v>
          </cell>
        </row>
        <row r="165">
          <cell r="D165">
            <v>20520</v>
          </cell>
          <cell r="E165">
            <v>19820</v>
          </cell>
          <cell r="F165">
            <v>19310</v>
          </cell>
          <cell r="G165">
            <v>18480</v>
          </cell>
          <cell r="H165">
            <v>16650</v>
          </cell>
          <cell r="I165">
            <v>16310</v>
          </cell>
          <cell r="J165">
            <v>15450</v>
          </cell>
        </row>
        <row r="166">
          <cell r="D166">
            <v>20960</v>
          </cell>
          <cell r="E166">
            <v>20040</v>
          </cell>
          <cell r="F166">
            <v>19650</v>
          </cell>
          <cell r="G166">
            <v>18710</v>
          </cell>
          <cell r="H166">
            <v>16690</v>
          </cell>
          <cell r="I166">
            <v>16320</v>
          </cell>
          <cell r="J166">
            <v>15460</v>
          </cell>
        </row>
        <row r="167">
          <cell r="D167">
            <v>16840</v>
          </cell>
          <cell r="E167">
            <v>16070</v>
          </cell>
          <cell r="F167">
            <v>15600</v>
          </cell>
          <cell r="G167">
            <v>15000</v>
          </cell>
          <cell r="H167">
            <v>13620</v>
          </cell>
          <cell r="I167">
            <v>13340</v>
          </cell>
          <cell r="J167">
            <v>12580</v>
          </cell>
        </row>
        <row r="168">
          <cell r="D168">
            <v>21130</v>
          </cell>
          <cell r="E168">
            <v>20070</v>
          </cell>
          <cell r="F168">
            <v>19760</v>
          </cell>
          <cell r="G168">
            <v>18780</v>
          </cell>
          <cell r="H168">
            <v>17140</v>
          </cell>
          <cell r="I168">
            <v>16820</v>
          </cell>
          <cell r="J168">
            <v>15600</v>
          </cell>
        </row>
        <row r="169">
          <cell r="D169">
            <v>20020</v>
          </cell>
          <cell r="E169">
            <v>19230</v>
          </cell>
          <cell r="F169">
            <v>18810</v>
          </cell>
          <cell r="G169">
            <v>18100</v>
          </cell>
          <cell r="H169">
            <v>16560</v>
          </cell>
          <cell r="I169">
            <v>16030</v>
          </cell>
          <cell r="J169">
            <v>15450</v>
          </cell>
        </row>
        <row r="170">
          <cell r="D170">
            <v>20840</v>
          </cell>
          <cell r="E170">
            <v>19990</v>
          </cell>
          <cell r="F170">
            <v>19720</v>
          </cell>
          <cell r="G170">
            <v>18630</v>
          </cell>
          <cell r="H170">
            <v>16470</v>
          </cell>
          <cell r="I170">
            <v>16110</v>
          </cell>
          <cell r="J170">
            <v>15200</v>
          </cell>
        </row>
        <row r="171">
          <cell r="D171">
            <v>20920</v>
          </cell>
          <cell r="E171">
            <v>20080</v>
          </cell>
          <cell r="F171">
            <v>19850</v>
          </cell>
          <cell r="G171">
            <v>18920</v>
          </cell>
          <cell r="H171">
            <v>16900</v>
          </cell>
          <cell r="I171">
            <v>16790</v>
          </cell>
          <cell r="J171">
            <v>15640</v>
          </cell>
        </row>
        <row r="172">
          <cell r="D172">
            <v>19810</v>
          </cell>
          <cell r="E172">
            <v>18800</v>
          </cell>
          <cell r="F172">
            <v>18090</v>
          </cell>
          <cell r="G172">
            <v>17360</v>
          </cell>
          <cell r="H172">
            <v>15830</v>
          </cell>
          <cell r="I172">
            <v>15150</v>
          </cell>
          <cell r="J172">
            <v>14300</v>
          </cell>
        </row>
        <row r="173">
          <cell r="D173">
            <v>20370</v>
          </cell>
          <cell r="E173">
            <v>19540</v>
          </cell>
          <cell r="F173">
            <v>19120</v>
          </cell>
          <cell r="G173">
            <v>18350</v>
          </cell>
          <cell r="H173">
            <v>16620</v>
          </cell>
          <cell r="I173">
            <v>16130</v>
          </cell>
          <cell r="J173">
            <v>15340</v>
          </cell>
        </row>
        <row r="174">
          <cell r="D174">
            <v>0</v>
          </cell>
          <cell r="E174">
            <v>0</v>
          </cell>
          <cell r="F174">
            <v>0</v>
          </cell>
          <cell r="G174">
            <v>0</v>
          </cell>
          <cell r="H174">
            <v>0</v>
          </cell>
          <cell r="I174">
            <v>0</v>
          </cell>
          <cell r="J174">
            <v>0</v>
          </cell>
        </row>
        <row r="175">
          <cell r="D175">
            <v>21680</v>
          </cell>
          <cell r="E175">
            <v>20800</v>
          </cell>
          <cell r="F175">
            <v>20300</v>
          </cell>
          <cell r="G175">
            <v>19610</v>
          </cell>
          <cell r="H175">
            <v>17890</v>
          </cell>
          <cell r="I175">
            <v>17740</v>
          </cell>
          <cell r="J175">
            <v>16520</v>
          </cell>
        </row>
        <row r="176">
          <cell r="D176">
            <v>19180</v>
          </cell>
          <cell r="E176">
            <v>18420</v>
          </cell>
          <cell r="F176">
            <v>17890</v>
          </cell>
          <cell r="G176">
            <v>17290</v>
          </cell>
          <cell r="H176">
            <v>15830</v>
          </cell>
          <cell r="I176">
            <v>15430</v>
          </cell>
          <cell r="J176">
            <v>14600</v>
          </cell>
        </row>
        <row r="177">
          <cell r="D177">
            <v>0</v>
          </cell>
          <cell r="E177">
            <v>0</v>
          </cell>
          <cell r="F177">
            <v>0</v>
          </cell>
          <cell r="G177">
            <v>0</v>
          </cell>
          <cell r="H177">
            <v>0</v>
          </cell>
          <cell r="I177">
            <v>0</v>
          </cell>
          <cell r="J177">
            <v>0</v>
          </cell>
        </row>
        <row r="178">
          <cell r="D178">
            <v>21610</v>
          </cell>
          <cell r="E178">
            <v>20700</v>
          </cell>
          <cell r="F178">
            <v>20000</v>
          </cell>
          <cell r="G178">
            <v>19220</v>
          </cell>
          <cell r="H178">
            <v>17450</v>
          </cell>
          <cell r="I178">
            <v>16760</v>
          </cell>
          <cell r="J178">
            <v>15860</v>
          </cell>
        </row>
        <row r="179">
          <cell r="D179">
            <v>21960</v>
          </cell>
          <cell r="E179">
            <v>21130</v>
          </cell>
          <cell r="F179">
            <v>20620</v>
          </cell>
          <cell r="G179">
            <v>19820</v>
          </cell>
          <cell r="H179">
            <v>17920</v>
          </cell>
          <cell r="I179">
            <v>17390</v>
          </cell>
          <cell r="J179">
            <v>16630</v>
          </cell>
        </row>
        <row r="180">
          <cell r="D180">
            <v>22920</v>
          </cell>
          <cell r="E180">
            <v>21860</v>
          </cell>
          <cell r="F180">
            <v>21210</v>
          </cell>
          <cell r="G180">
            <v>20430</v>
          </cell>
          <cell r="H180">
            <v>18590</v>
          </cell>
          <cell r="I180">
            <v>18320</v>
          </cell>
          <cell r="J180">
            <v>17110</v>
          </cell>
        </row>
        <row r="181">
          <cell r="D181">
            <v>20500</v>
          </cell>
          <cell r="E181">
            <v>19680</v>
          </cell>
          <cell r="F181">
            <v>19390</v>
          </cell>
          <cell r="G181">
            <v>18640</v>
          </cell>
          <cell r="H181">
            <v>16710</v>
          </cell>
          <cell r="I181">
            <v>16280</v>
          </cell>
          <cell r="J181">
            <v>15520</v>
          </cell>
        </row>
        <row r="182">
          <cell r="D182">
            <v>0</v>
          </cell>
          <cell r="E182">
            <v>0</v>
          </cell>
          <cell r="F182">
            <v>0</v>
          </cell>
          <cell r="G182">
            <v>0</v>
          </cell>
          <cell r="H182">
            <v>0</v>
          </cell>
          <cell r="I182">
            <v>0</v>
          </cell>
          <cell r="J182">
            <v>0</v>
          </cell>
        </row>
        <row r="183">
          <cell r="D183">
            <v>19490</v>
          </cell>
          <cell r="E183">
            <v>19090</v>
          </cell>
          <cell r="F183">
            <v>18830</v>
          </cell>
          <cell r="G183">
            <v>17650</v>
          </cell>
          <cell r="H183">
            <v>15790</v>
          </cell>
          <cell r="I183">
            <v>15390</v>
          </cell>
          <cell r="J183">
            <v>14710</v>
          </cell>
        </row>
        <row r="184">
          <cell r="D184">
            <v>24910</v>
          </cell>
          <cell r="E184">
            <v>24060</v>
          </cell>
          <cell r="F184">
            <v>23670</v>
          </cell>
          <cell r="G184">
            <v>23010</v>
          </cell>
          <cell r="H184">
            <v>21280</v>
          </cell>
          <cell r="I184">
            <v>21050</v>
          </cell>
          <cell r="J184">
            <v>19870</v>
          </cell>
        </row>
        <row r="185">
          <cell r="D185">
            <v>25240</v>
          </cell>
          <cell r="E185">
            <v>24320</v>
          </cell>
          <cell r="F185">
            <v>23870</v>
          </cell>
          <cell r="G185">
            <v>23100</v>
          </cell>
          <cell r="H185">
            <v>21500</v>
          </cell>
          <cell r="I185">
            <v>21460</v>
          </cell>
          <cell r="J185">
            <v>20330</v>
          </cell>
        </row>
        <row r="186">
          <cell r="D186">
            <v>21550</v>
          </cell>
          <cell r="E186">
            <v>20720</v>
          </cell>
          <cell r="F186">
            <v>20350</v>
          </cell>
          <cell r="G186">
            <v>19600</v>
          </cell>
          <cell r="H186">
            <v>18020</v>
          </cell>
          <cell r="I186">
            <v>17700</v>
          </cell>
          <cell r="J186">
            <v>16650</v>
          </cell>
        </row>
        <row r="187">
          <cell r="D187">
            <v>18280</v>
          </cell>
          <cell r="E187">
            <v>17560</v>
          </cell>
          <cell r="F187">
            <v>17080</v>
          </cell>
          <cell r="G187">
            <v>16390</v>
          </cell>
          <cell r="H187">
            <v>15180</v>
          </cell>
          <cell r="I187">
            <v>15040</v>
          </cell>
          <cell r="J187">
            <v>14240</v>
          </cell>
        </row>
        <row r="188">
          <cell r="D188">
            <v>18660</v>
          </cell>
          <cell r="E188">
            <v>18070</v>
          </cell>
          <cell r="F188">
            <v>17510</v>
          </cell>
          <cell r="G188">
            <v>16460</v>
          </cell>
          <cell r="H188">
            <v>15170</v>
          </cell>
          <cell r="I188">
            <v>14990</v>
          </cell>
          <cell r="J188">
            <v>14130</v>
          </cell>
        </row>
        <row r="189">
          <cell r="D189">
            <v>18680</v>
          </cell>
          <cell r="E189">
            <v>17820</v>
          </cell>
          <cell r="F189">
            <v>17320</v>
          </cell>
          <cell r="G189">
            <v>16310</v>
          </cell>
          <cell r="H189">
            <v>14990</v>
          </cell>
          <cell r="I189">
            <v>14810</v>
          </cell>
          <cell r="J189">
            <v>13870</v>
          </cell>
        </row>
        <row r="190">
          <cell r="D190">
            <v>18350</v>
          </cell>
          <cell r="E190">
            <v>17660</v>
          </cell>
          <cell r="F190">
            <v>17170</v>
          </cell>
          <cell r="G190">
            <v>16360</v>
          </cell>
          <cell r="H190">
            <v>15070</v>
          </cell>
          <cell r="I190">
            <v>14930</v>
          </cell>
          <cell r="J190">
            <v>13920</v>
          </cell>
        </row>
        <row r="191">
          <cell r="D191">
            <v>19690</v>
          </cell>
          <cell r="E191">
            <v>18830</v>
          </cell>
          <cell r="F191">
            <v>18290</v>
          </cell>
          <cell r="G191">
            <v>17420</v>
          </cell>
          <cell r="H191">
            <v>16120</v>
          </cell>
          <cell r="I191">
            <v>15940</v>
          </cell>
          <cell r="J191">
            <v>15050</v>
          </cell>
        </row>
        <row r="192">
          <cell r="D192">
            <v>19620</v>
          </cell>
          <cell r="E192">
            <v>18930</v>
          </cell>
          <cell r="F192">
            <v>18310</v>
          </cell>
          <cell r="G192">
            <v>17660</v>
          </cell>
          <cell r="H192">
            <v>16260</v>
          </cell>
          <cell r="I192">
            <v>15780</v>
          </cell>
          <cell r="J192">
            <v>14770</v>
          </cell>
        </row>
        <row r="193">
          <cell r="D193">
            <v>16660</v>
          </cell>
          <cell r="E193">
            <v>15960</v>
          </cell>
          <cell r="F193">
            <v>15370</v>
          </cell>
          <cell r="G193">
            <v>14750</v>
          </cell>
          <cell r="H193">
            <v>13470</v>
          </cell>
          <cell r="I193">
            <v>13160</v>
          </cell>
          <cell r="J193">
            <v>12450</v>
          </cell>
        </row>
        <row r="194">
          <cell r="D194">
            <v>18860</v>
          </cell>
          <cell r="E194">
            <v>18070</v>
          </cell>
          <cell r="F194">
            <v>17320</v>
          </cell>
          <cell r="G194">
            <v>16720</v>
          </cell>
          <cell r="H194">
            <v>15410</v>
          </cell>
          <cell r="I194">
            <v>15200</v>
          </cell>
          <cell r="J194">
            <v>14100</v>
          </cell>
        </row>
        <row r="195">
          <cell r="D195">
            <v>19440</v>
          </cell>
          <cell r="E195">
            <v>18620</v>
          </cell>
          <cell r="F195">
            <v>17800</v>
          </cell>
          <cell r="G195">
            <v>17180</v>
          </cell>
          <cell r="H195">
            <v>15930</v>
          </cell>
          <cell r="I195">
            <v>15420</v>
          </cell>
          <cell r="J195">
            <v>14610</v>
          </cell>
        </row>
        <row r="196">
          <cell r="D196">
            <v>19900</v>
          </cell>
          <cell r="E196">
            <v>19120</v>
          </cell>
          <cell r="F196">
            <v>18410</v>
          </cell>
          <cell r="G196">
            <v>17780</v>
          </cell>
          <cell r="H196">
            <v>16250</v>
          </cell>
          <cell r="I196">
            <v>16030</v>
          </cell>
          <cell r="J196">
            <v>14920</v>
          </cell>
        </row>
        <row r="197">
          <cell r="D197">
            <v>19970</v>
          </cell>
          <cell r="E197">
            <v>19110</v>
          </cell>
          <cell r="F197">
            <v>18490</v>
          </cell>
          <cell r="G197">
            <v>17920</v>
          </cell>
          <cell r="H197">
            <v>16370</v>
          </cell>
          <cell r="I197">
            <v>16060</v>
          </cell>
          <cell r="J197">
            <v>15210</v>
          </cell>
        </row>
        <row r="198">
          <cell r="D198">
            <v>20120</v>
          </cell>
          <cell r="E198">
            <v>19160</v>
          </cell>
          <cell r="F198">
            <v>18450</v>
          </cell>
          <cell r="G198">
            <v>17630</v>
          </cell>
          <cell r="H198">
            <v>16000</v>
          </cell>
          <cell r="I198">
            <v>15860</v>
          </cell>
          <cell r="J198">
            <v>14940</v>
          </cell>
        </row>
        <row r="199">
          <cell r="D199">
            <v>19670</v>
          </cell>
          <cell r="E199">
            <v>18620</v>
          </cell>
          <cell r="F199">
            <v>17930</v>
          </cell>
          <cell r="G199">
            <v>16970</v>
          </cell>
          <cell r="H199">
            <v>15470</v>
          </cell>
          <cell r="I199">
            <v>15220</v>
          </cell>
          <cell r="J199">
            <v>14420</v>
          </cell>
        </row>
        <row r="200">
          <cell r="D200">
            <v>18540</v>
          </cell>
          <cell r="E200">
            <v>17680</v>
          </cell>
          <cell r="F200">
            <v>17040</v>
          </cell>
          <cell r="G200">
            <v>16230</v>
          </cell>
          <cell r="H200">
            <v>14810</v>
          </cell>
          <cell r="I200">
            <v>14690</v>
          </cell>
          <cell r="J200">
            <v>13750</v>
          </cell>
        </row>
        <row r="201">
          <cell r="D201">
            <v>21960</v>
          </cell>
          <cell r="E201">
            <v>20860</v>
          </cell>
          <cell r="F201">
            <v>20120</v>
          </cell>
          <cell r="G201">
            <v>19480</v>
          </cell>
          <cell r="H201">
            <v>17840</v>
          </cell>
          <cell r="I201">
            <v>17640</v>
          </cell>
          <cell r="J201">
            <v>16680</v>
          </cell>
        </row>
        <row r="202">
          <cell r="D202">
            <v>18760</v>
          </cell>
          <cell r="E202">
            <v>17860</v>
          </cell>
          <cell r="F202">
            <v>17200</v>
          </cell>
          <cell r="G202">
            <v>16430</v>
          </cell>
          <cell r="H202">
            <v>14890</v>
          </cell>
          <cell r="I202">
            <v>14920</v>
          </cell>
          <cell r="J202">
            <v>13870</v>
          </cell>
        </row>
        <row r="203">
          <cell r="D203">
            <v>21600</v>
          </cell>
          <cell r="E203">
            <v>20680</v>
          </cell>
          <cell r="F203">
            <v>19920</v>
          </cell>
          <cell r="G203">
            <v>19190</v>
          </cell>
          <cell r="H203">
            <v>17320</v>
          </cell>
          <cell r="I203">
            <v>16970</v>
          </cell>
          <cell r="J203">
            <v>15940</v>
          </cell>
        </row>
        <row r="204">
          <cell r="D204">
            <v>20530</v>
          </cell>
          <cell r="E204">
            <v>19530</v>
          </cell>
          <cell r="F204">
            <v>18900</v>
          </cell>
          <cell r="G204">
            <v>18060</v>
          </cell>
          <cell r="H204">
            <v>16510</v>
          </cell>
          <cell r="I204">
            <v>16380</v>
          </cell>
          <cell r="J204">
            <v>15460</v>
          </cell>
        </row>
        <row r="205">
          <cell r="D205">
            <v>19200</v>
          </cell>
          <cell r="E205">
            <v>18260</v>
          </cell>
          <cell r="F205">
            <v>17610</v>
          </cell>
          <cell r="G205">
            <v>16900</v>
          </cell>
          <cell r="H205">
            <v>15480</v>
          </cell>
          <cell r="I205">
            <v>15530</v>
          </cell>
          <cell r="J205">
            <v>14430</v>
          </cell>
        </row>
        <row r="206">
          <cell r="D206">
            <v>17790</v>
          </cell>
          <cell r="E206">
            <v>16730</v>
          </cell>
          <cell r="F206">
            <v>15960</v>
          </cell>
          <cell r="G206">
            <v>15400</v>
          </cell>
          <cell r="H206">
            <v>13970</v>
          </cell>
          <cell r="I206">
            <v>13890</v>
          </cell>
          <cell r="J206">
            <v>12640</v>
          </cell>
        </row>
        <row r="207">
          <cell r="D207">
            <v>15510</v>
          </cell>
          <cell r="E207">
            <v>14520</v>
          </cell>
          <cell r="F207">
            <v>13820</v>
          </cell>
          <cell r="G207">
            <v>13410</v>
          </cell>
          <cell r="H207">
            <v>12210</v>
          </cell>
          <cell r="I207">
            <v>12030</v>
          </cell>
          <cell r="J207">
            <v>10870</v>
          </cell>
        </row>
        <row r="208">
          <cell r="D208">
            <v>16280</v>
          </cell>
          <cell r="E208">
            <v>15490</v>
          </cell>
          <cell r="F208">
            <v>14780</v>
          </cell>
          <cell r="G208">
            <v>14210</v>
          </cell>
          <cell r="H208">
            <v>12980</v>
          </cell>
          <cell r="I208">
            <v>12710</v>
          </cell>
          <cell r="J208">
            <v>11590</v>
          </cell>
        </row>
        <row r="209">
          <cell r="D209">
            <v>17070</v>
          </cell>
          <cell r="E209">
            <v>16190</v>
          </cell>
          <cell r="F209">
            <v>15420</v>
          </cell>
          <cell r="G209">
            <v>14750</v>
          </cell>
          <cell r="H209">
            <v>13480</v>
          </cell>
          <cell r="I209">
            <v>13170</v>
          </cell>
          <cell r="J209">
            <v>12190</v>
          </cell>
        </row>
        <row r="210">
          <cell r="D210">
            <v>17050</v>
          </cell>
          <cell r="E210">
            <v>16180</v>
          </cell>
          <cell r="F210">
            <v>15290</v>
          </cell>
          <cell r="G210">
            <v>14760</v>
          </cell>
          <cell r="H210">
            <v>13420</v>
          </cell>
          <cell r="I210">
            <v>13280</v>
          </cell>
          <cell r="J210">
            <v>12260</v>
          </cell>
        </row>
        <row r="211">
          <cell r="D211">
            <v>17100</v>
          </cell>
          <cell r="E211">
            <v>15970</v>
          </cell>
          <cell r="F211">
            <v>15170</v>
          </cell>
          <cell r="G211">
            <v>14610</v>
          </cell>
          <cell r="H211">
            <v>13260</v>
          </cell>
          <cell r="I211">
            <v>13090</v>
          </cell>
          <cell r="J211">
            <v>11880</v>
          </cell>
        </row>
        <row r="212">
          <cell r="D212">
            <v>16060</v>
          </cell>
          <cell r="E212">
            <v>15080</v>
          </cell>
          <cell r="F212">
            <v>14410</v>
          </cell>
          <cell r="G212">
            <v>13810</v>
          </cell>
          <cell r="H212">
            <v>12600</v>
          </cell>
          <cell r="I212">
            <v>12310</v>
          </cell>
          <cell r="J212">
            <v>11210</v>
          </cell>
        </row>
        <row r="213">
          <cell r="D213">
            <v>18170</v>
          </cell>
          <cell r="E213">
            <v>16960</v>
          </cell>
          <cell r="F213">
            <v>16300</v>
          </cell>
          <cell r="G213">
            <v>15650</v>
          </cell>
          <cell r="H213">
            <v>14300</v>
          </cell>
          <cell r="I213">
            <v>13980</v>
          </cell>
          <cell r="J213">
            <v>12780</v>
          </cell>
        </row>
        <row r="214">
          <cell r="D214">
            <v>17470</v>
          </cell>
          <cell r="E214">
            <v>16810</v>
          </cell>
          <cell r="F214">
            <v>16280</v>
          </cell>
          <cell r="G214">
            <v>15320</v>
          </cell>
          <cell r="H214">
            <v>13920</v>
          </cell>
          <cell r="I214">
            <v>13830</v>
          </cell>
          <cell r="J214">
            <v>12790</v>
          </cell>
        </row>
        <row r="215">
          <cell r="D215">
            <v>20540</v>
          </cell>
          <cell r="E215">
            <v>19800</v>
          </cell>
          <cell r="F215">
            <v>19250</v>
          </cell>
          <cell r="G215">
            <v>18250</v>
          </cell>
          <cell r="H215">
            <v>16500</v>
          </cell>
          <cell r="I215">
            <v>16270</v>
          </cell>
          <cell r="J215">
            <v>15330</v>
          </cell>
        </row>
        <row r="216">
          <cell r="D216">
            <v>17710</v>
          </cell>
          <cell r="E216">
            <v>17070</v>
          </cell>
          <cell r="F216">
            <v>16510</v>
          </cell>
          <cell r="G216">
            <v>15630</v>
          </cell>
          <cell r="H216">
            <v>14250</v>
          </cell>
          <cell r="I216">
            <v>14010</v>
          </cell>
          <cell r="J216">
            <v>13090</v>
          </cell>
        </row>
        <row r="217">
          <cell r="D217">
            <v>17250</v>
          </cell>
          <cell r="E217">
            <v>16440</v>
          </cell>
          <cell r="F217">
            <v>16050</v>
          </cell>
          <cell r="G217">
            <v>15150</v>
          </cell>
          <cell r="H217">
            <v>13730</v>
          </cell>
          <cell r="I217">
            <v>13580</v>
          </cell>
          <cell r="J217">
            <v>12630</v>
          </cell>
        </row>
        <row r="218">
          <cell r="D218">
            <v>16640</v>
          </cell>
          <cell r="E218">
            <v>16180</v>
          </cell>
          <cell r="F218">
            <v>15520</v>
          </cell>
          <cell r="G218">
            <v>14620</v>
          </cell>
          <cell r="H218">
            <v>13330</v>
          </cell>
          <cell r="I218">
            <v>13250</v>
          </cell>
          <cell r="J218">
            <v>12060</v>
          </cell>
        </row>
        <row r="219">
          <cell r="D219">
            <v>15990</v>
          </cell>
          <cell r="E219">
            <v>15380</v>
          </cell>
          <cell r="F219">
            <v>14500</v>
          </cell>
          <cell r="G219">
            <v>13690</v>
          </cell>
          <cell r="H219">
            <v>12340</v>
          </cell>
          <cell r="I219">
            <v>12260</v>
          </cell>
          <cell r="J219">
            <v>11230</v>
          </cell>
        </row>
        <row r="220">
          <cell r="D220">
            <v>16220</v>
          </cell>
          <cell r="E220">
            <v>15580</v>
          </cell>
          <cell r="F220">
            <v>14830</v>
          </cell>
          <cell r="G220">
            <v>14050</v>
          </cell>
          <cell r="H220">
            <v>12930</v>
          </cell>
          <cell r="I220">
            <v>13030</v>
          </cell>
          <cell r="J220">
            <v>11990</v>
          </cell>
        </row>
        <row r="221">
          <cell r="D221">
            <v>16660</v>
          </cell>
          <cell r="E221">
            <v>15940</v>
          </cell>
          <cell r="F221">
            <v>15290</v>
          </cell>
          <cell r="G221">
            <v>14510</v>
          </cell>
          <cell r="H221">
            <v>13300</v>
          </cell>
          <cell r="I221">
            <v>13380</v>
          </cell>
          <cell r="J221">
            <v>12330</v>
          </cell>
        </row>
        <row r="222">
          <cell r="D222">
            <v>18240</v>
          </cell>
          <cell r="E222">
            <v>17510</v>
          </cell>
          <cell r="F222">
            <v>16710</v>
          </cell>
          <cell r="G222">
            <v>15950</v>
          </cell>
          <cell r="H222">
            <v>14640</v>
          </cell>
          <cell r="I222">
            <v>14640</v>
          </cell>
          <cell r="J222">
            <v>13520</v>
          </cell>
        </row>
        <row r="223">
          <cell r="D223">
            <v>19630</v>
          </cell>
          <cell r="E223">
            <v>18860</v>
          </cell>
          <cell r="F223">
            <v>18150</v>
          </cell>
          <cell r="G223">
            <v>17270</v>
          </cell>
          <cell r="H223">
            <v>15840</v>
          </cell>
          <cell r="I223">
            <v>15950</v>
          </cell>
          <cell r="J223">
            <v>14740</v>
          </cell>
        </row>
        <row r="224">
          <cell r="D224">
            <v>19990</v>
          </cell>
          <cell r="E224">
            <v>19210</v>
          </cell>
          <cell r="F224">
            <v>18590</v>
          </cell>
          <cell r="G224">
            <v>17830</v>
          </cell>
          <cell r="H224">
            <v>16390</v>
          </cell>
          <cell r="I224">
            <v>16350</v>
          </cell>
          <cell r="J224">
            <v>15250</v>
          </cell>
        </row>
        <row r="225">
          <cell r="D225">
            <v>17950</v>
          </cell>
          <cell r="E225">
            <v>17110</v>
          </cell>
          <cell r="F225">
            <v>16460</v>
          </cell>
          <cell r="G225">
            <v>15900</v>
          </cell>
          <cell r="H225">
            <v>14560</v>
          </cell>
          <cell r="I225">
            <v>14520</v>
          </cell>
          <cell r="J225">
            <v>13390</v>
          </cell>
        </row>
        <row r="226">
          <cell r="D226">
            <v>18270</v>
          </cell>
          <cell r="E226">
            <v>17530</v>
          </cell>
          <cell r="F226">
            <v>17060</v>
          </cell>
          <cell r="G226">
            <v>16460</v>
          </cell>
          <cell r="H226">
            <v>15290</v>
          </cell>
          <cell r="I226">
            <v>15170</v>
          </cell>
          <cell r="J226">
            <v>14050</v>
          </cell>
        </row>
        <row r="227">
          <cell r="D227">
            <v>22110</v>
          </cell>
          <cell r="E227">
            <v>21100</v>
          </cell>
          <cell r="F227">
            <v>20430</v>
          </cell>
          <cell r="G227">
            <v>20080</v>
          </cell>
          <cell r="H227">
            <v>18450</v>
          </cell>
          <cell r="I227">
            <v>18430</v>
          </cell>
          <cell r="J227">
            <v>17130</v>
          </cell>
        </row>
        <row r="228">
          <cell r="D228">
            <v>21050</v>
          </cell>
          <cell r="E228">
            <v>19980</v>
          </cell>
          <cell r="F228">
            <v>19220</v>
          </cell>
          <cell r="G228">
            <v>18650</v>
          </cell>
          <cell r="H228">
            <v>17030</v>
          </cell>
          <cell r="I228">
            <v>17040</v>
          </cell>
          <cell r="J228">
            <v>15630</v>
          </cell>
        </row>
        <row r="229">
          <cell r="D229">
            <v>18980</v>
          </cell>
          <cell r="E229">
            <v>18300</v>
          </cell>
          <cell r="F229">
            <v>17670</v>
          </cell>
          <cell r="G229">
            <v>17130</v>
          </cell>
          <cell r="H229">
            <v>15890</v>
          </cell>
          <cell r="I229">
            <v>15840</v>
          </cell>
          <cell r="J229">
            <v>14690</v>
          </cell>
        </row>
        <row r="230">
          <cell r="D230">
            <v>18370</v>
          </cell>
          <cell r="E230">
            <v>17560</v>
          </cell>
          <cell r="F230">
            <v>16930</v>
          </cell>
          <cell r="G230">
            <v>16210</v>
          </cell>
          <cell r="H230">
            <v>14930</v>
          </cell>
          <cell r="I230">
            <v>14870</v>
          </cell>
          <cell r="J230">
            <v>13760</v>
          </cell>
        </row>
        <row r="231">
          <cell r="D231">
            <v>21280</v>
          </cell>
          <cell r="E231">
            <v>20460</v>
          </cell>
          <cell r="F231">
            <v>19900</v>
          </cell>
          <cell r="G231">
            <v>19420</v>
          </cell>
          <cell r="H231">
            <v>17960</v>
          </cell>
          <cell r="I231">
            <v>17890</v>
          </cell>
          <cell r="J231">
            <v>16720</v>
          </cell>
        </row>
        <row r="232">
          <cell r="D232">
            <v>16850</v>
          </cell>
          <cell r="E232">
            <v>16060</v>
          </cell>
          <cell r="F232">
            <v>15480</v>
          </cell>
          <cell r="G232">
            <v>14880</v>
          </cell>
          <cell r="H232">
            <v>13680</v>
          </cell>
          <cell r="I232">
            <v>13480</v>
          </cell>
          <cell r="J232">
            <v>12470</v>
          </cell>
        </row>
        <row r="233">
          <cell r="D233">
            <v>18640</v>
          </cell>
          <cell r="E233">
            <v>17890</v>
          </cell>
          <cell r="F233">
            <v>17340</v>
          </cell>
          <cell r="G233">
            <v>16860</v>
          </cell>
          <cell r="H233">
            <v>15540</v>
          </cell>
          <cell r="I233">
            <v>15570</v>
          </cell>
          <cell r="J233">
            <v>14350</v>
          </cell>
        </row>
        <row r="234">
          <cell r="D234">
            <v>21160</v>
          </cell>
          <cell r="E234">
            <v>20240</v>
          </cell>
          <cell r="F234">
            <v>19490</v>
          </cell>
          <cell r="G234">
            <v>18960</v>
          </cell>
          <cell r="H234">
            <v>17370</v>
          </cell>
          <cell r="I234">
            <v>17440</v>
          </cell>
          <cell r="J234">
            <v>16020</v>
          </cell>
        </row>
        <row r="235">
          <cell r="D235">
            <v>18410</v>
          </cell>
          <cell r="E235">
            <v>17620</v>
          </cell>
          <cell r="F235">
            <v>16830</v>
          </cell>
          <cell r="G235">
            <v>15990</v>
          </cell>
          <cell r="H235">
            <v>14780</v>
          </cell>
          <cell r="I235">
            <v>14830</v>
          </cell>
          <cell r="J235">
            <v>13570</v>
          </cell>
        </row>
        <row r="236">
          <cell r="D236">
            <v>21350</v>
          </cell>
          <cell r="E236">
            <v>20180</v>
          </cell>
          <cell r="F236">
            <v>19780</v>
          </cell>
          <cell r="G236">
            <v>19030</v>
          </cell>
          <cell r="H236">
            <v>17660</v>
          </cell>
          <cell r="I236">
            <v>17590</v>
          </cell>
          <cell r="J236">
            <v>16530</v>
          </cell>
        </row>
        <row r="237">
          <cell r="D237">
            <v>17180</v>
          </cell>
          <cell r="E237">
            <v>16380</v>
          </cell>
          <cell r="F237">
            <v>15960</v>
          </cell>
          <cell r="G237">
            <v>15360</v>
          </cell>
          <cell r="H237">
            <v>13870</v>
          </cell>
          <cell r="I237">
            <v>13760</v>
          </cell>
          <cell r="J237">
            <v>12600</v>
          </cell>
        </row>
        <row r="238">
          <cell r="D238">
            <v>20360</v>
          </cell>
          <cell r="E238">
            <v>19460</v>
          </cell>
          <cell r="F238">
            <v>18990</v>
          </cell>
          <cell r="G238">
            <v>18260</v>
          </cell>
          <cell r="H238">
            <v>16430</v>
          </cell>
          <cell r="I238">
            <v>16160</v>
          </cell>
          <cell r="J238">
            <v>15150</v>
          </cell>
        </row>
        <row r="239">
          <cell r="D239">
            <v>18400</v>
          </cell>
          <cell r="E239">
            <v>17610</v>
          </cell>
          <cell r="F239">
            <v>17130</v>
          </cell>
          <cell r="G239">
            <v>16260</v>
          </cell>
          <cell r="H239">
            <v>14540</v>
          </cell>
          <cell r="I239">
            <v>14210</v>
          </cell>
          <cell r="J239">
            <v>13100</v>
          </cell>
        </row>
        <row r="240">
          <cell r="D240">
            <v>16540</v>
          </cell>
          <cell r="E240">
            <v>15870</v>
          </cell>
          <cell r="F240">
            <v>15310</v>
          </cell>
          <cell r="G240">
            <v>14620</v>
          </cell>
          <cell r="H240">
            <v>13130</v>
          </cell>
          <cell r="I240">
            <v>12950</v>
          </cell>
          <cell r="J240">
            <v>11860</v>
          </cell>
        </row>
        <row r="241">
          <cell r="D241">
            <v>19010</v>
          </cell>
          <cell r="E241">
            <v>18260</v>
          </cell>
          <cell r="F241">
            <v>17740</v>
          </cell>
          <cell r="G241">
            <v>16920</v>
          </cell>
          <cell r="H241">
            <v>15290</v>
          </cell>
          <cell r="I241">
            <v>15100</v>
          </cell>
          <cell r="J241">
            <v>13990</v>
          </cell>
        </row>
        <row r="242">
          <cell r="D242">
            <v>17440</v>
          </cell>
          <cell r="E242">
            <v>16650</v>
          </cell>
          <cell r="F242">
            <v>16090</v>
          </cell>
          <cell r="G242">
            <v>15420</v>
          </cell>
          <cell r="H242">
            <v>13900</v>
          </cell>
          <cell r="I242">
            <v>13840</v>
          </cell>
          <cell r="J242">
            <v>12760</v>
          </cell>
        </row>
        <row r="243">
          <cell r="D243">
            <v>17820</v>
          </cell>
          <cell r="E243">
            <v>17390</v>
          </cell>
          <cell r="F243">
            <v>17090</v>
          </cell>
          <cell r="G243">
            <v>16110</v>
          </cell>
          <cell r="H243">
            <v>14520</v>
          </cell>
          <cell r="I243">
            <v>14220</v>
          </cell>
          <cell r="J243">
            <v>13520</v>
          </cell>
        </row>
        <row r="244">
          <cell r="D244">
            <v>20730</v>
          </cell>
          <cell r="E244">
            <v>20020</v>
          </cell>
          <cell r="F244">
            <v>19550</v>
          </cell>
          <cell r="G244">
            <v>18540</v>
          </cell>
          <cell r="H244">
            <v>16730</v>
          </cell>
          <cell r="I244">
            <v>16450</v>
          </cell>
          <cell r="J244">
            <v>15600</v>
          </cell>
        </row>
        <row r="245">
          <cell r="D245">
            <v>18010</v>
          </cell>
          <cell r="E245">
            <v>17350</v>
          </cell>
          <cell r="F245">
            <v>16750</v>
          </cell>
          <cell r="G245">
            <v>15900</v>
          </cell>
          <cell r="H245">
            <v>14290</v>
          </cell>
          <cell r="I245">
            <v>14060</v>
          </cell>
          <cell r="J245">
            <v>13080</v>
          </cell>
        </row>
        <row r="246">
          <cell r="D246">
            <v>17730</v>
          </cell>
          <cell r="E246">
            <v>17180</v>
          </cell>
          <cell r="F246">
            <v>16550</v>
          </cell>
          <cell r="G246">
            <v>15790</v>
          </cell>
          <cell r="H246">
            <v>14280</v>
          </cell>
          <cell r="I246">
            <v>14120</v>
          </cell>
          <cell r="J246">
            <v>13110</v>
          </cell>
        </row>
        <row r="247">
          <cell r="D247">
            <v>15400</v>
          </cell>
          <cell r="E247">
            <v>14940</v>
          </cell>
          <cell r="F247">
            <v>14250</v>
          </cell>
          <cell r="G247">
            <v>13630</v>
          </cell>
          <cell r="H247">
            <v>12330</v>
          </cell>
          <cell r="I247">
            <v>12240</v>
          </cell>
          <cell r="J247">
            <v>11420</v>
          </cell>
        </row>
        <row r="248">
          <cell r="D248">
            <v>21910</v>
          </cell>
          <cell r="E248">
            <v>21200</v>
          </cell>
          <cell r="F248">
            <v>20920</v>
          </cell>
          <cell r="G248">
            <v>20150</v>
          </cell>
          <cell r="H248">
            <v>18270</v>
          </cell>
          <cell r="I248">
            <v>17960</v>
          </cell>
          <cell r="J248">
            <v>17110</v>
          </cell>
        </row>
        <row r="249">
          <cell r="D249">
            <v>17180</v>
          </cell>
          <cell r="E249">
            <v>16580</v>
          </cell>
          <cell r="F249">
            <v>16010</v>
          </cell>
          <cell r="G249">
            <v>15200</v>
          </cell>
          <cell r="H249">
            <v>13800</v>
          </cell>
          <cell r="I249">
            <v>13640</v>
          </cell>
          <cell r="J249">
            <v>12690</v>
          </cell>
        </row>
        <row r="250">
          <cell r="D250">
            <v>18710</v>
          </cell>
          <cell r="E250">
            <v>17940</v>
          </cell>
          <cell r="F250">
            <v>17360</v>
          </cell>
          <cell r="G250">
            <v>16490</v>
          </cell>
          <cell r="H250">
            <v>14880</v>
          </cell>
          <cell r="I250">
            <v>14710</v>
          </cell>
          <cell r="J250">
            <v>13720</v>
          </cell>
        </row>
        <row r="251">
          <cell r="D251">
            <v>18590</v>
          </cell>
          <cell r="E251">
            <v>17970</v>
          </cell>
          <cell r="F251">
            <v>17630</v>
          </cell>
          <cell r="G251">
            <v>16670</v>
          </cell>
          <cell r="H251">
            <v>14980</v>
          </cell>
          <cell r="I251">
            <v>14620</v>
          </cell>
          <cell r="J251">
            <v>13910</v>
          </cell>
        </row>
        <row r="252">
          <cell r="D252">
            <v>17840</v>
          </cell>
          <cell r="E252">
            <v>17260</v>
          </cell>
          <cell r="F252">
            <v>16810</v>
          </cell>
          <cell r="G252">
            <v>16010</v>
          </cell>
          <cell r="H252">
            <v>14520</v>
          </cell>
          <cell r="I252">
            <v>14310</v>
          </cell>
          <cell r="J252">
            <v>13490</v>
          </cell>
        </row>
        <row r="253">
          <cell r="D253">
            <v>19650</v>
          </cell>
          <cell r="E253">
            <v>18850</v>
          </cell>
          <cell r="F253">
            <v>18320</v>
          </cell>
          <cell r="G253">
            <v>17500</v>
          </cell>
          <cell r="H253">
            <v>15830</v>
          </cell>
          <cell r="I253">
            <v>15660</v>
          </cell>
          <cell r="J253">
            <v>14820</v>
          </cell>
        </row>
        <row r="254">
          <cell r="D254">
            <v>18560</v>
          </cell>
          <cell r="E254">
            <v>17790</v>
          </cell>
          <cell r="F254">
            <v>17320</v>
          </cell>
          <cell r="G254">
            <v>16630</v>
          </cell>
          <cell r="H254">
            <v>15390</v>
          </cell>
          <cell r="I254">
            <v>15270</v>
          </cell>
          <cell r="J254">
            <v>14290</v>
          </cell>
        </row>
        <row r="255">
          <cell r="D255">
            <v>20010</v>
          </cell>
          <cell r="E255">
            <v>19390</v>
          </cell>
          <cell r="F255">
            <v>18900</v>
          </cell>
          <cell r="G255">
            <v>18140</v>
          </cell>
          <cell r="H255">
            <v>16700</v>
          </cell>
          <cell r="I255">
            <v>16520</v>
          </cell>
          <cell r="J255">
            <v>15520</v>
          </cell>
        </row>
        <row r="256">
          <cell r="D256">
            <v>20350</v>
          </cell>
          <cell r="E256">
            <v>19410</v>
          </cell>
          <cell r="F256">
            <v>18950</v>
          </cell>
          <cell r="G256">
            <v>18300</v>
          </cell>
          <cell r="H256">
            <v>16900</v>
          </cell>
          <cell r="I256">
            <v>16800</v>
          </cell>
          <cell r="J256">
            <v>15750</v>
          </cell>
        </row>
        <row r="257">
          <cell r="D257">
            <v>21480</v>
          </cell>
          <cell r="E257">
            <v>20660</v>
          </cell>
          <cell r="F257">
            <v>20180</v>
          </cell>
          <cell r="G257">
            <v>19530</v>
          </cell>
          <cell r="H257">
            <v>18140</v>
          </cell>
          <cell r="I257">
            <v>18010</v>
          </cell>
          <cell r="J257">
            <v>16920</v>
          </cell>
        </row>
        <row r="258">
          <cell r="D258">
            <v>19250</v>
          </cell>
          <cell r="E258">
            <v>18410</v>
          </cell>
          <cell r="F258">
            <v>18010</v>
          </cell>
          <cell r="G258">
            <v>17270</v>
          </cell>
          <cell r="H258">
            <v>15980</v>
          </cell>
          <cell r="I258">
            <v>15830</v>
          </cell>
          <cell r="J258">
            <v>14790</v>
          </cell>
        </row>
        <row r="259">
          <cell r="D259">
            <v>21430</v>
          </cell>
          <cell r="E259">
            <v>20560</v>
          </cell>
          <cell r="F259">
            <v>20180</v>
          </cell>
          <cell r="G259">
            <v>19630</v>
          </cell>
          <cell r="H259">
            <v>18240</v>
          </cell>
          <cell r="I259">
            <v>18170</v>
          </cell>
          <cell r="J259">
            <v>17020</v>
          </cell>
        </row>
        <row r="260">
          <cell r="D260">
            <v>17110</v>
          </cell>
          <cell r="E260">
            <v>16330</v>
          </cell>
          <cell r="F260">
            <v>15910</v>
          </cell>
          <cell r="G260">
            <v>15120</v>
          </cell>
          <cell r="H260">
            <v>13910</v>
          </cell>
          <cell r="I260">
            <v>13710</v>
          </cell>
          <cell r="J260">
            <v>12760</v>
          </cell>
        </row>
        <row r="261">
          <cell r="D261">
            <v>22410</v>
          </cell>
          <cell r="E261">
            <v>21520</v>
          </cell>
          <cell r="F261">
            <v>21110</v>
          </cell>
          <cell r="G261">
            <v>20510</v>
          </cell>
          <cell r="H261">
            <v>19080</v>
          </cell>
          <cell r="I261">
            <v>18960</v>
          </cell>
          <cell r="J261">
            <v>17790</v>
          </cell>
        </row>
        <row r="262">
          <cell r="D262">
            <v>19770</v>
          </cell>
          <cell r="E262">
            <v>19040</v>
          </cell>
          <cell r="F262">
            <v>18580</v>
          </cell>
          <cell r="G262">
            <v>17870</v>
          </cell>
          <cell r="H262">
            <v>16330</v>
          </cell>
          <cell r="I262">
            <v>16100</v>
          </cell>
          <cell r="J262">
            <v>15130</v>
          </cell>
        </row>
        <row r="263">
          <cell r="D263">
            <v>19210</v>
          </cell>
          <cell r="E263">
            <v>18300</v>
          </cell>
          <cell r="F263">
            <v>17910</v>
          </cell>
          <cell r="G263">
            <v>17300</v>
          </cell>
          <cell r="H263">
            <v>16100</v>
          </cell>
          <cell r="I263">
            <v>15940</v>
          </cell>
          <cell r="J263">
            <v>14950</v>
          </cell>
        </row>
        <row r="264">
          <cell r="D264">
            <v>17350</v>
          </cell>
          <cell r="E264">
            <v>16800</v>
          </cell>
          <cell r="F264">
            <v>16260</v>
          </cell>
          <cell r="G264">
            <v>15340</v>
          </cell>
          <cell r="H264">
            <v>14230</v>
          </cell>
          <cell r="I264">
            <v>14190</v>
          </cell>
          <cell r="J264">
            <v>13230</v>
          </cell>
        </row>
        <row r="265">
          <cell r="D265">
            <v>18630</v>
          </cell>
          <cell r="E265">
            <v>17720</v>
          </cell>
          <cell r="F265">
            <v>17200</v>
          </cell>
          <cell r="G265">
            <v>16530</v>
          </cell>
          <cell r="H265">
            <v>15150</v>
          </cell>
          <cell r="I265">
            <v>15060</v>
          </cell>
          <cell r="J265">
            <v>14080</v>
          </cell>
        </row>
        <row r="266">
          <cell r="D266">
            <v>17910</v>
          </cell>
          <cell r="E266">
            <v>17310</v>
          </cell>
          <cell r="F266">
            <v>16690</v>
          </cell>
          <cell r="G266">
            <v>16060</v>
          </cell>
          <cell r="H266">
            <v>14710</v>
          </cell>
          <cell r="I266">
            <v>14580</v>
          </cell>
          <cell r="J266">
            <v>13540</v>
          </cell>
        </row>
        <row r="267">
          <cell r="D267">
            <v>17430</v>
          </cell>
          <cell r="E267">
            <v>16620</v>
          </cell>
          <cell r="F267">
            <v>15980</v>
          </cell>
          <cell r="G267">
            <v>15180</v>
          </cell>
          <cell r="H267">
            <v>13880</v>
          </cell>
          <cell r="I267">
            <v>13850</v>
          </cell>
          <cell r="J267">
            <v>12880</v>
          </cell>
        </row>
        <row r="268">
          <cell r="D268">
            <v>18160</v>
          </cell>
          <cell r="E268">
            <v>17370</v>
          </cell>
          <cell r="F268">
            <v>16740</v>
          </cell>
          <cell r="G268">
            <v>16210</v>
          </cell>
          <cell r="H268">
            <v>14860</v>
          </cell>
          <cell r="I268">
            <v>14760</v>
          </cell>
          <cell r="J268">
            <v>13770</v>
          </cell>
        </row>
        <row r="269">
          <cell r="D269">
            <v>18700</v>
          </cell>
          <cell r="E269">
            <v>17930</v>
          </cell>
          <cell r="F269">
            <v>17260</v>
          </cell>
          <cell r="G269">
            <v>16500</v>
          </cell>
          <cell r="H269">
            <v>15160</v>
          </cell>
          <cell r="I269">
            <v>15060</v>
          </cell>
          <cell r="J269">
            <v>14060</v>
          </cell>
        </row>
        <row r="270">
          <cell r="D270">
            <v>21700</v>
          </cell>
          <cell r="E270">
            <v>21050</v>
          </cell>
          <cell r="F270">
            <v>20480</v>
          </cell>
          <cell r="G270">
            <v>19760</v>
          </cell>
          <cell r="H270">
            <v>18250</v>
          </cell>
          <cell r="I270">
            <v>18160</v>
          </cell>
          <cell r="J270">
            <v>17030</v>
          </cell>
        </row>
        <row r="271">
          <cell r="D271">
            <v>17720</v>
          </cell>
          <cell r="E271">
            <v>16870</v>
          </cell>
          <cell r="F271">
            <v>16150</v>
          </cell>
          <cell r="G271">
            <v>15320</v>
          </cell>
          <cell r="H271">
            <v>13980</v>
          </cell>
          <cell r="I271">
            <v>14020</v>
          </cell>
          <cell r="J271">
            <v>12940</v>
          </cell>
        </row>
        <row r="272">
          <cell r="D272">
            <v>17520</v>
          </cell>
          <cell r="E272">
            <v>16740</v>
          </cell>
          <cell r="F272">
            <v>16300</v>
          </cell>
          <cell r="G272">
            <v>15470</v>
          </cell>
          <cell r="H272">
            <v>14290</v>
          </cell>
          <cell r="I272">
            <v>14160</v>
          </cell>
          <cell r="J272">
            <v>13100</v>
          </cell>
        </row>
        <row r="273">
          <cell r="D273">
            <v>17580</v>
          </cell>
          <cell r="E273">
            <v>16620</v>
          </cell>
          <cell r="F273">
            <v>16010</v>
          </cell>
          <cell r="G273">
            <v>15180</v>
          </cell>
          <cell r="H273">
            <v>13900</v>
          </cell>
          <cell r="I273">
            <v>13730</v>
          </cell>
          <cell r="J273">
            <v>12710</v>
          </cell>
        </row>
        <row r="274">
          <cell r="D274">
            <v>19060</v>
          </cell>
          <cell r="E274">
            <v>18450</v>
          </cell>
          <cell r="F274">
            <v>17890</v>
          </cell>
          <cell r="G274">
            <v>17200</v>
          </cell>
          <cell r="H274">
            <v>15900</v>
          </cell>
          <cell r="I274">
            <v>15810</v>
          </cell>
          <cell r="J274">
            <v>14760</v>
          </cell>
        </row>
        <row r="275">
          <cell r="D275">
            <v>20410</v>
          </cell>
          <cell r="E275">
            <v>19820</v>
          </cell>
          <cell r="F275">
            <v>19180</v>
          </cell>
          <cell r="G275">
            <v>18530</v>
          </cell>
          <cell r="H275">
            <v>17050</v>
          </cell>
          <cell r="I275">
            <v>17000</v>
          </cell>
          <cell r="J275">
            <v>15940</v>
          </cell>
        </row>
        <row r="276">
          <cell r="D276">
            <v>19080</v>
          </cell>
          <cell r="E276">
            <v>18340</v>
          </cell>
          <cell r="F276">
            <v>17810</v>
          </cell>
          <cell r="G276">
            <v>17040</v>
          </cell>
          <cell r="H276">
            <v>15280</v>
          </cell>
          <cell r="I276">
            <v>14910</v>
          </cell>
          <cell r="J276">
            <v>14150</v>
          </cell>
        </row>
        <row r="277">
          <cell r="D277">
            <v>20050</v>
          </cell>
          <cell r="E277">
            <v>19370</v>
          </cell>
          <cell r="F277">
            <v>18680</v>
          </cell>
          <cell r="G277">
            <v>18050</v>
          </cell>
          <cell r="H277">
            <v>16360</v>
          </cell>
          <cell r="I277">
            <v>15940</v>
          </cell>
          <cell r="J277">
            <v>14850</v>
          </cell>
        </row>
        <row r="278">
          <cell r="D278">
            <v>21390</v>
          </cell>
          <cell r="E278">
            <v>20740</v>
          </cell>
          <cell r="F278">
            <v>19780</v>
          </cell>
          <cell r="G278">
            <v>19110</v>
          </cell>
          <cell r="H278">
            <v>17310</v>
          </cell>
          <cell r="I278">
            <v>17010</v>
          </cell>
          <cell r="J278">
            <v>15940</v>
          </cell>
        </row>
        <row r="279">
          <cell r="D279">
            <v>19000</v>
          </cell>
          <cell r="E279">
            <v>18320</v>
          </cell>
          <cell r="F279">
            <v>17840</v>
          </cell>
          <cell r="G279">
            <v>17210</v>
          </cell>
          <cell r="H279">
            <v>15490</v>
          </cell>
          <cell r="I279">
            <v>15080</v>
          </cell>
          <cell r="J279">
            <v>14340</v>
          </cell>
        </row>
        <row r="280">
          <cell r="D280">
            <v>18920</v>
          </cell>
          <cell r="E280">
            <v>18130</v>
          </cell>
          <cell r="F280">
            <v>17360</v>
          </cell>
          <cell r="G280">
            <v>16860</v>
          </cell>
          <cell r="H280">
            <v>15320</v>
          </cell>
          <cell r="I280">
            <v>15000</v>
          </cell>
          <cell r="J280">
            <v>14080</v>
          </cell>
        </row>
        <row r="281">
          <cell r="D281">
            <v>19470</v>
          </cell>
          <cell r="E281">
            <v>18730</v>
          </cell>
          <cell r="F281">
            <v>18380</v>
          </cell>
          <cell r="G281">
            <v>17710</v>
          </cell>
          <cell r="H281">
            <v>15960</v>
          </cell>
          <cell r="I281">
            <v>15560</v>
          </cell>
          <cell r="J281">
            <v>14950</v>
          </cell>
        </row>
        <row r="282">
          <cell r="D282">
            <v>18650</v>
          </cell>
          <cell r="E282">
            <v>17980</v>
          </cell>
          <cell r="F282">
            <v>17400</v>
          </cell>
          <cell r="G282">
            <v>16910</v>
          </cell>
          <cell r="H282">
            <v>15310</v>
          </cell>
          <cell r="I282">
            <v>15010</v>
          </cell>
          <cell r="J282">
            <v>14040</v>
          </cell>
        </row>
        <row r="283">
          <cell r="D283">
            <v>22260</v>
          </cell>
          <cell r="E283">
            <v>21500</v>
          </cell>
          <cell r="F283">
            <v>20920</v>
          </cell>
          <cell r="G283">
            <v>20230</v>
          </cell>
          <cell r="H283">
            <v>18340</v>
          </cell>
          <cell r="I283">
            <v>17900</v>
          </cell>
          <cell r="J283">
            <v>16930</v>
          </cell>
        </row>
        <row r="284">
          <cell r="D284">
            <v>21820</v>
          </cell>
          <cell r="E284">
            <v>20930</v>
          </cell>
          <cell r="F284">
            <v>20320</v>
          </cell>
          <cell r="G284">
            <v>19450</v>
          </cell>
          <cell r="H284">
            <v>17430</v>
          </cell>
          <cell r="I284">
            <v>16900</v>
          </cell>
          <cell r="J284">
            <v>16050</v>
          </cell>
        </row>
        <row r="285">
          <cell r="D285">
            <v>19350</v>
          </cell>
          <cell r="E285">
            <v>18790</v>
          </cell>
          <cell r="F285">
            <v>18070</v>
          </cell>
          <cell r="G285">
            <v>17450</v>
          </cell>
          <cell r="H285">
            <v>15830</v>
          </cell>
          <cell r="I285">
            <v>15510</v>
          </cell>
          <cell r="J285">
            <v>14400</v>
          </cell>
        </row>
        <row r="286">
          <cell r="D286">
            <v>21030</v>
          </cell>
          <cell r="E286">
            <v>20130</v>
          </cell>
          <cell r="F286">
            <v>19340</v>
          </cell>
          <cell r="G286">
            <v>18660</v>
          </cell>
          <cell r="H286">
            <v>16990</v>
          </cell>
          <cell r="I286">
            <v>16630</v>
          </cell>
          <cell r="J286">
            <v>15520</v>
          </cell>
        </row>
        <row r="287">
          <cell r="D287">
            <v>20190</v>
          </cell>
          <cell r="E287">
            <v>19470</v>
          </cell>
          <cell r="F287">
            <v>18620</v>
          </cell>
          <cell r="G287">
            <v>17850</v>
          </cell>
          <cell r="H287">
            <v>16260</v>
          </cell>
          <cell r="I287">
            <v>15870</v>
          </cell>
          <cell r="J287">
            <v>14880</v>
          </cell>
        </row>
        <row r="288">
          <cell r="D288">
            <v>20390</v>
          </cell>
          <cell r="E288">
            <v>19460</v>
          </cell>
          <cell r="F288">
            <v>18640</v>
          </cell>
          <cell r="G288">
            <v>18010</v>
          </cell>
          <cell r="H288">
            <v>16420</v>
          </cell>
          <cell r="I288">
            <v>16320</v>
          </cell>
          <cell r="J288">
            <v>15380</v>
          </cell>
        </row>
        <row r="289">
          <cell r="D289">
            <v>19710</v>
          </cell>
          <cell r="E289">
            <v>18810</v>
          </cell>
          <cell r="F289">
            <v>18090</v>
          </cell>
          <cell r="G289">
            <v>17460</v>
          </cell>
          <cell r="H289">
            <v>15890</v>
          </cell>
          <cell r="I289">
            <v>15870</v>
          </cell>
          <cell r="J289">
            <v>14870</v>
          </cell>
        </row>
        <row r="290">
          <cell r="D290">
            <v>21510</v>
          </cell>
          <cell r="E290">
            <v>20520</v>
          </cell>
          <cell r="F290">
            <v>19870</v>
          </cell>
          <cell r="G290">
            <v>19170</v>
          </cell>
          <cell r="H290">
            <v>17590</v>
          </cell>
          <cell r="I290">
            <v>17470</v>
          </cell>
          <cell r="J290">
            <v>16450</v>
          </cell>
        </row>
        <row r="291">
          <cell r="D291">
            <v>19650</v>
          </cell>
          <cell r="E291">
            <v>18790</v>
          </cell>
          <cell r="F291">
            <v>18050</v>
          </cell>
          <cell r="G291">
            <v>17270</v>
          </cell>
          <cell r="H291">
            <v>15610</v>
          </cell>
          <cell r="I291">
            <v>15470</v>
          </cell>
          <cell r="J291">
            <v>14600</v>
          </cell>
        </row>
        <row r="292">
          <cell r="D292">
            <v>19620</v>
          </cell>
          <cell r="E292">
            <v>18730</v>
          </cell>
          <cell r="F292">
            <v>18100</v>
          </cell>
          <cell r="G292">
            <v>17400</v>
          </cell>
          <cell r="H292">
            <v>15930</v>
          </cell>
          <cell r="I292">
            <v>15820</v>
          </cell>
          <cell r="J292">
            <v>14800</v>
          </cell>
        </row>
        <row r="293">
          <cell r="D293">
            <v>20730</v>
          </cell>
          <cell r="E293">
            <v>19590</v>
          </cell>
          <cell r="F293">
            <v>18880</v>
          </cell>
          <cell r="G293">
            <v>18130</v>
          </cell>
          <cell r="H293">
            <v>16460</v>
          </cell>
          <cell r="I293">
            <v>16360</v>
          </cell>
          <cell r="J293">
            <v>15410</v>
          </cell>
        </row>
        <row r="294">
          <cell r="D294">
            <v>20730</v>
          </cell>
          <cell r="E294">
            <v>19750</v>
          </cell>
          <cell r="F294">
            <v>19050</v>
          </cell>
          <cell r="G294">
            <v>18480</v>
          </cell>
          <cell r="H294">
            <v>16860</v>
          </cell>
          <cell r="I294">
            <v>16750</v>
          </cell>
          <cell r="J294">
            <v>15810</v>
          </cell>
        </row>
        <row r="295">
          <cell r="D295">
            <v>19020</v>
          </cell>
          <cell r="E295">
            <v>18060</v>
          </cell>
          <cell r="F295">
            <v>17420</v>
          </cell>
          <cell r="G295">
            <v>16430</v>
          </cell>
          <cell r="H295">
            <v>15020</v>
          </cell>
          <cell r="I295">
            <v>14900</v>
          </cell>
          <cell r="J295">
            <v>13960</v>
          </cell>
        </row>
        <row r="296">
          <cell r="D296">
            <v>19020</v>
          </cell>
          <cell r="E296">
            <v>18060</v>
          </cell>
          <cell r="F296">
            <v>17430</v>
          </cell>
          <cell r="G296">
            <v>16480</v>
          </cell>
          <cell r="H296">
            <v>14920</v>
          </cell>
          <cell r="I296">
            <v>14750</v>
          </cell>
          <cell r="J296">
            <v>13960</v>
          </cell>
        </row>
        <row r="297">
          <cell r="D297">
            <v>16890</v>
          </cell>
          <cell r="E297">
            <v>16210</v>
          </cell>
          <cell r="F297">
            <v>15600</v>
          </cell>
          <cell r="G297">
            <v>14910</v>
          </cell>
          <cell r="H297">
            <v>13600</v>
          </cell>
          <cell r="I297">
            <v>13440</v>
          </cell>
          <cell r="J297">
            <v>12660</v>
          </cell>
        </row>
        <row r="298">
          <cell r="D298">
            <v>19080</v>
          </cell>
          <cell r="E298">
            <v>18190</v>
          </cell>
          <cell r="F298">
            <v>17500</v>
          </cell>
          <cell r="G298">
            <v>16770</v>
          </cell>
          <cell r="H298">
            <v>15340</v>
          </cell>
          <cell r="I298">
            <v>15200</v>
          </cell>
          <cell r="J298">
            <v>14380</v>
          </cell>
        </row>
        <row r="299">
          <cell r="D299">
            <v>19390</v>
          </cell>
          <cell r="E299">
            <v>18300</v>
          </cell>
          <cell r="F299">
            <v>17730</v>
          </cell>
          <cell r="G299">
            <v>16810</v>
          </cell>
          <cell r="H299">
            <v>15270</v>
          </cell>
          <cell r="I299">
            <v>15140</v>
          </cell>
          <cell r="J299">
            <v>14240</v>
          </cell>
        </row>
        <row r="300">
          <cell r="D300">
            <v>18840</v>
          </cell>
          <cell r="E300">
            <v>18040</v>
          </cell>
          <cell r="F300">
            <v>17370</v>
          </cell>
          <cell r="G300">
            <v>16570</v>
          </cell>
          <cell r="H300">
            <v>15050</v>
          </cell>
          <cell r="I300">
            <v>14990</v>
          </cell>
          <cell r="J300">
            <v>14050</v>
          </cell>
        </row>
        <row r="301">
          <cell r="D301">
            <v>19160</v>
          </cell>
          <cell r="E301">
            <v>18460</v>
          </cell>
          <cell r="F301">
            <v>17750</v>
          </cell>
          <cell r="G301">
            <v>17010</v>
          </cell>
          <cell r="H301">
            <v>15490</v>
          </cell>
          <cell r="I301">
            <v>15430</v>
          </cell>
          <cell r="J301">
            <v>14570</v>
          </cell>
        </row>
        <row r="302">
          <cell r="D302">
            <v>17840</v>
          </cell>
          <cell r="E302">
            <v>16870</v>
          </cell>
          <cell r="F302">
            <v>16380</v>
          </cell>
          <cell r="G302">
            <v>15370</v>
          </cell>
          <cell r="H302">
            <v>14000</v>
          </cell>
          <cell r="I302">
            <v>13890</v>
          </cell>
          <cell r="J302">
            <v>12910</v>
          </cell>
        </row>
        <row r="303">
          <cell r="D303">
            <v>18910</v>
          </cell>
          <cell r="E303">
            <v>17950</v>
          </cell>
          <cell r="F303">
            <v>17440</v>
          </cell>
          <cell r="G303">
            <v>16540</v>
          </cell>
          <cell r="H303">
            <v>15180</v>
          </cell>
          <cell r="I303">
            <v>15050</v>
          </cell>
          <cell r="J303">
            <v>14190</v>
          </cell>
        </row>
        <row r="304">
          <cell r="D304">
            <v>16470</v>
          </cell>
          <cell r="E304">
            <v>15520</v>
          </cell>
          <cell r="F304">
            <v>14920</v>
          </cell>
          <cell r="G304">
            <v>14080</v>
          </cell>
          <cell r="H304">
            <v>12960</v>
          </cell>
          <cell r="I304">
            <v>12840</v>
          </cell>
          <cell r="J304">
            <v>11990</v>
          </cell>
        </row>
        <row r="305">
          <cell r="D305">
            <v>17790</v>
          </cell>
          <cell r="E305">
            <v>16970</v>
          </cell>
          <cell r="F305">
            <v>16540</v>
          </cell>
          <cell r="G305">
            <v>15590</v>
          </cell>
          <cell r="H305">
            <v>14320</v>
          </cell>
          <cell r="I305">
            <v>14110</v>
          </cell>
          <cell r="J305">
            <v>13240</v>
          </cell>
        </row>
        <row r="306">
          <cell r="D306">
            <v>17870</v>
          </cell>
          <cell r="E306">
            <v>16880</v>
          </cell>
          <cell r="F306">
            <v>16460</v>
          </cell>
          <cell r="G306">
            <v>15490</v>
          </cell>
          <cell r="H306">
            <v>14280</v>
          </cell>
          <cell r="I306">
            <v>14090</v>
          </cell>
          <cell r="J306">
            <v>13250</v>
          </cell>
        </row>
        <row r="307">
          <cell r="D307">
            <v>16250</v>
          </cell>
          <cell r="E307">
            <v>15440</v>
          </cell>
          <cell r="F307">
            <v>14780</v>
          </cell>
          <cell r="G307">
            <v>13890</v>
          </cell>
          <cell r="H307">
            <v>12710</v>
          </cell>
          <cell r="I307">
            <v>12610</v>
          </cell>
          <cell r="J307">
            <v>11830</v>
          </cell>
        </row>
        <row r="308">
          <cell r="D308">
            <v>18620</v>
          </cell>
          <cell r="E308">
            <v>17550</v>
          </cell>
          <cell r="F308">
            <v>16970</v>
          </cell>
          <cell r="G308">
            <v>16110</v>
          </cell>
          <cell r="H308">
            <v>14850</v>
          </cell>
          <cell r="I308">
            <v>14800</v>
          </cell>
          <cell r="J308">
            <v>13770</v>
          </cell>
        </row>
        <row r="309">
          <cell r="D309">
            <v>19410</v>
          </cell>
          <cell r="E309">
            <v>18230</v>
          </cell>
          <cell r="F309">
            <v>17300</v>
          </cell>
          <cell r="G309">
            <v>16560</v>
          </cell>
          <cell r="H309">
            <v>14880</v>
          </cell>
          <cell r="I309">
            <v>14730</v>
          </cell>
          <cell r="J309">
            <v>13700</v>
          </cell>
        </row>
        <row r="310">
          <cell r="D310">
            <v>19890</v>
          </cell>
          <cell r="E310">
            <v>18960</v>
          </cell>
          <cell r="F310">
            <v>18240</v>
          </cell>
          <cell r="G310">
            <v>17730</v>
          </cell>
          <cell r="H310">
            <v>16180</v>
          </cell>
          <cell r="I310">
            <v>15980</v>
          </cell>
          <cell r="J310">
            <v>15100</v>
          </cell>
        </row>
        <row r="311">
          <cell r="D311">
            <v>19030</v>
          </cell>
          <cell r="E311">
            <v>18110</v>
          </cell>
          <cell r="F311">
            <v>17310</v>
          </cell>
          <cell r="G311">
            <v>16660</v>
          </cell>
          <cell r="H311">
            <v>15150</v>
          </cell>
          <cell r="I311">
            <v>15120</v>
          </cell>
          <cell r="J311">
            <v>14180</v>
          </cell>
        </row>
        <row r="312">
          <cell r="D312">
            <v>19070</v>
          </cell>
          <cell r="E312">
            <v>18040</v>
          </cell>
          <cell r="F312">
            <v>17250</v>
          </cell>
          <cell r="G312">
            <v>16550</v>
          </cell>
          <cell r="H312">
            <v>15020</v>
          </cell>
          <cell r="I312">
            <v>14950</v>
          </cell>
          <cell r="J312">
            <v>13970</v>
          </cell>
        </row>
        <row r="313">
          <cell r="D313">
            <v>17890</v>
          </cell>
          <cell r="E313">
            <v>16980</v>
          </cell>
          <cell r="F313">
            <v>16310</v>
          </cell>
          <cell r="G313">
            <v>15740</v>
          </cell>
          <cell r="H313">
            <v>14240</v>
          </cell>
          <cell r="I313">
            <v>14160</v>
          </cell>
          <cell r="J313">
            <v>13250</v>
          </cell>
        </row>
        <row r="314">
          <cell r="D314">
            <v>20060</v>
          </cell>
          <cell r="E314">
            <v>19310</v>
          </cell>
          <cell r="F314">
            <v>18720</v>
          </cell>
          <cell r="G314">
            <v>17990</v>
          </cell>
          <cell r="H314">
            <v>16330</v>
          </cell>
          <cell r="I314">
            <v>16240</v>
          </cell>
          <cell r="J314">
            <v>15460</v>
          </cell>
        </row>
        <row r="315">
          <cell r="D315">
            <v>18710</v>
          </cell>
          <cell r="E315">
            <v>17770</v>
          </cell>
          <cell r="F315">
            <v>16950</v>
          </cell>
          <cell r="G315">
            <v>16280</v>
          </cell>
          <cell r="H315">
            <v>14700</v>
          </cell>
          <cell r="I315">
            <v>14570</v>
          </cell>
          <cell r="J315">
            <v>13600</v>
          </cell>
        </row>
        <row r="316">
          <cell r="D316">
            <v>20150</v>
          </cell>
          <cell r="E316">
            <v>19350</v>
          </cell>
          <cell r="F316">
            <v>18860</v>
          </cell>
          <cell r="G316">
            <v>18230</v>
          </cell>
          <cell r="H316">
            <v>16680</v>
          </cell>
          <cell r="I316">
            <v>16490</v>
          </cell>
          <cell r="J316">
            <v>15860</v>
          </cell>
        </row>
        <row r="317">
          <cell r="D317">
            <v>20010</v>
          </cell>
          <cell r="E317">
            <v>19150</v>
          </cell>
          <cell r="F317">
            <v>18370</v>
          </cell>
          <cell r="G317">
            <v>17720</v>
          </cell>
          <cell r="H317">
            <v>16140</v>
          </cell>
          <cell r="I317">
            <v>16030</v>
          </cell>
          <cell r="J317">
            <v>15200</v>
          </cell>
        </row>
        <row r="318">
          <cell r="D318">
            <v>21590</v>
          </cell>
          <cell r="E318">
            <v>20750</v>
          </cell>
          <cell r="F318">
            <v>20040</v>
          </cell>
          <cell r="G318">
            <v>19370</v>
          </cell>
          <cell r="H318">
            <v>17710</v>
          </cell>
          <cell r="I318">
            <v>17610</v>
          </cell>
          <cell r="J318">
            <v>16880</v>
          </cell>
        </row>
        <row r="319">
          <cell r="D319">
            <v>20790</v>
          </cell>
          <cell r="E319">
            <v>19670</v>
          </cell>
          <cell r="F319">
            <v>19170</v>
          </cell>
          <cell r="G319">
            <v>18540</v>
          </cell>
          <cell r="H319">
            <v>16810</v>
          </cell>
          <cell r="I319">
            <v>16290</v>
          </cell>
          <cell r="J319">
            <v>15610</v>
          </cell>
        </row>
        <row r="320">
          <cell r="D320">
            <v>19250</v>
          </cell>
          <cell r="E320">
            <v>18520</v>
          </cell>
          <cell r="F320">
            <v>17810</v>
          </cell>
          <cell r="G320">
            <v>16860</v>
          </cell>
          <cell r="H320">
            <v>15580</v>
          </cell>
          <cell r="I320">
            <v>15580</v>
          </cell>
          <cell r="J320">
            <v>14900</v>
          </cell>
        </row>
        <row r="321">
          <cell r="D321">
            <v>19380</v>
          </cell>
          <cell r="E321">
            <v>18520</v>
          </cell>
          <cell r="F321">
            <v>17700</v>
          </cell>
          <cell r="G321">
            <v>16660</v>
          </cell>
          <cell r="H321">
            <v>15200</v>
          </cell>
          <cell r="I321">
            <v>15110</v>
          </cell>
          <cell r="J321">
            <v>14280</v>
          </cell>
        </row>
        <row r="322">
          <cell r="D322">
            <v>19140</v>
          </cell>
          <cell r="E322">
            <v>18530</v>
          </cell>
          <cell r="F322">
            <v>17720</v>
          </cell>
          <cell r="G322">
            <v>16940</v>
          </cell>
          <cell r="H322">
            <v>15500</v>
          </cell>
          <cell r="I322">
            <v>15570</v>
          </cell>
          <cell r="J322">
            <v>14700</v>
          </cell>
        </row>
        <row r="323">
          <cell r="D323">
            <v>20000</v>
          </cell>
          <cell r="E323">
            <v>18930</v>
          </cell>
          <cell r="F323">
            <v>18280</v>
          </cell>
          <cell r="G323">
            <v>17320</v>
          </cell>
          <cell r="H323">
            <v>15710</v>
          </cell>
          <cell r="I323">
            <v>15480</v>
          </cell>
          <cell r="J323">
            <v>14490</v>
          </cell>
        </row>
        <row r="324">
          <cell r="D324">
            <v>19690</v>
          </cell>
          <cell r="E324">
            <v>18810</v>
          </cell>
          <cell r="F324">
            <v>18040</v>
          </cell>
          <cell r="G324">
            <v>17140</v>
          </cell>
          <cell r="H324">
            <v>15500</v>
          </cell>
          <cell r="I324">
            <v>15310</v>
          </cell>
          <cell r="J324">
            <v>14340</v>
          </cell>
        </row>
        <row r="325">
          <cell r="D325">
            <v>19910</v>
          </cell>
          <cell r="E325">
            <v>18970</v>
          </cell>
          <cell r="F325">
            <v>18280</v>
          </cell>
          <cell r="G325">
            <v>17550</v>
          </cell>
          <cell r="H325">
            <v>15910</v>
          </cell>
          <cell r="I325">
            <v>15900</v>
          </cell>
          <cell r="J325">
            <v>14830</v>
          </cell>
        </row>
        <row r="326">
          <cell r="D326">
            <v>20760</v>
          </cell>
          <cell r="E326">
            <v>19740</v>
          </cell>
          <cell r="F326">
            <v>19120</v>
          </cell>
          <cell r="G326">
            <v>18390</v>
          </cell>
          <cell r="H326">
            <v>16660</v>
          </cell>
          <cell r="I326">
            <v>16540</v>
          </cell>
          <cell r="J326">
            <v>15530</v>
          </cell>
        </row>
        <row r="327">
          <cell r="D327">
            <v>20380</v>
          </cell>
          <cell r="E327">
            <v>19340</v>
          </cell>
          <cell r="F327">
            <v>18710</v>
          </cell>
          <cell r="G327">
            <v>17770</v>
          </cell>
          <cell r="H327">
            <v>16060</v>
          </cell>
          <cell r="I327">
            <v>15860</v>
          </cell>
          <cell r="J327">
            <v>14950</v>
          </cell>
        </row>
        <row r="328">
          <cell r="D328">
            <v>19940</v>
          </cell>
          <cell r="E328">
            <v>19070</v>
          </cell>
          <cell r="F328">
            <v>18480</v>
          </cell>
          <cell r="G328">
            <v>17590</v>
          </cell>
          <cell r="H328">
            <v>15980</v>
          </cell>
          <cell r="I328">
            <v>15850</v>
          </cell>
          <cell r="J328">
            <v>14930</v>
          </cell>
        </row>
        <row r="329">
          <cell r="D329">
            <v>21640</v>
          </cell>
          <cell r="E329">
            <v>20710</v>
          </cell>
          <cell r="F329">
            <v>20050</v>
          </cell>
          <cell r="G329">
            <v>19400</v>
          </cell>
          <cell r="H329">
            <v>17730</v>
          </cell>
          <cell r="I329">
            <v>17720</v>
          </cell>
          <cell r="J329">
            <v>16650</v>
          </cell>
        </row>
        <row r="330">
          <cell r="D330">
            <v>17810</v>
          </cell>
          <cell r="E330">
            <v>17350</v>
          </cell>
          <cell r="F330">
            <v>17180</v>
          </cell>
          <cell r="G330">
            <v>16260</v>
          </cell>
          <cell r="H330">
            <v>14570</v>
          </cell>
          <cell r="I330">
            <v>14290</v>
          </cell>
          <cell r="J330">
            <v>13620</v>
          </cell>
        </row>
        <row r="331">
          <cell r="D331">
            <v>18310</v>
          </cell>
          <cell r="E331">
            <v>18160</v>
          </cell>
          <cell r="F331">
            <v>17860</v>
          </cell>
          <cell r="G331">
            <v>16960</v>
          </cell>
          <cell r="H331">
            <v>15330</v>
          </cell>
          <cell r="I331">
            <v>15050</v>
          </cell>
          <cell r="J331">
            <v>14400</v>
          </cell>
        </row>
        <row r="332">
          <cell r="D332">
            <v>20130</v>
          </cell>
          <cell r="E332">
            <v>19600</v>
          </cell>
          <cell r="F332">
            <v>19460</v>
          </cell>
          <cell r="G332">
            <v>18560</v>
          </cell>
          <cell r="H332">
            <v>16680</v>
          </cell>
          <cell r="I332">
            <v>16440</v>
          </cell>
          <cell r="J332">
            <v>15710</v>
          </cell>
        </row>
        <row r="333">
          <cell r="D333">
            <v>19530</v>
          </cell>
          <cell r="E333">
            <v>18780</v>
          </cell>
          <cell r="F333">
            <v>18570</v>
          </cell>
          <cell r="G333">
            <v>17700</v>
          </cell>
          <cell r="H333">
            <v>15860</v>
          </cell>
          <cell r="I333">
            <v>15640</v>
          </cell>
          <cell r="J333">
            <v>14860</v>
          </cell>
        </row>
        <row r="334">
          <cell r="D334">
            <v>19840</v>
          </cell>
          <cell r="E334">
            <v>19080</v>
          </cell>
          <cell r="F334">
            <v>18720</v>
          </cell>
          <cell r="G334">
            <v>17760</v>
          </cell>
          <cell r="H334">
            <v>15880</v>
          </cell>
          <cell r="I334">
            <v>15660</v>
          </cell>
          <cell r="J334">
            <v>14960</v>
          </cell>
        </row>
        <row r="335">
          <cell r="D335">
            <v>17820</v>
          </cell>
          <cell r="E335">
            <v>16860</v>
          </cell>
          <cell r="F335">
            <v>16330</v>
          </cell>
          <cell r="G335">
            <v>15720</v>
          </cell>
          <cell r="H335">
            <v>14110</v>
          </cell>
          <cell r="I335">
            <v>13870</v>
          </cell>
          <cell r="J335">
            <v>12860</v>
          </cell>
        </row>
        <row r="336">
          <cell r="D336">
            <v>16470</v>
          </cell>
          <cell r="E336">
            <v>15650</v>
          </cell>
          <cell r="F336">
            <v>15060</v>
          </cell>
          <cell r="G336">
            <v>14430</v>
          </cell>
          <cell r="H336">
            <v>13030</v>
          </cell>
          <cell r="I336">
            <v>12850</v>
          </cell>
          <cell r="J336">
            <v>11800</v>
          </cell>
        </row>
        <row r="337">
          <cell r="D337">
            <v>16920</v>
          </cell>
          <cell r="E337">
            <v>15970</v>
          </cell>
          <cell r="F337">
            <v>15350</v>
          </cell>
          <cell r="G337">
            <v>14760</v>
          </cell>
          <cell r="H337">
            <v>13310</v>
          </cell>
          <cell r="I337">
            <v>13100</v>
          </cell>
          <cell r="J337">
            <v>11970</v>
          </cell>
        </row>
        <row r="338">
          <cell r="D338">
            <v>16580</v>
          </cell>
          <cell r="E338">
            <v>15780</v>
          </cell>
          <cell r="F338">
            <v>15230</v>
          </cell>
          <cell r="G338">
            <v>14690</v>
          </cell>
          <cell r="H338">
            <v>13280</v>
          </cell>
          <cell r="I338">
            <v>13100</v>
          </cell>
          <cell r="J338">
            <v>11970</v>
          </cell>
        </row>
        <row r="339">
          <cell r="D339">
            <v>17030</v>
          </cell>
          <cell r="E339">
            <v>15910</v>
          </cell>
          <cell r="F339">
            <v>15400</v>
          </cell>
          <cell r="G339">
            <v>14730</v>
          </cell>
          <cell r="H339">
            <v>13320</v>
          </cell>
          <cell r="I339">
            <v>12960</v>
          </cell>
          <cell r="J339">
            <v>11960</v>
          </cell>
        </row>
        <row r="340">
          <cell r="D340">
            <v>20070</v>
          </cell>
          <cell r="E340">
            <v>19120</v>
          </cell>
          <cell r="F340">
            <v>18310</v>
          </cell>
          <cell r="G340">
            <v>17490</v>
          </cell>
          <cell r="H340">
            <v>15820</v>
          </cell>
          <cell r="I340">
            <v>15470</v>
          </cell>
          <cell r="J340">
            <v>14600</v>
          </cell>
        </row>
        <row r="341">
          <cell r="D341">
            <v>18490</v>
          </cell>
          <cell r="E341">
            <v>17660</v>
          </cell>
          <cell r="F341">
            <v>17010</v>
          </cell>
          <cell r="G341">
            <v>16330</v>
          </cell>
          <cell r="H341">
            <v>15010</v>
          </cell>
          <cell r="I341">
            <v>14990</v>
          </cell>
          <cell r="J341">
            <v>14020</v>
          </cell>
        </row>
        <row r="342">
          <cell r="D342">
            <v>21090</v>
          </cell>
          <cell r="E342">
            <v>20200</v>
          </cell>
          <cell r="F342">
            <v>19400</v>
          </cell>
          <cell r="G342">
            <v>18720</v>
          </cell>
          <cell r="H342">
            <v>16950</v>
          </cell>
          <cell r="I342">
            <v>16730</v>
          </cell>
          <cell r="J342">
            <v>15850</v>
          </cell>
        </row>
        <row r="343">
          <cell r="D343">
            <v>20540</v>
          </cell>
          <cell r="E343">
            <v>19740</v>
          </cell>
          <cell r="F343">
            <v>18930</v>
          </cell>
          <cell r="G343">
            <v>17940</v>
          </cell>
          <cell r="H343">
            <v>16250</v>
          </cell>
          <cell r="I343">
            <v>15860</v>
          </cell>
          <cell r="J343">
            <v>15130</v>
          </cell>
        </row>
        <row r="344">
          <cell r="D344">
            <v>20580</v>
          </cell>
          <cell r="E344">
            <v>19810</v>
          </cell>
          <cell r="F344">
            <v>19140</v>
          </cell>
          <cell r="G344">
            <v>18430</v>
          </cell>
          <cell r="H344">
            <v>16760</v>
          </cell>
          <cell r="I344">
            <v>16550</v>
          </cell>
          <cell r="J344">
            <v>15580</v>
          </cell>
        </row>
        <row r="345">
          <cell r="D345">
            <v>19980</v>
          </cell>
          <cell r="E345">
            <v>19240</v>
          </cell>
          <cell r="F345">
            <v>18490</v>
          </cell>
          <cell r="G345">
            <v>17770</v>
          </cell>
          <cell r="H345">
            <v>16150</v>
          </cell>
          <cell r="I345">
            <v>15970</v>
          </cell>
          <cell r="J345">
            <v>15060</v>
          </cell>
        </row>
        <row r="346">
          <cell r="D346">
            <v>21270</v>
          </cell>
          <cell r="E346">
            <v>20300</v>
          </cell>
          <cell r="F346">
            <v>19550</v>
          </cell>
          <cell r="G346">
            <v>18660</v>
          </cell>
          <cell r="H346">
            <v>16970</v>
          </cell>
          <cell r="I346">
            <v>16510</v>
          </cell>
          <cell r="J346">
            <v>15840</v>
          </cell>
        </row>
        <row r="347">
          <cell r="D347">
            <v>18260</v>
          </cell>
          <cell r="E347">
            <v>17390</v>
          </cell>
          <cell r="F347">
            <v>16620</v>
          </cell>
          <cell r="G347">
            <v>15870</v>
          </cell>
          <cell r="H347">
            <v>14290</v>
          </cell>
          <cell r="I347">
            <v>14240</v>
          </cell>
          <cell r="J347">
            <v>13240</v>
          </cell>
        </row>
        <row r="348">
          <cell r="D348">
            <v>18270</v>
          </cell>
          <cell r="E348">
            <v>17580</v>
          </cell>
          <cell r="F348">
            <v>17000</v>
          </cell>
          <cell r="G348">
            <v>16150</v>
          </cell>
          <cell r="H348">
            <v>14960</v>
          </cell>
          <cell r="I348">
            <v>14960</v>
          </cell>
          <cell r="J348">
            <v>13930</v>
          </cell>
        </row>
        <row r="349">
          <cell r="D349">
            <v>17650</v>
          </cell>
          <cell r="E349">
            <v>16900</v>
          </cell>
          <cell r="F349">
            <v>16210</v>
          </cell>
          <cell r="G349">
            <v>15210</v>
          </cell>
          <cell r="H349">
            <v>14010</v>
          </cell>
          <cell r="I349">
            <v>13870</v>
          </cell>
          <cell r="J349">
            <v>12760</v>
          </cell>
        </row>
        <row r="350">
          <cell r="D350">
            <v>16880</v>
          </cell>
          <cell r="E350">
            <v>16190</v>
          </cell>
          <cell r="F350">
            <v>15500</v>
          </cell>
          <cell r="G350">
            <v>14780</v>
          </cell>
          <cell r="H350">
            <v>13550</v>
          </cell>
          <cell r="I350">
            <v>13560</v>
          </cell>
          <cell r="J350">
            <v>12520</v>
          </cell>
        </row>
        <row r="351">
          <cell r="D351">
            <v>17200</v>
          </cell>
          <cell r="E351">
            <v>16550</v>
          </cell>
          <cell r="F351">
            <v>15830</v>
          </cell>
          <cell r="G351">
            <v>14810</v>
          </cell>
          <cell r="H351">
            <v>13680</v>
          </cell>
          <cell r="I351">
            <v>13680</v>
          </cell>
          <cell r="J351">
            <v>12650</v>
          </cell>
        </row>
        <row r="352">
          <cell r="D352">
            <v>17720</v>
          </cell>
          <cell r="E352">
            <v>16880</v>
          </cell>
          <cell r="F352">
            <v>16300</v>
          </cell>
          <cell r="G352">
            <v>15440</v>
          </cell>
          <cell r="H352">
            <v>14250</v>
          </cell>
          <cell r="I352">
            <v>14170</v>
          </cell>
          <cell r="J352">
            <v>13210</v>
          </cell>
        </row>
        <row r="353">
          <cell r="D353">
            <v>18550</v>
          </cell>
          <cell r="E353">
            <v>17710</v>
          </cell>
          <cell r="F353">
            <v>17060</v>
          </cell>
          <cell r="G353">
            <v>16300</v>
          </cell>
          <cell r="H353">
            <v>15130</v>
          </cell>
          <cell r="I353">
            <v>15260</v>
          </cell>
          <cell r="J353">
            <v>14160</v>
          </cell>
        </row>
        <row r="354">
          <cell r="D354">
            <v>17150</v>
          </cell>
          <cell r="E354">
            <v>16330</v>
          </cell>
          <cell r="F354">
            <v>15670</v>
          </cell>
          <cell r="G354">
            <v>14820</v>
          </cell>
          <cell r="H354">
            <v>13690</v>
          </cell>
          <cell r="I354">
            <v>13650</v>
          </cell>
          <cell r="J354">
            <v>12680</v>
          </cell>
        </row>
        <row r="355">
          <cell r="D355">
            <v>23970</v>
          </cell>
          <cell r="E355">
            <v>23240</v>
          </cell>
          <cell r="F355">
            <v>22640</v>
          </cell>
          <cell r="G355">
            <v>22120</v>
          </cell>
          <cell r="H355">
            <v>20570</v>
          </cell>
          <cell r="I355">
            <v>20510</v>
          </cell>
          <cell r="J355">
            <v>19350</v>
          </cell>
        </row>
        <row r="356">
          <cell r="D356">
            <v>22570</v>
          </cell>
          <cell r="E356">
            <v>21840</v>
          </cell>
          <cell r="F356">
            <v>21170</v>
          </cell>
          <cell r="G356">
            <v>20620</v>
          </cell>
          <cell r="H356">
            <v>18900</v>
          </cell>
          <cell r="I356">
            <v>18690</v>
          </cell>
          <cell r="J356">
            <v>17500</v>
          </cell>
        </row>
        <row r="357">
          <cell r="D357">
            <v>21020</v>
          </cell>
          <cell r="E357">
            <v>20590</v>
          </cell>
          <cell r="F357">
            <v>20200</v>
          </cell>
          <cell r="G357">
            <v>19630</v>
          </cell>
          <cell r="H357">
            <v>18000</v>
          </cell>
          <cell r="I357">
            <v>17790</v>
          </cell>
          <cell r="J357">
            <v>16750</v>
          </cell>
        </row>
        <row r="358">
          <cell r="D358">
            <v>23260</v>
          </cell>
          <cell r="E358">
            <v>22410</v>
          </cell>
          <cell r="F358">
            <v>21810</v>
          </cell>
          <cell r="G358">
            <v>21240</v>
          </cell>
          <cell r="H358">
            <v>19580</v>
          </cell>
          <cell r="I358">
            <v>19420</v>
          </cell>
          <cell r="J358">
            <v>18220</v>
          </cell>
        </row>
        <row r="359">
          <cell r="D359">
            <v>22010</v>
          </cell>
          <cell r="E359">
            <v>21240</v>
          </cell>
          <cell r="F359">
            <v>20620</v>
          </cell>
          <cell r="G359">
            <v>19960</v>
          </cell>
          <cell r="H359">
            <v>18390</v>
          </cell>
          <cell r="I359">
            <v>18260</v>
          </cell>
          <cell r="J359">
            <v>17160</v>
          </cell>
        </row>
        <row r="360">
          <cell r="D360">
            <v>21030</v>
          </cell>
          <cell r="E360">
            <v>20290</v>
          </cell>
          <cell r="F360">
            <v>19660</v>
          </cell>
          <cell r="G360">
            <v>18970</v>
          </cell>
          <cell r="H360">
            <v>17570</v>
          </cell>
          <cell r="I360">
            <v>17480</v>
          </cell>
          <cell r="J360">
            <v>16400</v>
          </cell>
        </row>
        <row r="361">
          <cell r="D361">
            <v>19700</v>
          </cell>
          <cell r="E361">
            <v>18880</v>
          </cell>
          <cell r="F361">
            <v>18330</v>
          </cell>
          <cell r="G361">
            <v>17750</v>
          </cell>
          <cell r="H361">
            <v>16310</v>
          </cell>
          <cell r="I361">
            <v>16150</v>
          </cell>
          <cell r="J361">
            <v>15000</v>
          </cell>
        </row>
        <row r="362">
          <cell r="D362">
            <v>22790</v>
          </cell>
          <cell r="E362">
            <v>22060</v>
          </cell>
          <cell r="F362">
            <v>21700</v>
          </cell>
          <cell r="G362">
            <v>20910</v>
          </cell>
          <cell r="H362">
            <v>19040</v>
          </cell>
          <cell r="I362">
            <v>18890</v>
          </cell>
          <cell r="J362">
            <v>17910</v>
          </cell>
        </row>
        <row r="363">
          <cell r="D363">
            <v>23310</v>
          </cell>
          <cell r="E363">
            <v>22440</v>
          </cell>
          <cell r="F363">
            <v>21860</v>
          </cell>
          <cell r="G363">
            <v>21200</v>
          </cell>
          <cell r="H363">
            <v>19620</v>
          </cell>
          <cell r="I363">
            <v>19450</v>
          </cell>
          <cell r="J363">
            <v>18340</v>
          </cell>
        </row>
        <row r="364">
          <cell r="D364">
            <v>23050</v>
          </cell>
          <cell r="E364">
            <v>22370</v>
          </cell>
          <cell r="F364">
            <v>21960</v>
          </cell>
          <cell r="G364">
            <v>21160</v>
          </cell>
          <cell r="H364">
            <v>19340</v>
          </cell>
          <cell r="I364">
            <v>19060</v>
          </cell>
          <cell r="J364">
            <v>18140</v>
          </cell>
        </row>
        <row r="365">
          <cell r="D365">
            <v>20680</v>
          </cell>
          <cell r="E365">
            <v>19950</v>
          </cell>
          <cell r="F365">
            <v>19460</v>
          </cell>
          <cell r="G365">
            <v>18910</v>
          </cell>
          <cell r="H365">
            <v>17550</v>
          </cell>
          <cell r="I365">
            <v>17430</v>
          </cell>
          <cell r="J365">
            <v>16380</v>
          </cell>
        </row>
        <row r="366">
          <cell r="D366">
            <v>20280</v>
          </cell>
          <cell r="E366">
            <v>19300</v>
          </cell>
          <cell r="F366">
            <v>18630</v>
          </cell>
          <cell r="G366">
            <v>17730</v>
          </cell>
          <cell r="H366">
            <v>15920</v>
          </cell>
          <cell r="I366">
            <v>15760</v>
          </cell>
          <cell r="J366">
            <v>14690</v>
          </cell>
        </row>
        <row r="367">
          <cell r="D367">
            <v>18500</v>
          </cell>
          <cell r="E367">
            <v>17700</v>
          </cell>
          <cell r="F367">
            <v>17040</v>
          </cell>
          <cell r="G367">
            <v>16310</v>
          </cell>
          <cell r="H367">
            <v>14750</v>
          </cell>
          <cell r="I367">
            <v>14560</v>
          </cell>
          <cell r="J367">
            <v>13750</v>
          </cell>
        </row>
        <row r="368">
          <cell r="D368">
            <v>19460</v>
          </cell>
          <cell r="E368">
            <v>18780</v>
          </cell>
          <cell r="F368">
            <v>17970</v>
          </cell>
          <cell r="G368">
            <v>17290</v>
          </cell>
          <cell r="H368">
            <v>15580</v>
          </cell>
          <cell r="I368">
            <v>15310</v>
          </cell>
          <cell r="J368">
            <v>14500</v>
          </cell>
        </row>
        <row r="369">
          <cell r="D369">
            <v>19290</v>
          </cell>
          <cell r="E369">
            <v>18520</v>
          </cell>
          <cell r="F369">
            <v>17880</v>
          </cell>
          <cell r="G369">
            <v>17410</v>
          </cell>
          <cell r="H369">
            <v>15740</v>
          </cell>
          <cell r="I369">
            <v>15610</v>
          </cell>
          <cell r="J369">
            <v>14750</v>
          </cell>
        </row>
        <row r="370">
          <cell r="D370">
            <v>19160</v>
          </cell>
          <cell r="E370">
            <v>18540</v>
          </cell>
          <cell r="F370">
            <v>17780</v>
          </cell>
          <cell r="G370">
            <v>17270</v>
          </cell>
          <cell r="H370">
            <v>15700</v>
          </cell>
          <cell r="I370">
            <v>15500</v>
          </cell>
          <cell r="J370">
            <v>14720</v>
          </cell>
        </row>
        <row r="371">
          <cell r="D371">
            <v>16710</v>
          </cell>
          <cell r="E371">
            <v>16000</v>
          </cell>
          <cell r="F371">
            <v>15220</v>
          </cell>
          <cell r="G371">
            <v>14570</v>
          </cell>
          <cell r="H371">
            <v>13310</v>
          </cell>
          <cell r="I371">
            <v>13380</v>
          </cell>
          <cell r="J371">
            <v>12180</v>
          </cell>
        </row>
        <row r="372">
          <cell r="D372">
            <v>18420</v>
          </cell>
          <cell r="E372">
            <v>17760</v>
          </cell>
          <cell r="F372">
            <v>17070</v>
          </cell>
          <cell r="G372">
            <v>16180</v>
          </cell>
          <cell r="H372">
            <v>14730</v>
          </cell>
          <cell r="I372">
            <v>14680</v>
          </cell>
          <cell r="J372">
            <v>13600</v>
          </cell>
        </row>
        <row r="373">
          <cell r="D373">
            <v>18730</v>
          </cell>
          <cell r="E373">
            <v>18060</v>
          </cell>
          <cell r="F373">
            <v>17480</v>
          </cell>
          <cell r="G373">
            <v>16550</v>
          </cell>
          <cell r="H373">
            <v>14980</v>
          </cell>
          <cell r="I373">
            <v>14900</v>
          </cell>
          <cell r="J373">
            <v>14030</v>
          </cell>
        </row>
        <row r="374">
          <cell r="D374">
            <v>17150</v>
          </cell>
          <cell r="E374">
            <v>16560</v>
          </cell>
          <cell r="F374">
            <v>15910</v>
          </cell>
          <cell r="G374">
            <v>15200</v>
          </cell>
          <cell r="H374">
            <v>13930</v>
          </cell>
          <cell r="I374">
            <v>13660</v>
          </cell>
          <cell r="J374">
            <v>12630</v>
          </cell>
        </row>
        <row r="375">
          <cell r="D375">
            <v>19590</v>
          </cell>
          <cell r="E375">
            <v>18740</v>
          </cell>
          <cell r="F375">
            <v>18170</v>
          </cell>
          <cell r="G375">
            <v>17460</v>
          </cell>
          <cell r="H375">
            <v>16050</v>
          </cell>
          <cell r="I375">
            <v>15900</v>
          </cell>
          <cell r="J375">
            <v>14790</v>
          </cell>
        </row>
        <row r="376">
          <cell r="D376">
            <v>20100</v>
          </cell>
          <cell r="E376">
            <v>19140</v>
          </cell>
          <cell r="F376">
            <v>18520</v>
          </cell>
          <cell r="G376">
            <v>17870</v>
          </cell>
          <cell r="H376">
            <v>16380</v>
          </cell>
          <cell r="I376">
            <v>16260</v>
          </cell>
          <cell r="J376">
            <v>15190</v>
          </cell>
        </row>
        <row r="377">
          <cell r="D377">
            <v>17840</v>
          </cell>
          <cell r="E377">
            <v>17150</v>
          </cell>
          <cell r="F377">
            <v>16360</v>
          </cell>
          <cell r="G377">
            <v>15580</v>
          </cell>
          <cell r="H377">
            <v>14310</v>
          </cell>
          <cell r="I377">
            <v>14300</v>
          </cell>
          <cell r="J377">
            <v>13070</v>
          </cell>
        </row>
        <row r="378">
          <cell r="D378">
            <v>21760</v>
          </cell>
          <cell r="E378">
            <v>20850</v>
          </cell>
          <cell r="F378">
            <v>20020</v>
          </cell>
          <cell r="G378">
            <v>19600</v>
          </cell>
          <cell r="H378">
            <v>17740</v>
          </cell>
          <cell r="I378">
            <v>17370</v>
          </cell>
          <cell r="J378">
            <v>16390</v>
          </cell>
        </row>
        <row r="379">
          <cell r="D379">
            <v>19060</v>
          </cell>
          <cell r="E379">
            <v>18280</v>
          </cell>
          <cell r="F379">
            <v>17470</v>
          </cell>
          <cell r="G379">
            <v>16890</v>
          </cell>
          <cell r="H379">
            <v>15230</v>
          </cell>
          <cell r="I379">
            <v>14970</v>
          </cell>
          <cell r="J379">
            <v>13840</v>
          </cell>
        </row>
        <row r="380">
          <cell r="D380">
            <v>17690</v>
          </cell>
          <cell r="E380">
            <v>16920</v>
          </cell>
          <cell r="F380">
            <v>16230</v>
          </cell>
          <cell r="G380">
            <v>15590</v>
          </cell>
          <cell r="H380">
            <v>14040</v>
          </cell>
          <cell r="I380">
            <v>13750</v>
          </cell>
          <cell r="J380">
            <v>13020</v>
          </cell>
        </row>
        <row r="381">
          <cell r="D381">
            <v>16980</v>
          </cell>
          <cell r="E381">
            <v>16200</v>
          </cell>
          <cell r="F381">
            <v>15490</v>
          </cell>
          <cell r="G381">
            <v>15030</v>
          </cell>
          <cell r="H381">
            <v>13520</v>
          </cell>
          <cell r="I381">
            <v>13390</v>
          </cell>
          <cell r="J381">
            <v>12390</v>
          </cell>
        </row>
        <row r="382">
          <cell r="D382">
            <v>18370</v>
          </cell>
          <cell r="E382">
            <v>17470</v>
          </cell>
          <cell r="F382">
            <v>16950</v>
          </cell>
          <cell r="G382">
            <v>16400</v>
          </cell>
          <cell r="H382">
            <v>14780</v>
          </cell>
          <cell r="I382">
            <v>14670</v>
          </cell>
          <cell r="J382">
            <v>13680</v>
          </cell>
        </row>
        <row r="383">
          <cell r="D383">
            <v>18370</v>
          </cell>
          <cell r="E383">
            <v>17530</v>
          </cell>
          <cell r="F383">
            <v>16850</v>
          </cell>
          <cell r="G383">
            <v>16310</v>
          </cell>
          <cell r="H383">
            <v>14710</v>
          </cell>
          <cell r="I383">
            <v>14510</v>
          </cell>
          <cell r="J383">
            <v>13450</v>
          </cell>
        </row>
      </sheetData>
      <sheetData sheetId="26" refreshError="1"/>
      <sheetData sheetId="27" refreshError="1"/>
      <sheetData sheetId="28">
        <row r="4">
          <cell r="D4">
            <v>842</v>
          </cell>
          <cell r="E4">
            <v>807</v>
          </cell>
          <cell r="F4">
            <v>871</v>
          </cell>
          <cell r="G4">
            <v>884</v>
          </cell>
          <cell r="H4">
            <v>876</v>
          </cell>
          <cell r="I4">
            <v>836</v>
          </cell>
          <cell r="J4">
            <v>797</v>
          </cell>
        </row>
        <row r="5">
          <cell r="D5">
            <v>462</v>
          </cell>
          <cell r="E5">
            <v>375</v>
          </cell>
          <cell r="F5">
            <v>414</v>
          </cell>
          <cell r="G5">
            <v>424</v>
          </cell>
          <cell r="H5">
            <v>449</v>
          </cell>
          <cell r="I5">
            <v>445</v>
          </cell>
          <cell r="J5">
            <v>503</v>
          </cell>
        </row>
        <row r="6">
          <cell r="D6">
            <v>220</v>
          </cell>
          <cell r="E6">
            <v>217</v>
          </cell>
          <cell r="F6">
            <v>218</v>
          </cell>
          <cell r="G6">
            <v>225</v>
          </cell>
          <cell r="H6">
            <v>245</v>
          </cell>
          <cell r="I6">
            <v>252</v>
          </cell>
          <cell r="J6">
            <v>251</v>
          </cell>
        </row>
        <row r="7">
          <cell r="D7">
            <v>947</v>
          </cell>
          <cell r="E7">
            <v>947</v>
          </cell>
          <cell r="F7">
            <v>925</v>
          </cell>
          <cell r="G7">
            <v>979</v>
          </cell>
          <cell r="H7">
            <v>1050</v>
          </cell>
          <cell r="I7">
            <v>1115</v>
          </cell>
          <cell r="J7">
            <v>1210</v>
          </cell>
        </row>
        <row r="8">
          <cell r="D8">
            <v>339</v>
          </cell>
          <cell r="E8">
            <v>324</v>
          </cell>
          <cell r="F8">
            <v>335</v>
          </cell>
          <cell r="G8">
            <v>376</v>
          </cell>
          <cell r="H8">
            <v>395</v>
          </cell>
          <cell r="I8">
            <v>421</v>
          </cell>
          <cell r="J8">
            <v>448</v>
          </cell>
        </row>
        <row r="9">
          <cell r="D9">
            <v>269</v>
          </cell>
          <cell r="E9">
            <v>303</v>
          </cell>
          <cell r="F9">
            <v>279</v>
          </cell>
          <cell r="G9">
            <v>282</v>
          </cell>
          <cell r="H9">
            <v>292</v>
          </cell>
          <cell r="I9">
            <v>295</v>
          </cell>
          <cell r="J9">
            <v>293</v>
          </cell>
        </row>
        <row r="10">
          <cell r="D10">
            <v>453</v>
          </cell>
          <cell r="E10">
            <v>471</v>
          </cell>
          <cell r="F10">
            <v>478</v>
          </cell>
          <cell r="G10">
            <v>511</v>
          </cell>
          <cell r="H10">
            <v>523</v>
          </cell>
          <cell r="I10">
            <v>503</v>
          </cell>
          <cell r="J10">
            <v>526</v>
          </cell>
        </row>
        <row r="11">
          <cell r="D11">
            <v>403</v>
          </cell>
          <cell r="E11">
            <v>297</v>
          </cell>
          <cell r="F11">
            <v>280</v>
          </cell>
          <cell r="G11">
            <v>290</v>
          </cell>
          <cell r="H11">
            <v>312</v>
          </cell>
          <cell r="I11">
            <v>325</v>
          </cell>
          <cell r="J11">
            <v>331</v>
          </cell>
        </row>
        <row r="12">
          <cell r="D12">
            <v>386</v>
          </cell>
          <cell r="E12">
            <v>401</v>
          </cell>
          <cell r="F12">
            <v>403</v>
          </cell>
          <cell r="G12">
            <v>430</v>
          </cell>
          <cell r="H12">
            <v>460</v>
          </cell>
          <cell r="I12">
            <v>496</v>
          </cell>
          <cell r="J12">
            <v>516</v>
          </cell>
        </row>
        <row r="13">
          <cell r="D13">
            <v>426</v>
          </cell>
          <cell r="E13">
            <v>424</v>
          </cell>
          <cell r="F13">
            <v>462</v>
          </cell>
          <cell r="G13">
            <v>485</v>
          </cell>
          <cell r="H13">
            <v>487</v>
          </cell>
          <cell r="I13">
            <v>487</v>
          </cell>
          <cell r="J13">
            <v>527</v>
          </cell>
        </row>
        <row r="14">
          <cell r="D14">
            <v>833</v>
          </cell>
          <cell r="E14">
            <v>846</v>
          </cell>
          <cell r="F14">
            <v>887</v>
          </cell>
          <cell r="G14">
            <v>1036</v>
          </cell>
          <cell r="H14">
            <v>1127</v>
          </cell>
          <cell r="I14">
            <v>1178</v>
          </cell>
          <cell r="J14">
            <v>1137</v>
          </cell>
        </row>
        <row r="15">
          <cell r="D15">
            <v>254</v>
          </cell>
          <cell r="E15">
            <v>268</v>
          </cell>
          <cell r="F15">
            <v>274</v>
          </cell>
          <cell r="G15">
            <v>264</v>
          </cell>
          <cell r="H15">
            <v>269</v>
          </cell>
          <cell r="I15">
            <v>287</v>
          </cell>
          <cell r="J15">
            <v>290</v>
          </cell>
        </row>
        <row r="16">
          <cell r="D16">
            <v>497</v>
          </cell>
          <cell r="E16">
            <v>495</v>
          </cell>
          <cell r="F16">
            <v>512</v>
          </cell>
          <cell r="G16">
            <v>575</v>
          </cell>
          <cell r="H16">
            <v>583</v>
          </cell>
          <cell r="I16">
            <v>637</v>
          </cell>
          <cell r="J16">
            <v>634</v>
          </cell>
        </row>
        <row r="17">
          <cell r="D17">
            <v>238</v>
          </cell>
          <cell r="E17">
            <v>250</v>
          </cell>
          <cell r="F17">
            <v>262</v>
          </cell>
          <cell r="G17">
            <v>273</v>
          </cell>
          <cell r="H17">
            <v>286</v>
          </cell>
          <cell r="I17">
            <v>295</v>
          </cell>
          <cell r="J17">
            <v>309</v>
          </cell>
        </row>
        <row r="18">
          <cell r="D18">
            <v>467</v>
          </cell>
          <cell r="E18">
            <v>473</v>
          </cell>
          <cell r="F18">
            <v>536</v>
          </cell>
          <cell r="G18">
            <v>624</v>
          </cell>
          <cell r="H18">
            <v>587</v>
          </cell>
          <cell r="I18">
            <v>568</v>
          </cell>
          <cell r="J18">
            <v>521</v>
          </cell>
        </row>
        <row r="19">
          <cell r="D19">
            <v>275</v>
          </cell>
          <cell r="E19">
            <v>247</v>
          </cell>
          <cell r="F19">
            <v>250</v>
          </cell>
          <cell r="G19">
            <v>252</v>
          </cell>
          <cell r="H19">
            <v>265</v>
          </cell>
          <cell r="I19">
            <v>283</v>
          </cell>
          <cell r="J19">
            <v>271</v>
          </cell>
        </row>
        <row r="20">
          <cell r="D20">
            <v>1009</v>
          </cell>
          <cell r="E20">
            <v>974</v>
          </cell>
          <cell r="F20">
            <v>997</v>
          </cell>
          <cell r="G20">
            <v>1197</v>
          </cell>
          <cell r="H20">
            <v>1213</v>
          </cell>
          <cell r="I20">
            <v>1117</v>
          </cell>
          <cell r="J20">
            <v>840</v>
          </cell>
        </row>
        <row r="21">
          <cell r="D21">
            <v>568</v>
          </cell>
          <cell r="E21">
            <v>570</v>
          </cell>
          <cell r="F21">
            <v>585</v>
          </cell>
          <cell r="G21">
            <v>567</v>
          </cell>
          <cell r="H21">
            <v>478</v>
          </cell>
          <cell r="I21">
            <v>599</v>
          </cell>
          <cell r="J21">
            <v>596</v>
          </cell>
        </row>
        <row r="22">
          <cell r="D22">
            <v>398</v>
          </cell>
          <cell r="E22">
            <v>433</v>
          </cell>
          <cell r="F22">
            <v>471</v>
          </cell>
          <cell r="G22">
            <v>460</v>
          </cell>
          <cell r="H22">
            <v>469</v>
          </cell>
          <cell r="I22">
            <v>473</v>
          </cell>
          <cell r="J22">
            <v>466</v>
          </cell>
        </row>
        <row r="23">
          <cell r="D23">
            <v>343</v>
          </cell>
          <cell r="E23">
            <v>346</v>
          </cell>
          <cell r="F23">
            <v>339</v>
          </cell>
          <cell r="G23">
            <v>359</v>
          </cell>
          <cell r="H23">
            <v>364</v>
          </cell>
          <cell r="I23">
            <v>371</v>
          </cell>
          <cell r="J23">
            <v>375</v>
          </cell>
        </row>
        <row r="24">
          <cell r="D24">
            <v>267</v>
          </cell>
          <cell r="E24">
            <v>251</v>
          </cell>
          <cell r="F24">
            <v>281</v>
          </cell>
          <cell r="G24">
            <v>292</v>
          </cell>
          <cell r="H24">
            <v>311</v>
          </cell>
          <cell r="I24">
            <v>320</v>
          </cell>
          <cell r="J24">
            <v>312</v>
          </cell>
        </row>
        <row r="25">
          <cell r="D25">
            <v>449</v>
          </cell>
          <cell r="E25">
            <v>467</v>
          </cell>
          <cell r="F25">
            <v>461</v>
          </cell>
          <cell r="G25">
            <v>498</v>
          </cell>
          <cell r="H25">
            <v>552</v>
          </cell>
          <cell r="I25">
            <v>599</v>
          </cell>
          <cell r="J25">
            <v>633</v>
          </cell>
        </row>
        <row r="26">
          <cell r="D26">
            <v>311</v>
          </cell>
          <cell r="E26">
            <v>290</v>
          </cell>
          <cell r="F26">
            <v>276</v>
          </cell>
          <cell r="G26">
            <v>276</v>
          </cell>
          <cell r="H26">
            <v>286</v>
          </cell>
          <cell r="I26">
            <v>295</v>
          </cell>
          <cell r="J26">
            <v>356</v>
          </cell>
        </row>
        <row r="27">
          <cell r="D27">
            <v>317</v>
          </cell>
          <cell r="E27">
            <v>321</v>
          </cell>
          <cell r="F27">
            <v>323</v>
          </cell>
          <cell r="G27">
            <v>347</v>
          </cell>
          <cell r="H27">
            <v>343</v>
          </cell>
          <cell r="I27">
            <v>342</v>
          </cell>
          <cell r="J27">
            <v>350</v>
          </cell>
        </row>
        <row r="28">
          <cell r="D28">
            <v>1158</v>
          </cell>
          <cell r="E28">
            <v>1168</v>
          </cell>
          <cell r="F28">
            <v>1277</v>
          </cell>
          <cell r="G28">
            <v>1368</v>
          </cell>
          <cell r="H28">
            <v>1528</v>
          </cell>
          <cell r="I28">
            <v>1580</v>
          </cell>
          <cell r="J28">
            <v>1558</v>
          </cell>
        </row>
        <row r="29">
          <cell r="D29">
            <v>280</v>
          </cell>
          <cell r="E29">
            <v>279</v>
          </cell>
          <cell r="F29">
            <v>291</v>
          </cell>
          <cell r="G29">
            <v>297</v>
          </cell>
          <cell r="H29">
            <v>322</v>
          </cell>
          <cell r="I29">
            <v>293</v>
          </cell>
          <cell r="J29">
            <v>289</v>
          </cell>
        </row>
        <row r="30">
          <cell r="D30">
            <v>307</v>
          </cell>
          <cell r="E30">
            <v>311</v>
          </cell>
          <cell r="F30">
            <v>316</v>
          </cell>
          <cell r="G30">
            <v>315</v>
          </cell>
          <cell r="H30">
            <v>336</v>
          </cell>
          <cell r="I30">
            <v>324</v>
          </cell>
          <cell r="J30">
            <v>320</v>
          </cell>
        </row>
        <row r="31">
          <cell r="D31">
            <v>567</v>
          </cell>
          <cell r="E31">
            <v>526</v>
          </cell>
          <cell r="F31">
            <v>563</v>
          </cell>
          <cell r="G31">
            <v>598</v>
          </cell>
          <cell r="H31">
            <v>637</v>
          </cell>
          <cell r="I31">
            <v>675</v>
          </cell>
          <cell r="J31">
            <v>631</v>
          </cell>
        </row>
        <row r="32">
          <cell r="D32">
            <v>348</v>
          </cell>
          <cell r="E32">
            <v>354</v>
          </cell>
          <cell r="F32">
            <v>350</v>
          </cell>
          <cell r="G32">
            <v>342</v>
          </cell>
          <cell r="H32">
            <v>347</v>
          </cell>
          <cell r="I32">
            <v>332</v>
          </cell>
          <cell r="J32">
            <v>344</v>
          </cell>
        </row>
        <row r="33">
          <cell r="D33">
            <v>540</v>
          </cell>
          <cell r="E33">
            <v>576</v>
          </cell>
          <cell r="F33">
            <v>565</v>
          </cell>
          <cell r="G33">
            <v>616</v>
          </cell>
          <cell r="H33">
            <v>583</v>
          </cell>
          <cell r="I33">
            <v>592</v>
          </cell>
          <cell r="J33">
            <v>616</v>
          </cell>
        </row>
        <row r="34">
          <cell r="D34">
            <v>352</v>
          </cell>
          <cell r="E34">
            <v>372</v>
          </cell>
          <cell r="F34">
            <v>330</v>
          </cell>
          <cell r="G34">
            <v>335</v>
          </cell>
          <cell r="H34">
            <v>357</v>
          </cell>
          <cell r="I34">
            <v>404</v>
          </cell>
          <cell r="J34">
            <v>366</v>
          </cell>
        </row>
        <row r="35">
          <cell r="D35">
            <v>446</v>
          </cell>
          <cell r="E35">
            <v>419</v>
          </cell>
          <cell r="F35">
            <v>401</v>
          </cell>
          <cell r="G35">
            <v>417</v>
          </cell>
          <cell r="H35">
            <v>440</v>
          </cell>
          <cell r="I35">
            <v>451</v>
          </cell>
          <cell r="J35">
            <v>449</v>
          </cell>
        </row>
        <row r="36">
          <cell r="D36">
            <v>509</v>
          </cell>
          <cell r="E36">
            <v>523</v>
          </cell>
          <cell r="F36">
            <v>512</v>
          </cell>
          <cell r="G36">
            <v>564</v>
          </cell>
          <cell r="H36">
            <v>510</v>
          </cell>
          <cell r="I36">
            <v>535</v>
          </cell>
          <cell r="J36">
            <v>523</v>
          </cell>
        </row>
        <row r="37">
          <cell r="D37">
            <v>413</v>
          </cell>
          <cell r="E37">
            <v>387</v>
          </cell>
          <cell r="F37">
            <v>406</v>
          </cell>
          <cell r="G37">
            <v>407</v>
          </cell>
          <cell r="H37">
            <v>407</v>
          </cell>
          <cell r="I37">
            <v>416</v>
          </cell>
          <cell r="J37">
            <v>401</v>
          </cell>
        </row>
        <row r="38">
          <cell r="D38">
            <v>612</v>
          </cell>
          <cell r="E38">
            <v>581</v>
          </cell>
          <cell r="F38">
            <v>617</v>
          </cell>
          <cell r="G38">
            <v>495</v>
          </cell>
          <cell r="H38">
            <v>545</v>
          </cell>
          <cell r="I38">
            <v>528</v>
          </cell>
          <cell r="J38">
            <v>533</v>
          </cell>
        </row>
        <row r="39">
          <cell r="D39">
            <v>564</v>
          </cell>
          <cell r="E39">
            <v>632</v>
          </cell>
          <cell r="F39">
            <v>584</v>
          </cell>
          <cell r="G39">
            <v>619</v>
          </cell>
          <cell r="H39">
            <v>636</v>
          </cell>
          <cell r="I39">
            <v>642</v>
          </cell>
          <cell r="J39">
            <v>649</v>
          </cell>
        </row>
        <row r="40">
          <cell r="D40">
            <v>376</v>
          </cell>
          <cell r="E40">
            <v>360</v>
          </cell>
          <cell r="F40">
            <v>370</v>
          </cell>
          <cell r="G40">
            <v>386</v>
          </cell>
          <cell r="H40">
            <v>408</v>
          </cell>
          <cell r="I40">
            <v>428</v>
          </cell>
          <cell r="J40">
            <v>402</v>
          </cell>
        </row>
        <row r="41">
          <cell r="D41">
            <v>457</v>
          </cell>
          <cell r="E41">
            <v>461</v>
          </cell>
          <cell r="F41">
            <v>482</v>
          </cell>
          <cell r="G41">
            <v>516</v>
          </cell>
          <cell r="H41">
            <v>528</v>
          </cell>
          <cell r="I41">
            <v>540</v>
          </cell>
          <cell r="J41">
            <v>517</v>
          </cell>
        </row>
        <row r="42">
          <cell r="D42">
            <v>491</v>
          </cell>
          <cell r="E42">
            <v>482</v>
          </cell>
          <cell r="F42">
            <v>490</v>
          </cell>
          <cell r="G42">
            <v>497</v>
          </cell>
          <cell r="H42">
            <v>550</v>
          </cell>
          <cell r="I42">
            <v>585</v>
          </cell>
          <cell r="J42">
            <v>501</v>
          </cell>
        </row>
        <row r="43">
          <cell r="D43">
            <v>441</v>
          </cell>
          <cell r="E43">
            <v>448</v>
          </cell>
          <cell r="F43">
            <v>466</v>
          </cell>
          <cell r="G43">
            <v>465</v>
          </cell>
          <cell r="H43">
            <v>543</v>
          </cell>
          <cell r="I43">
            <v>510</v>
          </cell>
          <cell r="J43">
            <v>530</v>
          </cell>
        </row>
        <row r="44">
          <cell r="D44">
            <v>555</v>
          </cell>
          <cell r="E44">
            <v>547</v>
          </cell>
          <cell r="F44">
            <v>598</v>
          </cell>
          <cell r="G44">
            <v>526</v>
          </cell>
          <cell r="H44">
            <v>501</v>
          </cell>
          <cell r="I44">
            <v>533</v>
          </cell>
          <cell r="J44">
            <v>599</v>
          </cell>
        </row>
        <row r="45">
          <cell r="D45">
            <v>890</v>
          </cell>
          <cell r="E45">
            <v>836</v>
          </cell>
          <cell r="F45">
            <v>1071</v>
          </cell>
          <cell r="G45">
            <v>1088</v>
          </cell>
          <cell r="H45">
            <v>1640</v>
          </cell>
          <cell r="I45">
            <v>1856</v>
          </cell>
          <cell r="J45">
            <v>1951</v>
          </cell>
        </row>
        <row r="46">
          <cell r="D46">
            <v>724</v>
          </cell>
          <cell r="E46">
            <v>722</v>
          </cell>
          <cell r="F46">
            <v>769</v>
          </cell>
          <cell r="G46">
            <v>763</v>
          </cell>
          <cell r="H46">
            <v>811</v>
          </cell>
          <cell r="I46">
            <v>864</v>
          </cell>
          <cell r="J46">
            <v>866</v>
          </cell>
        </row>
        <row r="47">
          <cell r="D47">
            <v>1455</v>
          </cell>
          <cell r="E47">
            <v>1308</v>
          </cell>
          <cell r="F47">
            <v>1333</v>
          </cell>
          <cell r="G47">
            <v>1161</v>
          </cell>
          <cell r="H47">
            <v>1161</v>
          </cell>
          <cell r="I47">
            <v>1139</v>
          </cell>
          <cell r="J47">
            <v>1288</v>
          </cell>
        </row>
        <row r="48">
          <cell r="D48">
            <v>606</v>
          </cell>
          <cell r="E48">
            <v>587</v>
          </cell>
          <cell r="F48">
            <v>708</v>
          </cell>
          <cell r="G48">
            <v>710</v>
          </cell>
          <cell r="H48">
            <v>794</v>
          </cell>
          <cell r="I48">
            <v>720</v>
          </cell>
          <cell r="J48">
            <v>819</v>
          </cell>
        </row>
        <row r="49">
          <cell r="D49">
            <v>2101</v>
          </cell>
          <cell r="E49">
            <v>1624</v>
          </cell>
          <cell r="F49">
            <v>1753</v>
          </cell>
          <cell r="G49">
            <v>1489</v>
          </cell>
          <cell r="H49">
            <v>1268</v>
          </cell>
          <cell r="I49">
            <v>1677</v>
          </cell>
          <cell r="J49">
            <v>2116</v>
          </cell>
        </row>
        <row r="50">
          <cell r="D50">
            <v>388</v>
          </cell>
          <cell r="E50">
            <v>310</v>
          </cell>
          <cell r="F50">
            <v>339</v>
          </cell>
          <cell r="G50">
            <v>332</v>
          </cell>
          <cell r="H50">
            <v>357</v>
          </cell>
          <cell r="I50">
            <v>336</v>
          </cell>
          <cell r="J50">
            <v>342</v>
          </cell>
        </row>
        <row r="51">
          <cell r="D51">
            <v>506</v>
          </cell>
          <cell r="E51">
            <v>487</v>
          </cell>
          <cell r="F51">
            <v>577</v>
          </cell>
          <cell r="G51">
            <v>568</v>
          </cell>
          <cell r="H51">
            <v>575</v>
          </cell>
          <cell r="I51">
            <v>607</v>
          </cell>
          <cell r="J51">
            <v>569</v>
          </cell>
        </row>
        <row r="52">
          <cell r="D52">
            <v>1149</v>
          </cell>
          <cell r="E52">
            <v>1115</v>
          </cell>
          <cell r="F52">
            <v>1252</v>
          </cell>
          <cell r="G52">
            <v>1313</v>
          </cell>
          <cell r="H52">
            <v>1159</v>
          </cell>
          <cell r="I52">
            <v>1316</v>
          </cell>
          <cell r="J52">
            <v>1340</v>
          </cell>
        </row>
        <row r="53">
          <cell r="D53">
            <v>833</v>
          </cell>
          <cell r="E53">
            <v>839</v>
          </cell>
          <cell r="F53">
            <v>904</v>
          </cell>
          <cell r="G53">
            <v>899</v>
          </cell>
          <cell r="H53">
            <v>958</v>
          </cell>
          <cell r="I53">
            <v>1015</v>
          </cell>
          <cell r="J53">
            <v>1057</v>
          </cell>
        </row>
        <row r="54">
          <cell r="D54">
            <v>1906</v>
          </cell>
          <cell r="E54">
            <v>750</v>
          </cell>
          <cell r="F54">
            <v>735</v>
          </cell>
          <cell r="G54">
            <v>652</v>
          </cell>
          <cell r="H54">
            <v>742</v>
          </cell>
          <cell r="I54">
            <v>794</v>
          </cell>
          <cell r="J54">
            <v>987</v>
          </cell>
        </row>
        <row r="55">
          <cell r="D55">
            <v>759</v>
          </cell>
          <cell r="E55">
            <v>704</v>
          </cell>
          <cell r="F55">
            <v>742</v>
          </cell>
          <cell r="G55">
            <v>787</v>
          </cell>
          <cell r="H55">
            <v>749</v>
          </cell>
          <cell r="I55">
            <v>809</v>
          </cell>
          <cell r="J55">
            <v>821</v>
          </cell>
        </row>
        <row r="56">
          <cell r="D56">
            <v>750</v>
          </cell>
          <cell r="E56">
            <v>831</v>
          </cell>
          <cell r="F56">
            <v>875</v>
          </cell>
          <cell r="G56">
            <v>829</v>
          </cell>
          <cell r="H56">
            <v>889</v>
          </cell>
          <cell r="I56">
            <v>837</v>
          </cell>
          <cell r="J56">
            <v>823</v>
          </cell>
        </row>
        <row r="57">
          <cell r="D57">
            <v>592</v>
          </cell>
          <cell r="E57">
            <v>579</v>
          </cell>
          <cell r="F57">
            <v>585</v>
          </cell>
          <cell r="G57">
            <v>617</v>
          </cell>
          <cell r="H57">
            <v>700</v>
          </cell>
          <cell r="I57">
            <v>707</v>
          </cell>
          <cell r="J57">
            <v>688</v>
          </cell>
        </row>
        <row r="58">
          <cell r="D58">
            <v>866</v>
          </cell>
          <cell r="E58">
            <v>651</v>
          </cell>
          <cell r="F58">
            <v>648</v>
          </cell>
          <cell r="G58">
            <v>559</v>
          </cell>
          <cell r="H58">
            <v>596</v>
          </cell>
          <cell r="I58">
            <v>637</v>
          </cell>
          <cell r="J58">
            <v>651</v>
          </cell>
        </row>
        <row r="59">
          <cell r="D59">
            <v>400</v>
          </cell>
          <cell r="E59">
            <v>394</v>
          </cell>
          <cell r="F59">
            <v>393</v>
          </cell>
          <cell r="G59">
            <v>372</v>
          </cell>
          <cell r="H59">
            <v>396</v>
          </cell>
          <cell r="I59">
            <v>406</v>
          </cell>
          <cell r="J59">
            <v>406</v>
          </cell>
        </row>
        <row r="60">
          <cell r="D60">
            <v>686</v>
          </cell>
          <cell r="E60">
            <v>602</v>
          </cell>
          <cell r="F60">
            <v>575</v>
          </cell>
          <cell r="G60">
            <v>567</v>
          </cell>
          <cell r="H60">
            <v>596</v>
          </cell>
          <cell r="I60">
            <v>610</v>
          </cell>
          <cell r="J60">
            <v>635</v>
          </cell>
        </row>
        <row r="61">
          <cell r="D61">
            <v>555</v>
          </cell>
          <cell r="E61">
            <v>533</v>
          </cell>
          <cell r="F61">
            <v>578</v>
          </cell>
          <cell r="G61">
            <v>584</v>
          </cell>
          <cell r="H61">
            <v>625</v>
          </cell>
          <cell r="I61">
            <v>631</v>
          </cell>
          <cell r="J61">
            <v>623</v>
          </cell>
        </row>
        <row r="62">
          <cell r="D62">
            <v>796</v>
          </cell>
          <cell r="E62">
            <v>715</v>
          </cell>
          <cell r="F62">
            <v>763</v>
          </cell>
          <cell r="G62">
            <v>768</v>
          </cell>
          <cell r="H62">
            <v>704</v>
          </cell>
          <cell r="I62">
            <v>735</v>
          </cell>
          <cell r="J62">
            <v>758</v>
          </cell>
        </row>
        <row r="63">
          <cell r="D63">
            <v>529</v>
          </cell>
          <cell r="E63">
            <v>515</v>
          </cell>
          <cell r="F63">
            <v>533</v>
          </cell>
          <cell r="G63">
            <v>495</v>
          </cell>
          <cell r="H63">
            <v>494</v>
          </cell>
          <cell r="I63">
            <v>523</v>
          </cell>
          <cell r="J63">
            <v>515</v>
          </cell>
        </row>
        <row r="64">
          <cell r="D64">
            <v>788</v>
          </cell>
          <cell r="E64">
            <v>799</v>
          </cell>
          <cell r="F64">
            <v>884</v>
          </cell>
          <cell r="G64">
            <v>795</v>
          </cell>
          <cell r="H64">
            <v>704</v>
          </cell>
          <cell r="I64">
            <v>731</v>
          </cell>
          <cell r="J64">
            <v>734</v>
          </cell>
        </row>
        <row r="65">
          <cell r="D65">
            <v>488</v>
          </cell>
          <cell r="E65">
            <v>649</v>
          </cell>
          <cell r="F65">
            <v>747</v>
          </cell>
          <cell r="G65">
            <v>618</v>
          </cell>
          <cell r="H65">
            <v>598</v>
          </cell>
          <cell r="I65">
            <v>791</v>
          </cell>
          <cell r="J65">
            <v>804</v>
          </cell>
        </row>
        <row r="66">
          <cell r="D66">
            <v>635</v>
          </cell>
          <cell r="E66">
            <v>605</v>
          </cell>
          <cell r="F66">
            <v>603</v>
          </cell>
          <cell r="G66">
            <v>565</v>
          </cell>
          <cell r="H66">
            <v>551</v>
          </cell>
          <cell r="I66">
            <v>598</v>
          </cell>
          <cell r="J66">
            <v>607</v>
          </cell>
        </row>
        <row r="67">
          <cell r="D67">
            <v>630</v>
          </cell>
          <cell r="E67">
            <v>512</v>
          </cell>
          <cell r="F67">
            <v>515</v>
          </cell>
          <cell r="G67">
            <v>494</v>
          </cell>
          <cell r="H67">
            <v>511</v>
          </cell>
          <cell r="I67">
            <v>532</v>
          </cell>
          <cell r="J67">
            <v>543</v>
          </cell>
        </row>
        <row r="68">
          <cell r="D68">
            <v>538</v>
          </cell>
          <cell r="E68">
            <v>531</v>
          </cell>
          <cell r="F68">
            <v>665</v>
          </cell>
          <cell r="G68">
            <v>593</v>
          </cell>
          <cell r="H68">
            <v>668</v>
          </cell>
          <cell r="I68">
            <v>689</v>
          </cell>
          <cell r="J68">
            <v>674</v>
          </cell>
        </row>
        <row r="69">
          <cell r="D69">
            <v>420</v>
          </cell>
          <cell r="E69">
            <v>420</v>
          </cell>
          <cell r="F69">
            <v>459</v>
          </cell>
          <cell r="G69">
            <v>493</v>
          </cell>
          <cell r="H69">
            <v>500</v>
          </cell>
          <cell r="I69">
            <v>531</v>
          </cell>
          <cell r="J69">
            <v>529</v>
          </cell>
        </row>
        <row r="70">
          <cell r="D70">
            <v>582</v>
          </cell>
          <cell r="E70">
            <v>565</v>
          </cell>
          <cell r="F70">
            <v>579</v>
          </cell>
          <cell r="G70">
            <v>585</v>
          </cell>
          <cell r="H70">
            <v>626</v>
          </cell>
          <cell r="I70">
            <v>615</v>
          </cell>
          <cell r="J70">
            <v>628</v>
          </cell>
        </row>
        <row r="71">
          <cell r="D71">
            <v>564</v>
          </cell>
          <cell r="E71">
            <v>540</v>
          </cell>
          <cell r="F71">
            <v>560</v>
          </cell>
          <cell r="G71">
            <v>561</v>
          </cell>
          <cell r="H71">
            <v>564</v>
          </cell>
          <cell r="I71">
            <v>578</v>
          </cell>
          <cell r="J71">
            <v>565</v>
          </cell>
        </row>
        <row r="72">
          <cell r="D72">
            <v>880</v>
          </cell>
          <cell r="E72">
            <v>874</v>
          </cell>
          <cell r="F72">
            <v>1052</v>
          </cell>
          <cell r="G72">
            <v>1060</v>
          </cell>
          <cell r="H72">
            <v>1000</v>
          </cell>
          <cell r="I72">
            <v>984</v>
          </cell>
          <cell r="J72">
            <v>978</v>
          </cell>
        </row>
        <row r="73">
          <cell r="D73">
            <v>1491</v>
          </cell>
          <cell r="E73">
            <v>692</v>
          </cell>
          <cell r="F73">
            <v>705</v>
          </cell>
          <cell r="G73">
            <v>719</v>
          </cell>
          <cell r="H73">
            <v>800</v>
          </cell>
          <cell r="I73">
            <v>803</v>
          </cell>
          <cell r="J73">
            <v>843</v>
          </cell>
        </row>
        <row r="74">
          <cell r="D74">
            <v>529</v>
          </cell>
          <cell r="E74">
            <v>503</v>
          </cell>
          <cell r="F74">
            <v>544</v>
          </cell>
          <cell r="G74">
            <v>532</v>
          </cell>
          <cell r="H74">
            <v>549</v>
          </cell>
          <cell r="I74">
            <v>557</v>
          </cell>
          <cell r="J74">
            <v>544</v>
          </cell>
        </row>
        <row r="75">
          <cell r="D75">
            <v>1978</v>
          </cell>
          <cell r="E75">
            <v>2077</v>
          </cell>
          <cell r="F75">
            <v>2224</v>
          </cell>
          <cell r="G75">
            <v>2316</v>
          </cell>
          <cell r="H75">
            <v>1225</v>
          </cell>
          <cell r="I75">
            <v>1141</v>
          </cell>
          <cell r="J75">
            <v>1226</v>
          </cell>
        </row>
        <row r="76">
          <cell r="D76">
            <v>1896</v>
          </cell>
          <cell r="E76">
            <v>1697</v>
          </cell>
          <cell r="F76">
            <v>1437</v>
          </cell>
          <cell r="G76">
            <v>1456</v>
          </cell>
          <cell r="H76">
            <v>1506</v>
          </cell>
          <cell r="I76">
            <v>1502</v>
          </cell>
          <cell r="J76">
            <v>1039</v>
          </cell>
        </row>
        <row r="77">
          <cell r="D77">
            <v>1072</v>
          </cell>
          <cell r="E77">
            <v>1000</v>
          </cell>
          <cell r="F77">
            <v>1041</v>
          </cell>
          <cell r="G77">
            <v>1016</v>
          </cell>
          <cell r="H77">
            <v>1031</v>
          </cell>
          <cell r="I77">
            <v>1243</v>
          </cell>
          <cell r="J77">
            <v>1186</v>
          </cell>
        </row>
        <row r="78">
          <cell r="D78">
            <v>639</v>
          </cell>
          <cell r="E78">
            <v>628</v>
          </cell>
          <cell r="F78">
            <v>662</v>
          </cell>
          <cell r="G78">
            <v>642</v>
          </cell>
          <cell r="H78">
            <v>675</v>
          </cell>
          <cell r="I78">
            <v>664</v>
          </cell>
          <cell r="J78">
            <v>659</v>
          </cell>
        </row>
        <row r="79">
          <cell r="D79">
            <v>932</v>
          </cell>
          <cell r="E79">
            <v>817</v>
          </cell>
          <cell r="F79">
            <v>909</v>
          </cell>
          <cell r="G79">
            <v>852</v>
          </cell>
          <cell r="H79">
            <v>919</v>
          </cell>
          <cell r="I79">
            <v>969</v>
          </cell>
          <cell r="J79">
            <v>943</v>
          </cell>
        </row>
        <row r="80">
          <cell r="D80">
            <v>919</v>
          </cell>
          <cell r="E80">
            <v>871</v>
          </cell>
          <cell r="F80">
            <v>916</v>
          </cell>
          <cell r="G80">
            <v>979</v>
          </cell>
          <cell r="H80">
            <v>1036</v>
          </cell>
          <cell r="I80">
            <v>903</v>
          </cell>
          <cell r="J80">
            <v>1005</v>
          </cell>
        </row>
        <row r="81">
          <cell r="D81">
            <v>886</v>
          </cell>
          <cell r="E81">
            <v>902</v>
          </cell>
          <cell r="F81">
            <v>966</v>
          </cell>
          <cell r="G81">
            <v>884</v>
          </cell>
          <cell r="H81">
            <v>836</v>
          </cell>
          <cell r="I81">
            <v>1067</v>
          </cell>
          <cell r="J81">
            <v>995</v>
          </cell>
        </row>
        <row r="82">
          <cell r="D82">
            <v>1038</v>
          </cell>
          <cell r="E82">
            <v>1094</v>
          </cell>
          <cell r="F82">
            <v>1147</v>
          </cell>
          <cell r="G82">
            <v>1130</v>
          </cell>
          <cell r="H82">
            <v>1147</v>
          </cell>
          <cell r="I82">
            <v>1234</v>
          </cell>
          <cell r="J82">
            <v>1211</v>
          </cell>
        </row>
        <row r="83">
          <cell r="D83">
            <v>1592</v>
          </cell>
          <cell r="E83">
            <v>1017</v>
          </cell>
          <cell r="F83">
            <v>1195</v>
          </cell>
          <cell r="G83">
            <v>1123</v>
          </cell>
          <cell r="H83">
            <v>1026</v>
          </cell>
          <cell r="I83">
            <v>828</v>
          </cell>
          <cell r="J83">
            <v>819</v>
          </cell>
        </row>
        <row r="84">
          <cell r="D84">
            <v>801</v>
          </cell>
          <cell r="E84">
            <v>721</v>
          </cell>
          <cell r="F84">
            <v>790</v>
          </cell>
          <cell r="G84">
            <v>721</v>
          </cell>
          <cell r="H84">
            <v>803</v>
          </cell>
          <cell r="I84">
            <v>834</v>
          </cell>
          <cell r="J84">
            <v>768</v>
          </cell>
        </row>
        <row r="85">
          <cell r="D85">
            <v>334</v>
          </cell>
          <cell r="E85">
            <v>335</v>
          </cell>
          <cell r="F85">
            <v>355</v>
          </cell>
          <cell r="G85">
            <v>371</v>
          </cell>
          <cell r="H85">
            <v>395</v>
          </cell>
          <cell r="I85">
            <v>413</v>
          </cell>
          <cell r="J85">
            <v>444</v>
          </cell>
        </row>
        <row r="86">
          <cell r="D86">
            <v>841</v>
          </cell>
          <cell r="E86">
            <v>747</v>
          </cell>
          <cell r="F86">
            <v>789</v>
          </cell>
          <cell r="G86">
            <v>814</v>
          </cell>
          <cell r="H86">
            <v>848</v>
          </cell>
          <cell r="I86">
            <v>823</v>
          </cell>
          <cell r="J86">
            <v>819</v>
          </cell>
        </row>
        <row r="87">
          <cell r="D87">
            <v>945</v>
          </cell>
          <cell r="E87">
            <v>897</v>
          </cell>
          <cell r="F87">
            <v>1010</v>
          </cell>
          <cell r="G87">
            <v>1058</v>
          </cell>
          <cell r="H87">
            <v>1203</v>
          </cell>
          <cell r="I87">
            <v>1177</v>
          </cell>
          <cell r="J87">
            <v>1062</v>
          </cell>
        </row>
        <row r="88">
          <cell r="D88">
            <v>3360</v>
          </cell>
          <cell r="E88">
            <v>3470</v>
          </cell>
          <cell r="F88">
            <v>3580</v>
          </cell>
          <cell r="G88">
            <v>3678</v>
          </cell>
          <cell r="H88">
            <v>3925</v>
          </cell>
          <cell r="I88">
            <v>3896</v>
          </cell>
          <cell r="J88">
            <v>3749</v>
          </cell>
        </row>
        <row r="89">
          <cell r="D89">
            <v>1082</v>
          </cell>
          <cell r="E89">
            <v>1052</v>
          </cell>
          <cell r="F89">
            <v>1184</v>
          </cell>
          <cell r="G89">
            <v>1140</v>
          </cell>
          <cell r="H89">
            <v>1294</v>
          </cell>
          <cell r="I89">
            <v>1187</v>
          </cell>
          <cell r="J89">
            <v>1185</v>
          </cell>
        </row>
        <row r="90">
          <cell r="D90">
            <v>806</v>
          </cell>
          <cell r="E90">
            <v>834</v>
          </cell>
          <cell r="F90">
            <v>607</v>
          </cell>
          <cell r="G90">
            <v>592</v>
          </cell>
          <cell r="H90">
            <v>549</v>
          </cell>
          <cell r="I90">
            <v>566</v>
          </cell>
          <cell r="J90">
            <v>533</v>
          </cell>
        </row>
        <row r="91">
          <cell r="D91">
            <v>927</v>
          </cell>
          <cell r="E91">
            <v>856</v>
          </cell>
          <cell r="F91">
            <v>774</v>
          </cell>
          <cell r="G91">
            <v>817</v>
          </cell>
          <cell r="H91">
            <v>1197</v>
          </cell>
          <cell r="I91">
            <v>776</v>
          </cell>
          <cell r="J91">
            <v>848</v>
          </cell>
        </row>
        <row r="92">
          <cell r="D92">
            <v>660</v>
          </cell>
          <cell r="E92">
            <v>645</v>
          </cell>
          <cell r="F92">
            <v>740</v>
          </cell>
          <cell r="G92">
            <v>713</v>
          </cell>
          <cell r="H92">
            <v>756</v>
          </cell>
          <cell r="I92">
            <v>773</v>
          </cell>
          <cell r="J92">
            <v>771</v>
          </cell>
        </row>
        <row r="93">
          <cell r="D93">
            <v>288</v>
          </cell>
          <cell r="E93">
            <v>272</v>
          </cell>
          <cell r="F93">
            <v>288</v>
          </cell>
          <cell r="G93">
            <v>284</v>
          </cell>
          <cell r="H93">
            <v>420</v>
          </cell>
          <cell r="I93">
            <v>989</v>
          </cell>
          <cell r="J93">
            <v>390</v>
          </cell>
        </row>
        <row r="94">
          <cell r="D94">
            <v>656</v>
          </cell>
          <cell r="E94">
            <v>631</v>
          </cell>
          <cell r="F94">
            <v>685</v>
          </cell>
          <cell r="G94">
            <v>666</v>
          </cell>
          <cell r="H94">
            <v>700</v>
          </cell>
          <cell r="I94">
            <v>713</v>
          </cell>
          <cell r="J94">
            <v>697</v>
          </cell>
        </row>
        <row r="95">
          <cell r="D95">
            <v>855</v>
          </cell>
          <cell r="E95">
            <v>816</v>
          </cell>
          <cell r="F95">
            <v>859</v>
          </cell>
          <cell r="G95">
            <v>878</v>
          </cell>
          <cell r="H95">
            <v>874</v>
          </cell>
          <cell r="I95">
            <v>873</v>
          </cell>
          <cell r="J95">
            <v>903</v>
          </cell>
        </row>
        <row r="96">
          <cell r="D96">
            <v>742</v>
          </cell>
          <cell r="E96">
            <v>867</v>
          </cell>
          <cell r="F96">
            <v>848</v>
          </cell>
          <cell r="G96">
            <v>873</v>
          </cell>
          <cell r="H96">
            <v>732</v>
          </cell>
          <cell r="I96">
            <v>748</v>
          </cell>
          <cell r="J96">
            <v>733</v>
          </cell>
        </row>
        <row r="97">
          <cell r="D97">
            <v>586</v>
          </cell>
          <cell r="E97">
            <v>553</v>
          </cell>
          <cell r="F97">
            <v>556</v>
          </cell>
          <cell r="G97">
            <v>620</v>
          </cell>
          <cell r="H97">
            <v>649</v>
          </cell>
          <cell r="I97">
            <v>677</v>
          </cell>
          <cell r="J97">
            <v>677</v>
          </cell>
        </row>
        <row r="98">
          <cell r="D98">
            <v>893</v>
          </cell>
          <cell r="E98">
            <v>844</v>
          </cell>
          <cell r="F98">
            <v>837</v>
          </cell>
          <cell r="G98">
            <v>834</v>
          </cell>
          <cell r="H98">
            <v>846</v>
          </cell>
          <cell r="I98">
            <v>890</v>
          </cell>
          <cell r="J98">
            <v>863</v>
          </cell>
        </row>
        <row r="99">
          <cell r="D99">
            <v>400</v>
          </cell>
          <cell r="E99">
            <v>351</v>
          </cell>
          <cell r="F99">
            <v>357</v>
          </cell>
          <cell r="G99">
            <v>397</v>
          </cell>
          <cell r="H99">
            <v>409</v>
          </cell>
          <cell r="I99">
            <v>367</v>
          </cell>
          <cell r="J99">
            <v>361</v>
          </cell>
        </row>
        <row r="100">
          <cell r="D100">
            <v>452</v>
          </cell>
          <cell r="E100">
            <v>447</v>
          </cell>
          <cell r="F100">
            <v>427</v>
          </cell>
          <cell r="G100">
            <v>423</v>
          </cell>
          <cell r="H100">
            <v>438</v>
          </cell>
          <cell r="I100">
            <v>422</v>
          </cell>
          <cell r="J100">
            <v>409</v>
          </cell>
        </row>
        <row r="101">
          <cell r="D101">
            <v>784</v>
          </cell>
          <cell r="E101">
            <v>800</v>
          </cell>
          <cell r="F101">
            <v>795</v>
          </cell>
          <cell r="G101">
            <v>798</v>
          </cell>
          <cell r="H101">
            <v>779</v>
          </cell>
          <cell r="I101">
            <v>811</v>
          </cell>
          <cell r="J101">
            <v>845</v>
          </cell>
        </row>
        <row r="102">
          <cell r="D102">
            <v>747</v>
          </cell>
          <cell r="E102">
            <v>725</v>
          </cell>
          <cell r="F102">
            <v>701</v>
          </cell>
          <cell r="G102">
            <v>667</v>
          </cell>
          <cell r="H102">
            <v>723</v>
          </cell>
          <cell r="I102">
            <v>768</v>
          </cell>
          <cell r="J102">
            <v>727</v>
          </cell>
        </row>
        <row r="103">
          <cell r="D103">
            <v>654</v>
          </cell>
          <cell r="E103">
            <v>663</v>
          </cell>
          <cell r="F103">
            <v>704</v>
          </cell>
          <cell r="G103">
            <v>661</v>
          </cell>
          <cell r="H103">
            <v>653</v>
          </cell>
          <cell r="I103">
            <v>740</v>
          </cell>
          <cell r="J103">
            <v>715</v>
          </cell>
        </row>
        <row r="104">
          <cell r="D104">
            <v>0</v>
          </cell>
          <cell r="E104">
            <v>0</v>
          </cell>
          <cell r="F104">
            <v>0</v>
          </cell>
          <cell r="G104">
            <v>0</v>
          </cell>
          <cell r="H104">
            <v>0</v>
          </cell>
          <cell r="I104">
            <v>0</v>
          </cell>
          <cell r="J104">
            <v>0</v>
          </cell>
        </row>
        <row r="105">
          <cell r="D105">
            <v>595</v>
          </cell>
          <cell r="E105">
            <v>616</v>
          </cell>
          <cell r="F105">
            <v>745</v>
          </cell>
          <cell r="G105">
            <v>606</v>
          </cell>
          <cell r="H105">
            <v>593</v>
          </cell>
          <cell r="I105">
            <v>581</v>
          </cell>
          <cell r="J105">
            <v>591</v>
          </cell>
        </row>
        <row r="106">
          <cell r="D106">
            <v>292</v>
          </cell>
          <cell r="E106">
            <v>313</v>
          </cell>
          <cell r="F106">
            <v>304</v>
          </cell>
          <cell r="G106">
            <v>327</v>
          </cell>
          <cell r="H106">
            <v>288</v>
          </cell>
          <cell r="I106">
            <v>281</v>
          </cell>
          <cell r="J106">
            <v>291</v>
          </cell>
        </row>
        <row r="107">
          <cell r="D107">
            <v>311</v>
          </cell>
          <cell r="E107">
            <v>305</v>
          </cell>
          <cell r="F107">
            <v>316</v>
          </cell>
          <cell r="G107">
            <v>313</v>
          </cell>
          <cell r="H107">
            <v>324</v>
          </cell>
          <cell r="I107">
            <v>335</v>
          </cell>
          <cell r="J107">
            <v>324</v>
          </cell>
        </row>
        <row r="108">
          <cell r="D108">
            <v>444</v>
          </cell>
          <cell r="E108">
            <v>433</v>
          </cell>
          <cell r="F108">
            <v>448</v>
          </cell>
          <cell r="G108">
            <v>470</v>
          </cell>
          <cell r="H108">
            <v>489</v>
          </cell>
          <cell r="I108">
            <v>502</v>
          </cell>
          <cell r="J108">
            <v>485</v>
          </cell>
        </row>
        <row r="109">
          <cell r="D109">
            <v>604</v>
          </cell>
          <cell r="E109">
            <v>565</v>
          </cell>
          <cell r="F109">
            <v>628</v>
          </cell>
          <cell r="G109">
            <v>614</v>
          </cell>
          <cell r="H109">
            <v>578</v>
          </cell>
          <cell r="I109">
            <v>617</v>
          </cell>
          <cell r="J109">
            <v>571</v>
          </cell>
        </row>
        <row r="110">
          <cell r="D110">
            <v>585</v>
          </cell>
          <cell r="E110">
            <v>593</v>
          </cell>
          <cell r="F110">
            <v>632</v>
          </cell>
          <cell r="G110">
            <v>652</v>
          </cell>
          <cell r="H110">
            <v>666</v>
          </cell>
          <cell r="I110">
            <v>700</v>
          </cell>
          <cell r="J110">
            <v>668</v>
          </cell>
        </row>
        <row r="111">
          <cell r="D111">
            <v>527</v>
          </cell>
          <cell r="E111">
            <v>547</v>
          </cell>
          <cell r="F111">
            <v>557</v>
          </cell>
          <cell r="G111">
            <v>631</v>
          </cell>
          <cell r="H111">
            <v>597</v>
          </cell>
          <cell r="I111">
            <v>511</v>
          </cell>
          <cell r="J111">
            <v>565</v>
          </cell>
        </row>
        <row r="112">
          <cell r="D112">
            <v>510</v>
          </cell>
          <cell r="E112">
            <v>526</v>
          </cell>
          <cell r="F112">
            <v>524</v>
          </cell>
          <cell r="G112">
            <v>505</v>
          </cell>
          <cell r="H112">
            <v>521</v>
          </cell>
          <cell r="I112">
            <v>559</v>
          </cell>
          <cell r="J112">
            <v>512</v>
          </cell>
        </row>
        <row r="113">
          <cell r="D113">
            <v>365</v>
          </cell>
          <cell r="E113">
            <v>329</v>
          </cell>
          <cell r="F113">
            <v>381</v>
          </cell>
          <cell r="G113">
            <v>419</v>
          </cell>
          <cell r="H113">
            <v>432</v>
          </cell>
          <cell r="I113">
            <v>449</v>
          </cell>
          <cell r="J113">
            <v>421</v>
          </cell>
        </row>
        <row r="114">
          <cell r="D114">
            <v>363</v>
          </cell>
          <cell r="E114">
            <v>375</v>
          </cell>
          <cell r="F114">
            <v>406</v>
          </cell>
          <cell r="G114">
            <v>422</v>
          </cell>
          <cell r="H114">
            <v>408</v>
          </cell>
          <cell r="I114">
            <v>434</v>
          </cell>
          <cell r="J114">
            <v>461</v>
          </cell>
        </row>
        <row r="115">
          <cell r="D115">
            <v>283</v>
          </cell>
          <cell r="E115">
            <v>271</v>
          </cell>
          <cell r="F115">
            <v>295</v>
          </cell>
          <cell r="G115">
            <v>310</v>
          </cell>
          <cell r="H115">
            <v>317</v>
          </cell>
          <cell r="I115">
            <v>297</v>
          </cell>
          <cell r="J115">
            <v>279</v>
          </cell>
        </row>
        <row r="116">
          <cell r="D116">
            <v>4279</v>
          </cell>
          <cell r="E116">
            <v>4166</v>
          </cell>
          <cell r="F116">
            <v>4547</v>
          </cell>
          <cell r="G116">
            <v>4797</v>
          </cell>
          <cell r="H116">
            <v>1856</v>
          </cell>
          <cell r="I116">
            <v>1822</v>
          </cell>
          <cell r="J116">
            <v>1926</v>
          </cell>
        </row>
        <row r="117">
          <cell r="D117">
            <v>373</v>
          </cell>
          <cell r="E117">
            <v>362</v>
          </cell>
          <cell r="F117">
            <v>412</v>
          </cell>
          <cell r="G117">
            <v>425</v>
          </cell>
          <cell r="H117">
            <v>432</v>
          </cell>
          <cell r="I117">
            <v>440</v>
          </cell>
          <cell r="J117">
            <v>455</v>
          </cell>
        </row>
        <row r="118">
          <cell r="D118">
            <v>485</v>
          </cell>
          <cell r="E118">
            <v>474</v>
          </cell>
          <cell r="F118">
            <v>499</v>
          </cell>
          <cell r="G118">
            <v>522</v>
          </cell>
          <cell r="H118">
            <v>512</v>
          </cell>
          <cell r="I118">
            <v>513</v>
          </cell>
          <cell r="J118">
            <v>512</v>
          </cell>
        </row>
        <row r="119">
          <cell r="D119">
            <v>708</v>
          </cell>
          <cell r="E119">
            <v>744</v>
          </cell>
          <cell r="F119">
            <v>770</v>
          </cell>
          <cell r="G119">
            <v>798</v>
          </cell>
          <cell r="H119">
            <v>830</v>
          </cell>
          <cell r="I119">
            <v>834</v>
          </cell>
          <cell r="J119">
            <v>935</v>
          </cell>
        </row>
        <row r="120">
          <cell r="D120">
            <v>567</v>
          </cell>
          <cell r="E120">
            <v>522</v>
          </cell>
          <cell r="F120">
            <v>534</v>
          </cell>
          <cell r="G120">
            <v>599</v>
          </cell>
          <cell r="H120">
            <v>598</v>
          </cell>
          <cell r="I120">
            <v>602</v>
          </cell>
          <cell r="J120">
            <v>429</v>
          </cell>
        </row>
        <row r="121">
          <cell r="D121">
            <v>740</v>
          </cell>
          <cell r="E121">
            <v>717</v>
          </cell>
          <cell r="F121">
            <v>850</v>
          </cell>
          <cell r="G121">
            <v>745</v>
          </cell>
          <cell r="H121">
            <v>774</v>
          </cell>
          <cell r="I121">
            <v>926</v>
          </cell>
          <cell r="J121">
            <v>770</v>
          </cell>
        </row>
        <row r="122">
          <cell r="D122">
            <v>272</v>
          </cell>
          <cell r="E122">
            <v>269</v>
          </cell>
          <cell r="F122">
            <v>278</v>
          </cell>
          <cell r="G122">
            <v>285</v>
          </cell>
          <cell r="H122">
            <v>284</v>
          </cell>
          <cell r="I122">
            <v>292</v>
          </cell>
          <cell r="J122">
            <v>292</v>
          </cell>
        </row>
        <row r="123">
          <cell r="D123">
            <v>366</v>
          </cell>
          <cell r="E123">
            <v>345</v>
          </cell>
          <cell r="F123">
            <v>357</v>
          </cell>
          <cell r="G123">
            <v>384</v>
          </cell>
          <cell r="H123">
            <v>388</v>
          </cell>
          <cell r="I123">
            <v>402</v>
          </cell>
          <cell r="J123">
            <v>377</v>
          </cell>
        </row>
        <row r="124">
          <cell r="D124">
            <v>510</v>
          </cell>
          <cell r="E124">
            <v>519</v>
          </cell>
          <cell r="F124">
            <v>538</v>
          </cell>
          <cell r="G124">
            <v>560</v>
          </cell>
          <cell r="H124">
            <v>541</v>
          </cell>
          <cell r="I124">
            <v>526</v>
          </cell>
          <cell r="J124">
            <v>525</v>
          </cell>
        </row>
        <row r="125">
          <cell r="D125">
            <v>313</v>
          </cell>
          <cell r="E125">
            <v>312</v>
          </cell>
          <cell r="F125">
            <v>320</v>
          </cell>
          <cell r="G125">
            <v>350</v>
          </cell>
          <cell r="H125">
            <v>365</v>
          </cell>
          <cell r="I125">
            <v>388</v>
          </cell>
          <cell r="J125">
            <v>334</v>
          </cell>
        </row>
        <row r="126">
          <cell r="D126">
            <v>520</v>
          </cell>
          <cell r="E126">
            <v>488</v>
          </cell>
          <cell r="F126">
            <v>487</v>
          </cell>
          <cell r="G126">
            <v>518</v>
          </cell>
          <cell r="H126">
            <v>558</v>
          </cell>
          <cell r="I126">
            <v>572</v>
          </cell>
          <cell r="J126">
            <v>528</v>
          </cell>
        </row>
        <row r="127">
          <cell r="D127">
            <v>633</v>
          </cell>
          <cell r="E127">
            <v>531</v>
          </cell>
          <cell r="F127">
            <v>589</v>
          </cell>
          <cell r="G127">
            <v>568</v>
          </cell>
          <cell r="H127">
            <v>681</v>
          </cell>
          <cell r="I127">
            <v>667</v>
          </cell>
          <cell r="J127">
            <v>646</v>
          </cell>
        </row>
        <row r="128">
          <cell r="D128">
            <v>542</v>
          </cell>
          <cell r="E128">
            <v>476</v>
          </cell>
          <cell r="F128">
            <v>519</v>
          </cell>
          <cell r="G128">
            <v>466</v>
          </cell>
          <cell r="H128">
            <v>410</v>
          </cell>
          <cell r="I128">
            <v>692</v>
          </cell>
          <cell r="J128">
            <v>693</v>
          </cell>
        </row>
        <row r="129">
          <cell r="D129">
            <v>1602</v>
          </cell>
          <cell r="E129">
            <v>1601</v>
          </cell>
          <cell r="F129">
            <v>1642</v>
          </cell>
          <cell r="G129">
            <v>1622</v>
          </cell>
          <cell r="H129">
            <v>1620</v>
          </cell>
          <cell r="I129">
            <v>1491</v>
          </cell>
          <cell r="J129">
            <v>1461</v>
          </cell>
        </row>
        <row r="130">
          <cell r="D130">
            <v>449</v>
          </cell>
          <cell r="E130">
            <v>450</v>
          </cell>
          <cell r="F130">
            <v>441</v>
          </cell>
          <cell r="G130">
            <v>428</v>
          </cell>
          <cell r="H130">
            <v>422</v>
          </cell>
          <cell r="I130">
            <v>422</v>
          </cell>
          <cell r="J130">
            <v>419</v>
          </cell>
        </row>
        <row r="131">
          <cell r="D131">
            <v>298</v>
          </cell>
          <cell r="E131">
            <v>299</v>
          </cell>
          <cell r="F131">
            <v>301</v>
          </cell>
          <cell r="G131">
            <v>255</v>
          </cell>
          <cell r="H131">
            <v>261</v>
          </cell>
          <cell r="I131">
            <v>279</v>
          </cell>
          <cell r="J131">
            <v>267</v>
          </cell>
        </row>
        <row r="132">
          <cell r="D132">
            <v>470</v>
          </cell>
          <cell r="E132">
            <v>455</v>
          </cell>
          <cell r="F132">
            <v>469</v>
          </cell>
          <cell r="G132">
            <v>454</v>
          </cell>
          <cell r="H132">
            <v>461</v>
          </cell>
          <cell r="I132">
            <v>463</v>
          </cell>
          <cell r="J132">
            <v>446</v>
          </cell>
        </row>
        <row r="133">
          <cell r="D133">
            <v>1512</v>
          </cell>
          <cell r="E133">
            <v>1693</v>
          </cell>
          <cell r="F133">
            <v>1707</v>
          </cell>
          <cell r="G133">
            <v>1802</v>
          </cell>
          <cell r="H133">
            <v>1879</v>
          </cell>
          <cell r="I133">
            <v>1859</v>
          </cell>
          <cell r="J133">
            <v>1904</v>
          </cell>
        </row>
        <row r="134">
          <cell r="D134">
            <v>2289</v>
          </cell>
          <cell r="E134">
            <v>2579</v>
          </cell>
          <cell r="F134">
            <v>2260</v>
          </cell>
          <cell r="G134">
            <v>2422</v>
          </cell>
          <cell r="H134">
            <v>2682</v>
          </cell>
          <cell r="I134">
            <v>2704</v>
          </cell>
          <cell r="J134">
            <v>2613</v>
          </cell>
        </row>
        <row r="135">
          <cell r="D135">
            <v>356</v>
          </cell>
          <cell r="E135">
            <v>350</v>
          </cell>
          <cell r="F135">
            <v>355</v>
          </cell>
          <cell r="G135">
            <v>358</v>
          </cell>
          <cell r="H135">
            <v>388</v>
          </cell>
          <cell r="I135">
            <v>397</v>
          </cell>
          <cell r="J135">
            <v>372</v>
          </cell>
        </row>
        <row r="136">
          <cell r="D136">
            <v>442</v>
          </cell>
          <cell r="E136">
            <v>423</v>
          </cell>
          <cell r="F136">
            <v>418</v>
          </cell>
          <cell r="G136">
            <v>413</v>
          </cell>
          <cell r="H136">
            <v>450</v>
          </cell>
          <cell r="I136">
            <v>416</v>
          </cell>
          <cell r="J136">
            <v>452</v>
          </cell>
        </row>
        <row r="137">
          <cell r="D137">
            <v>266</v>
          </cell>
          <cell r="E137">
            <v>270</v>
          </cell>
          <cell r="F137">
            <v>271</v>
          </cell>
          <cell r="G137">
            <v>289</v>
          </cell>
          <cell r="H137">
            <v>314</v>
          </cell>
          <cell r="I137">
            <v>289</v>
          </cell>
          <cell r="J137">
            <v>275</v>
          </cell>
        </row>
        <row r="138">
          <cell r="D138">
            <v>957</v>
          </cell>
          <cell r="E138">
            <v>490</v>
          </cell>
          <cell r="F138">
            <v>547</v>
          </cell>
          <cell r="G138">
            <v>560</v>
          </cell>
          <cell r="H138">
            <v>629</v>
          </cell>
          <cell r="I138">
            <v>639</v>
          </cell>
          <cell r="J138">
            <v>647</v>
          </cell>
        </row>
        <row r="139">
          <cell r="D139">
            <v>816</v>
          </cell>
          <cell r="E139">
            <v>805</v>
          </cell>
          <cell r="F139">
            <v>801</v>
          </cell>
          <cell r="G139">
            <v>929</v>
          </cell>
          <cell r="H139">
            <v>806</v>
          </cell>
          <cell r="I139">
            <v>938</v>
          </cell>
          <cell r="J139">
            <v>729</v>
          </cell>
        </row>
        <row r="140">
          <cell r="D140">
            <v>611</v>
          </cell>
          <cell r="E140">
            <v>977</v>
          </cell>
          <cell r="F140">
            <v>807</v>
          </cell>
          <cell r="G140">
            <v>758</v>
          </cell>
          <cell r="H140">
            <v>805</v>
          </cell>
          <cell r="I140">
            <v>821</v>
          </cell>
          <cell r="J140">
            <v>849</v>
          </cell>
        </row>
        <row r="141">
          <cell r="D141">
            <v>1147</v>
          </cell>
          <cell r="E141">
            <v>1042</v>
          </cell>
          <cell r="F141">
            <v>974</v>
          </cell>
          <cell r="G141">
            <v>1038</v>
          </cell>
          <cell r="H141">
            <v>997</v>
          </cell>
          <cell r="I141">
            <v>998</v>
          </cell>
          <cell r="J141">
            <v>1049</v>
          </cell>
        </row>
        <row r="142">
          <cell r="D142">
            <v>828</v>
          </cell>
          <cell r="E142">
            <v>861</v>
          </cell>
          <cell r="F142">
            <v>930</v>
          </cell>
          <cell r="G142">
            <v>901</v>
          </cell>
          <cell r="H142">
            <v>970</v>
          </cell>
          <cell r="I142">
            <v>846</v>
          </cell>
          <cell r="J142">
            <v>811</v>
          </cell>
        </row>
        <row r="143">
          <cell r="D143">
            <v>559</v>
          </cell>
          <cell r="E143">
            <v>572</v>
          </cell>
          <cell r="F143">
            <v>604</v>
          </cell>
          <cell r="G143">
            <v>610</v>
          </cell>
          <cell r="H143">
            <v>643</v>
          </cell>
          <cell r="I143">
            <v>685</v>
          </cell>
          <cell r="J143">
            <v>695</v>
          </cell>
        </row>
        <row r="144">
          <cell r="D144">
            <v>572</v>
          </cell>
          <cell r="E144">
            <v>632</v>
          </cell>
          <cell r="F144">
            <v>609</v>
          </cell>
          <cell r="G144">
            <v>601</v>
          </cell>
          <cell r="H144">
            <v>561</v>
          </cell>
          <cell r="I144">
            <v>616</v>
          </cell>
          <cell r="J144">
            <v>559</v>
          </cell>
        </row>
        <row r="145">
          <cell r="D145">
            <v>551</v>
          </cell>
          <cell r="E145">
            <v>416</v>
          </cell>
          <cell r="F145">
            <v>443</v>
          </cell>
          <cell r="G145">
            <v>476</v>
          </cell>
          <cell r="H145">
            <v>498</v>
          </cell>
          <cell r="I145">
            <v>544</v>
          </cell>
          <cell r="J145">
            <v>558</v>
          </cell>
        </row>
        <row r="146">
          <cell r="D146">
            <v>458</v>
          </cell>
          <cell r="E146">
            <v>556</v>
          </cell>
          <cell r="F146">
            <v>615</v>
          </cell>
          <cell r="G146">
            <v>671</v>
          </cell>
          <cell r="H146">
            <v>536</v>
          </cell>
          <cell r="I146">
            <v>578</v>
          </cell>
          <cell r="J146">
            <v>611</v>
          </cell>
        </row>
        <row r="147">
          <cell r="D147">
            <v>870</v>
          </cell>
          <cell r="E147">
            <v>824</v>
          </cell>
          <cell r="F147">
            <v>909</v>
          </cell>
          <cell r="G147">
            <v>1030</v>
          </cell>
          <cell r="H147">
            <v>1150</v>
          </cell>
          <cell r="I147">
            <v>1109</v>
          </cell>
          <cell r="J147">
            <v>1163</v>
          </cell>
        </row>
        <row r="148">
          <cell r="D148">
            <v>1009</v>
          </cell>
          <cell r="E148">
            <v>938</v>
          </cell>
          <cell r="F148">
            <v>1071</v>
          </cell>
          <cell r="G148">
            <v>1121</v>
          </cell>
          <cell r="H148">
            <v>1197</v>
          </cell>
          <cell r="I148">
            <v>1241</v>
          </cell>
          <cell r="J148">
            <v>1131</v>
          </cell>
        </row>
        <row r="149">
          <cell r="D149">
            <v>1818</v>
          </cell>
          <cell r="E149">
            <v>1860</v>
          </cell>
          <cell r="F149">
            <v>2139</v>
          </cell>
          <cell r="G149">
            <v>2102</v>
          </cell>
          <cell r="H149">
            <v>1851</v>
          </cell>
          <cell r="I149">
            <v>1848</v>
          </cell>
          <cell r="J149">
            <v>1850</v>
          </cell>
        </row>
        <row r="150">
          <cell r="D150">
            <v>1212</v>
          </cell>
          <cell r="E150">
            <v>681</v>
          </cell>
          <cell r="F150">
            <v>747</v>
          </cell>
          <cell r="G150">
            <v>773</v>
          </cell>
          <cell r="H150">
            <v>900</v>
          </cell>
          <cell r="I150">
            <v>876</v>
          </cell>
          <cell r="J150">
            <v>855</v>
          </cell>
        </row>
        <row r="151">
          <cell r="D151">
            <v>642</v>
          </cell>
          <cell r="E151">
            <v>495</v>
          </cell>
          <cell r="F151">
            <v>504</v>
          </cell>
          <cell r="G151">
            <v>522</v>
          </cell>
          <cell r="H151">
            <v>545</v>
          </cell>
          <cell r="I151">
            <v>552</v>
          </cell>
          <cell r="J151">
            <v>659</v>
          </cell>
        </row>
        <row r="152">
          <cell r="D152">
            <v>650</v>
          </cell>
          <cell r="E152">
            <v>416</v>
          </cell>
          <cell r="F152">
            <v>398</v>
          </cell>
          <cell r="G152">
            <v>407</v>
          </cell>
          <cell r="H152">
            <v>482</v>
          </cell>
          <cell r="I152">
            <v>431</v>
          </cell>
          <cell r="J152">
            <v>481</v>
          </cell>
        </row>
        <row r="153">
          <cell r="D153">
            <v>533</v>
          </cell>
          <cell r="E153">
            <v>519</v>
          </cell>
          <cell r="F153">
            <v>583</v>
          </cell>
          <cell r="G153">
            <v>628</v>
          </cell>
          <cell r="H153">
            <v>729</v>
          </cell>
          <cell r="I153">
            <v>775</v>
          </cell>
          <cell r="J153">
            <v>797</v>
          </cell>
        </row>
        <row r="154">
          <cell r="D154">
            <v>316</v>
          </cell>
          <cell r="E154">
            <v>347</v>
          </cell>
          <cell r="F154">
            <v>321</v>
          </cell>
          <cell r="G154">
            <v>343</v>
          </cell>
          <cell r="H154">
            <v>404</v>
          </cell>
          <cell r="I154">
            <v>390</v>
          </cell>
          <cell r="J154">
            <v>404</v>
          </cell>
        </row>
        <row r="155">
          <cell r="D155">
            <v>572</v>
          </cell>
          <cell r="E155">
            <v>567</v>
          </cell>
          <cell r="F155">
            <v>545</v>
          </cell>
          <cell r="G155">
            <v>542</v>
          </cell>
          <cell r="H155">
            <v>594</v>
          </cell>
          <cell r="I155">
            <v>608</v>
          </cell>
          <cell r="J155">
            <v>578</v>
          </cell>
        </row>
        <row r="156">
          <cell r="D156">
            <v>1546</v>
          </cell>
          <cell r="E156">
            <v>1652</v>
          </cell>
          <cell r="F156">
            <v>2997</v>
          </cell>
          <cell r="G156">
            <v>3098</v>
          </cell>
          <cell r="H156">
            <v>2126</v>
          </cell>
          <cell r="I156">
            <v>3379</v>
          </cell>
          <cell r="J156">
            <v>3685</v>
          </cell>
        </row>
        <row r="157">
          <cell r="D157">
            <v>651</v>
          </cell>
          <cell r="E157">
            <v>639</v>
          </cell>
          <cell r="F157">
            <v>683</v>
          </cell>
          <cell r="G157">
            <v>681</v>
          </cell>
          <cell r="H157">
            <v>659</v>
          </cell>
          <cell r="I157">
            <v>785</v>
          </cell>
          <cell r="J157">
            <v>808</v>
          </cell>
        </row>
        <row r="158">
          <cell r="D158">
            <v>841</v>
          </cell>
          <cell r="E158">
            <v>845</v>
          </cell>
          <cell r="F158">
            <v>897</v>
          </cell>
          <cell r="G158">
            <v>979</v>
          </cell>
          <cell r="H158">
            <v>775</v>
          </cell>
          <cell r="I158">
            <v>1043</v>
          </cell>
          <cell r="J158">
            <v>1202</v>
          </cell>
        </row>
        <row r="159">
          <cell r="D159">
            <v>726</v>
          </cell>
          <cell r="E159">
            <v>672</v>
          </cell>
          <cell r="F159">
            <v>736</v>
          </cell>
          <cell r="G159">
            <v>712</v>
          </cell>
          <cell r="H159">
            <v>752</v>
          </cell>
          <cell r="I159">
            <v>715</v>
          </cell>
          <cell r="J159">
            <v>787</v>
          </cell>
        </row>
        <row r="160">
          <cell r="D160">
            <v>675</v>
          </cell>
          <cell r="E160">
            <v>635</v>
          </cell>
          <cell r="F160">
            <v>676</v>
          </cell>
          <cell r="G160">
            <v>662</v>
          </cell>
          <cell r="H160">
            <v>725</v>
          </cell>
          <cell r="I160">
            <v>728</v>
          </cell>
          <cell r="J160">
            <v>692</v>
          </cell>
        </row>
        <row r="161">
          <cell r="D161">
            <v>273</v>
          </cell>
          <cell r="E161">
            <v>245</v>
          </cell>
          <cell r="F161">
            <v>280</v>
          </cell>
          <cell r="G161">
            <v>272</v>
          </cell>
          <cell r="H161">
            <v>286</v>
          </cell>
          <cell r="I161">
            <v>314</v>
          </cell>
          <cell r="J161">
            <v>328</v>
          </cell>
        </row>
        <row r="162">
          <cell r="D162">
            <v>437</v>
          </cell>
          <cell r="E162">
            <v>449</v>
          </cell>
          <cell r="F162">
            <v>459</v>
          </cell>
          <cell r="G162">
            <v>534</v>
          </cell>
          <cell r="H162">
            <v>567</v>
          </cell>
          <cell r="I162">
            <v>578</v>
          </cell>
          <cell r="J162">
            <v>580</v>
          </cell>
        </row>
        <row r="163">
          <cell r="D163">
            <v>208</v>
          </cell>
          <cell r="E163">
            <v>220</v>
          </cell>
          <cell r="F163">
            <v>201</v>
          </cell>
          <cell r="G163">
            <v>213</v>
          </cell>
          <cell r="H163">
            <v>239</v>
          </cell>
          <cell r="I163">
            <v>255</v>
          </cell>
          <cell r="J163">
            <v>263</v>
          </cell>
        </row>
        <row r="164">
          <cell r="D164">
            <v>541</v>
          </cell>
          <cell r="E164">
            <v>529</v>
          </cell>
          <cell r="F164">
            <v>535</v>
          </cell>
          <cell r="G164">
            <v>566</v>
          </cell>
          <cell r="H164">
            <v>603</v>
          </cell>
          <cell r="I164">
            <v>624</v>
          </cell>
          <cell r="J164">
            <v>652</v>
          </cell>
        </row>
        <row r="165">
          <cell r="D165">
            <v>1132</v>
          </cell>
          <cell r="E165">
            <v>1222</v>
          </cell>
          <cell r="F165">
            <v>1214</v>
          </cell>
          <cell r="G165">
            <v>1212</v>
          </cell>
          <cell r="H165">
            <v>893</v>
          </cell>
          <cell r="I165">
            <v>1387</v>
          </cell>
          <cell r="J165">
            <v>1458</v>
          </cell>
        </row>
        <row r="166">
          <cell r="D166">
            <v>1440</v>
          </cell>
          <cell r="E166">
            <v>1613</v>
          </cell>
          <cell r="F166">
            <v>1845</v>
          </cell>
          <cell r="G166">
            <v>1809</v>
          </cell>
          <cell r="H166">
            <v>1302</v>
          </cell>
          <cell r="I166">
            <v>2356</v>
          </cell>
          <cell r="J166">
            <v>1967</v>
          </cell>
        </row>
        <row r="167">
          <cell r="D167">
            <v>653</v>
          </cell>
          <cell r="E167">
            <v>651</v>
          </cell>
          <cell r="F167">
            <v>656</v>
          </cell>
          <cell r="G167">
            <v>699</v>
          </cell>
          <cell r="H167">
            <v>711</v>
          </cell>
          <cell r="I167">
            <v>701</v>
          </cell>
          <cell r="J167">
            <v>701</v>
          </cell>
        </row>
        <row r="168">
          <cell r="D168">
            <v>839</v>
          </cell>
          <cell r="E168">
            <v>844</v>
          </cell>
          <cell r="F168">
            <v>815</v>
          </cell>
          <cell r="G168">
            <v>909</v>
          </cell>
          <cell r="H168">
            <v>994</v>
          </cell>
          <cell r="I168">
            <v>1095</v>
          </cell>
          <cell r="J168">
            <v>1204</v>
          </cell>
        </row>
        <row r="169">
          <cell r="D169">
            <v>398</v>
          </cell>
          <cell r="E169">
            <v>394</v>
          </cell>
          <cell r="F169">
            <v>361</v>
          </cell>
          <cell r="G169">
            <v>385</v>
          </cell>
          <cell r="H169">
            <v>405</v>
          </cell>
          <cell r="I169">
            <v>424</v>
          </cell>
          <cell r="J169">
            <v>426</v>
          </cell>
        </row>
        <row r="170">
          <cell r="D170">
            <v>424</v>
          </cell>
          <cell r="E170">
            <v>408</v>
          </cell>
          <cell r="F170">
            <v>400</v>
          </cell>
          <cell r="G170">
            <v>399</v>
          </cell>
          <cell r="H170">
            <v>479</v>
          </cell>
          <cell r="I170">
            <v>462</v>
          </cell>
          <cell r="J170">
            <v>451</v>
          </cell>
        </row>
        <row r="171">
          <cell r="D171">
            <v>2157</v>
          </cell>
          <cell r="E171">
            <v>2664</v>
          </cell>
          <cell r="F171">
            <v>2630</v>
          </cell>
          <cell r="G171">
            <v>2798</v>
          </cell>
          <cell r="H171">
            <v>2672</v>
          </cell>
          <cell r="I171">
            <v>2746</v>
          </cell>
          <cell r="J171">
            <v>3073</v>
          </cell>
        </row>
        <row r="172">
          <cell r="D172">
            <v>2483</v>
          </cell>
          <cell r="E172">
            <v>2579</v>
          </cell>
          <cell r="F172">
            <v>2970</v>
          </cell>
          <cell r="G172">
            <v>2910</v>
          </cell>
          <cell r="H172">
            <v>2708</v>
          </cell>
          <cell r="I172">
            <v>2618</v>
          </cell>
          <cell r="J172">
            <v>2572</v>
          </cell>
        </row>
        <row r="173">
          <cell r="D173">
            <v>691</v>
          </cell>
          <cell r="E173">
            <v>717</v>
          </cell>
          <cell r="F173">
            <v>794</v>
          </cell>
          <cell r="G173">
            <v>725</v>
          </cell>
          <cell r="H173">
            <v>774</v>
          </cell>
          <cell r="I173">
            <v>675</v>
          </cell>
          <cell r="J173">
            <v>689</v>
          </cell>
        </row>
        <row r="174">
          <cell r="D174">
            <v>0</v>
          </cell>
          <cell r="E174">
            <v>0</v>
          </cell>
          <cell r="F174">
            <v>0</v>
          </cell>
          <cell r="G174">
            <v>0</v>
          </cell>
          <cell r="H174">
            <v>0</v>
          </cell>
          <cell r="I174">
            <v>0</v>
          </cell>
          <cell r="J174">
            <v>0</v>
          </cell>
        </row>
        <row r="175">
          <cell r="D175">
            <v>429</v>
          </cell>
          <cell r="E175">
            <v>460</v>
          </cell>
          <cell r="F175">
            <v>429</v>
          </cell>
          <cell r="G175">
            <v>426</v>
          </cell>
          <cell r="H175">
            <v>455</v>
          </cell>
          <cell r="I175">
            <v>451</v>
          </cell>
          <cell r="J175">
            <v>471</v>
          </cell>
        </row>
        <row r="176">
          <cell r="D176">
            <v>578</v>
          </cell>
          <cell r="E176">
            <v>585</v>
          </cell>
          <cell r="F176">
            <v>606</v>
          </cell>
          <cell r="G176">
            <v>564</v>
          </cell>
          <cell r="H176">
            <v>617</v>
          </cell>
          <cell r="I176">
            <v>659</v>
          </cell>
          <cell r="J176">
            <v>649</v>
          </cell>
        </row>
        <row r="177">
          <cell r="D177">
            <v>0</v>
          </cell>
          <cell r="E177">
            <v>0</v>
          </cell>
          <cell r="F177">
            <v>0</v>
          </cell>
          <cell r="G177">
            <v>0</v>
          </cell>
          <cell r="H177">
            <v>0</v>
          </cell>
          <cell r="I177">
            <v>0</v>
          </cell>
          <cell r="J177">
            <v>0</v>
          </cell>
        </row>
        <row r="178">
          <cell r="D178">
            <v>601</v>
          </cell>
          <cell r="E178">
            <v>732</v>
          </cell>
          <cell r="F178">
            <v>792</v>
          </cell>
          <cell r="G178">
            <v>860</v>
          </cell>
          <cell r="H178">
            <v>895</v>
          </cell>
          <cell r="I178">
            <v>957</v>
          </cell>
          <cell r="J178">
            <v>1020</v>
          </cell>
        </row>
        <row r="179">
          <cell r="D179">
            <v>489</v>
          </cell>
          <cell r="E179">
            <v>484</v>
          </cell>
          <cell r="F179">
            <v>524</v>
          </cell>
          <cell r="G179">
            <v>561</v>
          </cell>
          <cell r="H179">
            <v>501</v>
          </cell>
          <cell r="I179">
            <v>543</v>
          </cell>
          <cell r="J179">
            <v>525</v>
          </cell>
        </row>
        <row r="180">
          <cell r="D180">
            <v>1334</v>
          </cell>
          <cell r="E180">
            <v>1309</v>
          </cell>
          <cell r="F180">
            <v>1453</v>
          </cell>
          <cell r="G180">
            <v>1313</v>
          </cell>
          <cell r="H180">
            <v>1348</v>
          </cell>
          <cell r="I180">
            <v>1503</v>
          </cell>
          <cell r="J180">
            <v>1502</v>
          </cell>
        </row>
        <row r="181">
          <cell r="D181">
            <v>835</v>
          </cell>
          <cell r="E181">
            <v>807</v>
          </cell>
          <cell r="F181">
            <v>849</v>
          </cell>
          <cell r="G181">
            <v>870</v>
          </cell>
          <cell r="H181">
            <v>898</v>
          </cell>
          <cell r="I181">
            <v>1199</v>
          </cell>
          <cell r="J181">
            <v>982</v>
          </cell>
        </row>
        <row r="182">
          <cell r="D182">
            <v>0</v>
          </cell>
          <cell r="E182">
            <v>0</v>
          </cell>
          <cell r="F182">
            <v>0</v>
          </cell>
          <cell r="G182">
            <v>0</v>
          </cell>
          <cell r="H182">
            <v>0</v>
          </cell>
          <cell r="I182">
            <v>0</v>
          </cell>
          <cell r="J182">
            <v>0</v>
          </cell>
        </row>
        <row r="183">
          <cell r="D183">
            <v>407</v>
          </cell>
          <cell r="E183">
            <v>401</v>
          </cell>
          <cell r="F183">
            <v>407</v>
          </cell>
          <cell r="G183">
            <v>438</v>
          </cell>
          <cell r="H183">
            <v>447</v>
          </cell>
          <cell r="I183">
            <v>462</v>
          </cell>
          <cell r="J183">
            <v>500</v>
          </cell>
        </row>
        <row r="184">
          <cell r="D184">
            <v>235</v>
          </cell>
          <cell r="E184">
            <v>217</v>
          </cell>
          <cell r="F184">
            <v>220</v>
          </cell>
          <cell r="G184">
            <v>244</v>
          </cell>
          <cell r="H184">
            <v>239</v>
          </cell>
          <cell r="I184">
            <v>251</v>
          </cell>
          <cell r="J184">
            <v>233</v>
          </cell>
        </row>
        <row r="185">
          <cell r="D185">
            <v>345</v>
          </cell>
          <cell r="E185">
            <v>191</v>
          </cell>
          <cell r="F185">
            <v>196</v>
          </cell>
          <cell r="G185">
            <v>201</v>
          </cell>
          <cell r="H185">
            <v>214</v>
          </cell>
          <cell r="I185">
            <v>225</v>
          </cell>
          <cell r="J185">
            <v>219</v>
          </cell>
        </row>
        <row r="186">
          <cell r="D186">
            <v>280</v>
          </cell>
          <cell r="E186">
            <v>272</v>
          </cell>
          <cell r="F186">
            <v>270</v>
          </cell>
          <cell r="G186">
            <v>289</v>
          </cell>
          <cell r="H186">
            <v>302</v>
          </cell>
          <cell r="I186">
            <v>311</v>
          </cell>
          <cell r="J186">
            <v>297</v>
          </cell>
        </row>
        <row r="187">
          <cell r="D187">
            <v>499</v>
          </cell>
          <cell r="E187">
            <v>518</v>
          </cell>
          <cell r="F187">
            <v>485</v>
          </cell>
          <cell r="G187">
            <v>513</v>
          </cell>
          <cell r="H187">
            <v>519</v>
          </cell>
          <cell r="I187">
            <v>530</v>
          </cell>
          <cell r="J187">
            <v>547</v>
          </cell>
        </row>
        <row r="188">
          <cell r="D188">
            <v>745</v>
          </cell>
          <cell r="E188">
            <v>354</v>
          </cell>
          <cell r="F188">
            <v>471</v>
          </cell>
          <cell r="G188">
            <v>489</v>
          </cell>
          <cell r="H188">
            <v>391</v>
          </cell>
          <cell r="I188">
            <v>400</v>
          </cell>
          <cell r="J188">
            <v>379</v>
          </cell>
        </row>
        <row r="189">
          <cell r="D189">
            <v>1834</v>
          </cell>
          <cell r="E189">
            <v>1447</v>
          </cell>
          <cell r="F189">
            <v>1527</v>
          </cell>
          <cell r="G189">
            <v>1724</v>
          </cell>
          <cell r="H189">
            <v>2039</v>
          </cell>
          <cell r="I189">
            <v>2231</v>
          </cell>
          <cell r="J189">
            <v>2244</v>
          </cell>
        </row>
        <row r="190">
          <cell r="D190">
            <v>546</v>
          </cell>
          <cell r="E190">
            <v>545</v>
          </cell>
          <cell r="F190">
            <v>610</v>
          </cell>
          <cell r="G190">
            <v>544</v>
          </cell>
          <cell r="H190">
            <v>604</v>
          </cell>
          <cell r="I190">
            <v>584</v>
          </cell>
          <cell r="J190">
            <v>580</v>
          </cell>
        </row>
        <row r="191">
          <cell r="D191">
            <v>887</v>
          </cell>
          <cell r="E191">
            <v>749</v>
          </cell>
          <cell r="F191">
            <v>912</v>
          </cell>
          <cell r="G191">
            <v>1031</v>
          </cell>
          <cell r="H191">
            <v>1152</v>
          </cell>
          <cell r="I191">
            <v>1155</v>
          </cell>
          <cell r="J191">
            <v>943</v>
          </cell>
        </row>
        <row r="192">
          <cell r="D192">
            <v>2332</v>
          </cell>
          <cell r="E192">
            <v>1168</v>
          </cell>
          <cell r="F192">
            <v>1111</v>
          </cell>
          <cell r="G192">
            <v>1088</v>
          </cell>
          <cell r="H192">
            <v>1067</v>
          </cell>
          <cell r="I192">
            <v>1164</v>
          </cell>
          <cell r="J192">
            <v>1187</v>
          </cell>
        </row>
        <row r="193">
          <cell r="D193">
            <v>1317</v>
          </cell>
          <cell r="E193">
            <v>1414</v>
          </cell>
          <cell r="F193">
            <v>1482</v>
          </cell>
          <cell r="G193">
            <v>1454</v>
          </cell>
          <cell r="H193">
            <v>1603</v>
          </cell>
          <cell r="I193">
            <v>1635</v>
          </cell>
          <cell r="J193">
            <v>1749</v>
          </cell>
        </row>
        <row r="194">
          <cell r="D194">
            <v>882</v>
          </cell>
          <cell r="E194">
            <v>873</v>
          </cell>
          <cell r="F194">
            <v>915</v>
          </cell>
          <cell r="G194">
            <v>869</v>
          </cell>
          <cell r="H194">
            <v>919</v>
          </cell>
          <cell r="I194">
            <v>959</v>
          </cell>
          <cell r="J194">
            <v>1131</v>
          </cell>
        </row>
        <row r="195">
          <cell r="D195">
            <v>2499</v>
          </cell>
          <cell r="E195">
            <v>300</v>
          </cell>
          <cell r="F195">
            <v>317</v>
          </cell>
          <cell r="G195">
            <v>320</v>
          </cell>
          <cell r="H195">
            <v>350</v>
          </cell>
          <cell r="I195">
            <v>349</v>
          </cell>
          <cell r="J195">
            <v>352</v>
          </cell>
        </row>
        <row r="196">
          <cell r="D196">
            <v>4929</v>
          </cell>
          <cell r="E196">
            <v>2675</v>
          </cell>
          <cell r="F196">
            <v>2490</v>
          </cell>
          <cell r="G196">
            <v>1815</v>
          </cell>
          <cell r="H196">
            <v>1295</v>
          </cell>
          <cell r="I196">
            <v>1672</v>
          </cell>
          <cell r="J196">
            <v>1686</v>
          </cell>
        </row>
        <row r="197">
          <cell r="D197">
            <v>827</v>
          </cell>
          <cell r="E197">
            <v>806</v>
          </cell>
          <cell r="F197">
            <v>900</v>
          </cell>
          <cell r="G197">
            <v>902</v>
          </cell>
          <cell r="H197">
            <v>953</v>
          </cell>
          <cell r="I197">
            <v>1029</v>
          </cell>
          <cell r="J197">
            <v>997</v>
          </cell>
        </row>
        <row r="198">
          <cell r="D198">
            <v>760</v>
          </cell>
          <cell r="E198">
            <v>667</v>
          </cell>
          <cell r="F198">
            <v>653</v>
          </cell>
          <cell r="G198">
            <v>686</v>
          </cell>
          <cell r="H198">
            <v>684</v>
          </cell>
          <cell r="I198">
            <v>733</v>
          </cell>
          <cell r="J198">
            <v>679</v>
          </cell>
        </row>
        <row r="199">
          <cell r="D199">
            <v>808</v>
          </cell>
          <cell r="E199">
            <v>524</v>
          </cell>
          <cell r="F199">
            <v>532</v>
          </cell>
          <cell r="G199">
            <v>584</v>
          </cell>
          <cell r="H199">
            <v>657</v>
          </cell>
          <cell r="I199">
            <v>683</v>
          </cell>
          <cell r="J199">
            <v>680</v>
          </cell>
        </row>
        <row r="200">
          <cell r="D200">
            <v>584</v>
          </cell>
          <cell r="E200">
            <v>613</v>
          </cell>
          <cell r="F200">
            <v>584</v>
          </cell>
          <cell r="G200">
            <v>592</v>
          </cell>
          <cell r="H200">
            <v>624</v>
          </cell>
          <cell r="I200">
            <v>612</v>
          </cell>
          <cell r="J200">
            <v>676</v>
          </cell>
        </row>
        <row r="201">
          <cell r="D201">
            <v>506</v>
          </cell>
          <cell r="E201">
            <v>539</v>
          </cell>
          <cell r="F201">
            <v>644</v>
          </cell>
          <cell r="G201">
            <v>625</v>
          </cell>
          <cell r="H201">
            <v>656</v>
          </cell>
          <cell r="I201">
            <v>647</v>
          </cell>
          <cell r="J201">
            <v>693</v>
          </cell>
        </row>
        <row r="202">
          <cell r="D202">
            <v>516</v>
          </cell>
          <cell r="E202">
            <v>518</v>
          </cell>
          <cell r="F202">
            <v>524</v>
          </cell>
          <cell r="G202">
            <v>505</v>
          </cell>
          <cell r="H202">
            <v>379</v>
          </cell>
          <cell r="I202">
            <v>381</v>
          </cell>
          <cell r="J202">
            <v>375</v>
          </cell>
        </row>
        <row r="203">
          <cell r="D203">
            <v>662</v>
          </cell>
          <cell r="E203">
            <v>474</v>
          </cell>
          <cell r="F203">
            <v>488</v>
          </cell>
          <cell r="G203">
            <v>510</v>
          </cell>
          <cell r="H203">
            <v>565</v>
          </cell>
          <cell r="I203">
            <v>591</v>
          </cell>
          <cell r="J203">
            <v>585</v>
          </cell>
        </row>
        <row r="204">
          <cell r="D204">
            <v>436</v>
          </cell>
          <cell r="E204">
            <v>732</v>
          </cell>
          <cell r="F204">
            <v>463</v>
          </cell>
          <cell r="G204">
            <v>470</v>
          </cell>
          <cell r="H204">
            <v>547</v>
          </cell>
          <cell r="I204">
            <v>632</v>
          </cell>
          <cell r="J204">
            <v>749</v>
          </cell>
        </row>
        <row r="205">
          <cell r="D205">
            <v>1097</v>
          </cell>
          <cell r="E205">
            <v>1275</v>
          </cell>
          <cell r="F205">
            <v>1201</v>
          </cell>
          <cell r="G205">
            <v>1395</v>
          </cell>
          <cell r="H205">
            <v>1436</v>
          </cell>
          <cell r="I205">
            <v>1527</v>
          </cell>
          <cell r="J205">
            <v>1494</v>
          </cell>
        </row>
        <row r="206">
          <cell r="D206">
            <v>251</v>
          </cell>
          <cell r="E206">
            <v>281</v>
          </cell>
          <cell r="F206">
            <v>317</v>
          </cell>
          <cell r="G206">
            <v>324</v>
          </cell>
          <cell r="H206">
            <v>314</v>
          </cell>
          <cell r="I206">
            <v>331</v>
          </cell>
          <cell r="J206">
            <v>365</v>
          </cell>
        </row>
        <row r="207">
          <cell r="D207">
            <v>1881</v>
          </cell>
          <cell r="E207">
            <v>513</v>
          </cell>
          <cell r="F207">
            <v>531</v>
          </cell>
          <cell r="G207">
            <v>590</v>
          </cell>
          <cell r="H207">
            <v>502</v>
          </cell>
          <cell r="I207">
            <v>553</v>
          </cell>
          <cell r="J207">
            <v>543</v>
          </cell>
        </row>
        <row r="208">
          <cell r="D208">
            <v>796</v>
          </cell>
          <cell r="E208">
            <v>832</v>
          </cell>
          <cell r="F208">
            <v>826</v>
          </cell>
          <cell r="G208">
            <v>863</v>
          </cell>
          <cell r="H208">
            <v>659</v>
          </cell>
          <cell r="I208">
            <v>629</v>
          </cell>
          <cell r="J208">
            <v>788</v>
          </cell>
        </row>
        <row r="209">
          <cell r="D209">
            <v>417</v>
          </cell>
          <cell r="E209">
            <v>428</v>
          </cell>
          <cell r="F209">
            <v>420</v>
          </cell>
          <cell r="G209">
            <v>407</v>
          </cell>
          <cell r="H209">
            <v>410</v>
          </cell>
          <cell r="I209">
            <v>385</v>
          </cell>
          <cell r="J209">
            <v>411</v>
          </cell>
        </row>
        <row r="210">
          <cell r="D210">
            <v>1191</v>
          </cell>
          <cell r="E210">
            <v>1351</v>
          </cell>
          <cell r="F210">
            <v>979</v>
          </cell>
          <cell r="G210">
            <v>918</v>
          </cell>
          <cell r="H210">
            <v>820</v>
          </cell>
          <cell r="I210">
            <v>941</v>
          </cell>
          <cell r="J210">
            <v>906</v>
          </cell>
        </row>
        <row r="211">
          <cell r="D211">
            <v>504</v>
          </cell>
          <cell r="E211">
            <v>544</v>
          </cell>
          <cell r="F211">
            <v>592</v>
          </cell>
          <cell r="G211">
            <v>536</v>
          </cell>
          <cell r="H211">
            <v>815</v>
          </cell>
          <cell r="I211">
            <v>710</v>
          </cell>
          <cell r="J211">
            <v>665</v>
          </cell>
        </row>
        <row r="212">
          <cell r="D212">
            <v>272</v>
          </cell>
          <cell r="E212">
            <v>270</v>
          </cell>
          <cell r="F212">
            <v>245</v>
          </cell>
          <cell r="G212">
            <v>282</v>
          </cell>
          <cell r="H212">
            <v>282</v>
          </cell>
          <cell r="I212">
            <v>283</v>
          </cell>
          <cell r="J212">
            <v>288</v>
          </cell>
        </row>
        <row r="213">
          <cell r="D213">
            <v>817</v>
          </cell>
          <cell r="E213">
            <v>876</v>
          </cell>
          <cell r="F213">
            <v>924</v>
          </cell>
          <cell r="G213">
            <v>851</v>
          </cell>
          <cell r="H213">
            <v>838</v>
          </cell>
          <cell r="I213">
            <v>922</v>
          </cell>
          <cell r="J213">
            <v>761</v>
          </cell>
        </row>
        <row r="214">
          <cell r="D214">
            <v>261</v>
          </cell>
          <cell r="E214">
            <v>276</v>
          </cell>
          <cell r="F214">
            <v>273</v>
          </cell>
          <cell r="G214">
            <v>356</v>
          </cell>
          <cell r="H214">
            <v>278</v>
          </cell>
          <cell r="I214">
            <v>281</v>
          </cell>
          <cell r="J214">
            <v>279</v>
          </cell>
        </row>
        <row r="215">
          <cell r="D215">
            <v>474</v>
          </cell>
          <cell r="E215">
            <v>259</v>
          </cell>
          <cell r="F215">
            <v>248</v>
          </cell>
          <cell r="G215">
            <v>249</v>
          </cell>
          <cell r="H215">
            <v>263</v>
          </cell>
          <cell r="I215">
            <v>246</v>
          </cell>
          <cell r="J215">
            <v>243</v>
          </cell>
        </row>
        <row r="216">
          <cell r="D216">
            <v>394</v>
          </cell>
          <cell r="E216">
            <v>433</v>
          </cell>
          <cell r="F216">
            <v>420</v>
          </cell>
          <cell r="G216">
            <v>453</v>
          </cell>
          <cell r="H216">
            <v>461</v>
          </cell>
          <cell r="I216">
            <v>437</v>
          </cell>
          <cell r="J216">
            <v>442</v>
          </cell>
        </row>
        <row r="217">
          <cell r="D217">
            <v>370</v>
          </cell>
          <cell r="E217">
            <v>320</v>
          </cell>
          <cell r="F217">
            <v>350</v>
          </cell>
          <cell r="G217">
            <v>380</v>
          </cell>
          <cell r="H217">
            <v>378</v>
          </cell>
          <cell r="I217">
            <v>476</v>
          </cell>
          <cell r="J217">
            <v>379</v>
          </cell>
        </row>
        <row r="218">
          <cell r="D218">
            <v>350</v>
          </cell>
          <cell r="E218">
            <v>364</v>
          </cell>
          <cell r="F218">
            <v>335</v>
          </cell>
          <cell r="G218">
            <v>322</v>
          </cell>
          <cell r="H218">
            <v>325</v>
          </cell>
          <cell r="I218">
            <v>336</v>
          </cell>
          <cell r="J218">
            <v>334</v>
          </cell>
        </row>
        <row r="219">
          <cell r="D219">
            <v>277</v>
          </cell>
          <cell r="E219">
            <v>272</v>
          </cell>
          <cell r="F219">
            <v>284</v>
          </cell>
          <cell r="G219">
            <v>268</v>
          </cell>
          <cell r="H219">
            <v>306</v>
          </cell>
          <cell r="I219">
            <v>336</v>
          </cell>
          <cell r="J219">
            <v>298</v>
          </cell>
        </row>
        <row r="220">
          <cell r="D220">
            <v>339</v>
          </cell>
          <cell r="E220">
            <v>332</v>
          </cell>
          <cell r="F220">
            <v>365</v>
          </cell>
          <cell r="G220">
            <v>346</v>
          </cell>
          <cell r="H220">
            <v>354</v>
          </cell>
          <cell r="I220">
            <v>371</v>
          </cell>
          <cell r="J220">
            <v>358</v>
          </cell>
        </row>
        <row r="221">
          <cell r="D221">
            <v>299</v>
          </cell>
          <cell r="E221">
            <v>284</v>
          </cell>
          <cell r="F221">
            <v>278</v>
          </cell>
          <cell r="G221">
            <v>283</v>
          </cell>
          <cell r="H221">
            <v>300</v>
          </cell>
          <cell r="I221">
            <v>293</v>
          </cell>
          <cell r="J221">
            <v>265</v>
          </cell>
        </row>
        <row r="222">
          <cell r="D222">
            <v>303</v>
          </cell>
          <cell r="E222">
            <v>322</v>
          </cell>
          <cell r="F222">
            <v>312</v>
          </cell>
          <cell r="G222">
            <v>326</v>
          </cell>
          <cell r="H222">
            <v>294</v>
          </cell>
          <cell r="I222">
            <v>314</v>
          </cell>
          <cell r="J222">
            <v>306</v>
          </cell>
        </row>
        <row r="223">
          <cell r="D223">
            <v>696</v>
          </cell>
          <cell r="E223">
            <v>818</v>
          </cell>
          <cell r="F223">
            <v>786</v>
          </cell>
          <cell r="G223">
            <v>685</v>
          </cell>
          <cell r="H223">
            <v>678</v>
          </cell>
          <cell r="I223">
            <v>775</v>
          </cell>
          <cell r="J223">
            <v>759</v>
          </cell>
        </row>
        <row r="224">
          <cell r="D224">
            <v>199</v>
          </cell>
          <cell r="E224">
            <v>197</v>
          </cell>
          <cell r="F224">
            <v>200</v>
          </cell>
          <cell r="G224">
            <v>220</v>
          </cell>
          <cell r="H224">
            <v>212</v>
          </cell>
          <cell r="I224">
            <v>222</v>
          </cell>
          <cell r="J224">
            <v>224</v>
          </cell>
        </row>
        <row r="225">
          <cell r="D225">
            <v>544</v>
          </cell>
          <cell r="E225">
            <v>515</v>
          </cell>
          <cell r="F225">
            <v>566</v>
          </cell>
          <cell r="G225">
            <v>623</v>
          </cell>
          <cell r="H225">
            <v>550</v>
          </cell>
          <cell r="I225">
            <v>587</v>
          </cell>
          <cell r="J225">
            <v>564</v>
          </cell>
        </row>
        <row r="226">
          <cell r="D226">
            <v>427</v>
          </cell>
          <cell r="E226">
            <v>440</v>
          </cell>
          <cell r="F226">
            <v>468</v>
          </cell>
          <cell r="G226">
            <v>495</v>
          </cell>
          <cell r="H226">
            <v>498</v>
          </cell>
          <cell r="I226">
            <v>496</v>
          </cell>
          <cell r="J226">
            <v>544</v>
          </cell>
        </row>
        <row r="227">
          <cell r="D227">
            <v>251</v>
          </cell>
          <cell r="E227">
            <v>286</v>
          </cell>
          <cell r="F227">
            <v>300</v>
          </cell>
          <cell r="G227">
            <v>282</v>
          </cell>
          <cell r="H227">
            <v>287</v>
          </cell>
          <cell r="I227">
            <v>293</v>
          </cell>
          <cell r="J227">
            <v>293</v>
          </cell>
        </row>
        <row r="228">
          <cell r="D228">
            <v>246</v>
          </cell>
          <cell r="E228">
            <v>225</v>
          </cell>
          <cell r="F228">
            <v>263</v>
          </cell>
          <cell r="G228">
            <v>286</v>
          </cell>
          <cell r="H228">
            <v>290</v>
          </cell>
          <cell r="I228">
            <v>290</v>
          </cell>
          <cell r="J228">
            <v>298</v>
          </cell>
        </row>
        <row r="229">
          <cell r="D229">
            <v>370</v>
          </cell>
          <cell r="E229">
            <v>374</v>
          </cell>
          <cell r="F229">
            <v>391</v>
          </cell>
          <cell r="G229">
            <v>412</v>
          </cell>
          <cell r="H229">
            <v>393</v>
          </cell>
          <cell r="I229">
            <v>416</v>
          </cell>
          <cell r="J229">
            <v>445</v>
          </cell>
        </row>
        <row r="230">
          <cell r="D230">
            <v>465</v>
          </cell>
          <cell r="E230">
            <v>501</v>
          </cell>
          <cell r="F230">
            <v>481</v>
          </cell>
          <cell r="G230">
            <v>508</v>
          </cell>
          <cell r="H230">
            <v>467</v>
          </cell>
          <cell r="I230">
            <v>473</v>
          </cell>
          <cell r="J230">
            <v>444</v>
          </cell>
        </row>
        <row r="231">
          <cell r="D231">
            <v>514</v>
          </cell>
          <cell r="E231">
            <v>514</v>
          </cell>
          <cell r="F231">
            <v>580</v>
          </cell>
          <cell r="G231">
            <v>492</v>
          </cell>
          <cell r="H231">
            <v>551</v>
          </cell>
          <cell r="I231">
            <v>573</v>
          </cell>
          <cell r="J231">
            <v>594</v>
          </cell>
        </row>
        <row r="232">
          <cell r="D232">
            <v>746</v>
          </cell>
          <cell r="E232">
            <v>688</v>
          </cell>
          <cell r="F232">
            <v>690</v>
          </cell>
          <cell r="G232">
            <v>705</v>
          </cell>
          <cell r="H232">
            <v>732</v>
          </cell>
          <cell r="I232">
            <v>721</v>
          </cell>
          <cell r="J232">
            <v>678</v>
          </cell>
        </row>
        <row r="233">
          <cell r="D233">
            <v>582</v>
          </cell>
          <cell r="E233">
            <v>421</v>
          </cell>
          <cell r="F233">
            <v>422</v>
          </cell>
          <cell r="G233">
            <v>438</v>
          </cell>
          <cell r="H233">
            <v>453</v>
          </cell>
          <cell r="I233">
            <v>488</v>
          </cell>
          <cell r="J233">
            <v>466</v>
          </cell>
        </row>
        <row r="234">
          <cell r="D234">
            <v>282</v>
          </cell>
          <cell r="E234">
            <v>231</v>
          </cell>
          <cell r="F234">
            <v>286</v>
          </cell>
          <cell r="G234">
            <v>246</v>
          </cell>
          <cell r="H234">
            <v>249</v>
          </cell>
          <cell r="I234">
            <v>276</v>
          </cell>
          <cell r="J234">
            <v>317</v>
          </cell>
        </row>
        <row r="235">
          <cell r="D235">
            <v>370</v>
          </cell>
          <cell r="E235">
            <v>357</v>
          </cell>
          <cell r="F235">
            <v>369</v>
          </cell>
          <cell r="G235">
            <v>436</v>
          </cell>
          <cell r="H235">
            <v>512</v>
          </cell>
          <cell r="I235">
            <v>504</v>
          </cell>
          <cell r="J235">
            <v>507</v>
          </cell>
        </row>
        <row r="236">
          <cell r="D236">
            <v>470</v>
          </cell>
          <cell r="E236">
            <v>478</v>
          </cell>
          <cell r="F236">
            <v>483</v>
          </cell>
          <cell r="G236">
            <v>469</v>
          </cell>
          <cell r="H236">
            <v>464</v>
          </cell>
          <cell r="I236">
            <v>455</v>
          </cell>
          <cell r="J236">
            <v>469</v>
          </cell>
        </row>
        <row r="237">
          <cell r="D237">
            <v>359</v>
          </cell>
          <cell r="E237">
            <v>355</v>
          </cell>
          <cell r="F237">
            <v>364</v>
          </cell>
          <cell r="G237">
            <v>372</v>
          </cell>
          <cell r="H237">
            <v>374</v>
          </cell>
          <cell r="I237">
            <v>378</v>
          </cell>
          <cell r="J237">
            <v>452</v>
          </cell>
        </row>
        <row r="238">
          <cell r="D238">
            <v>317</v>
          </cell>
          <cell r="E238">
            <v>337</v>
          </cell>
          <cell r="F238">
            <v>332</v>
          </cell>
          <cell r="G238">
            <v>330</v>
          </cell>
          <cell r="H238">
            <v>346</v>
          </cell>
          <cell r="I238">
            <v>347</v>
          </cell>
          <cell r="J238">
            <v>418</v>
          </cell>
        </row>
        <row r="239">
          <cell r="D239">
            <v>947</v>
          </cell>
          <cell r="E239">
            <v>969</v>
          </cell>
          <cell r="F239">
            <v>993</v>
          </cell>
          <cell r="G239">
            <v>1008</v>
          </cell>
          <cell r="H239">
            <v>873</v>
          </cell>
          <cell r="I239">
            <v>1336</v>
          </cell>
          <cell r="J239">
            <v>1357</v>
          </cell>
        </row>
        <row r="240">
          <cell r="D240">
            <v>397</v>
          </cell>
          <cell r="E240">
            <v>387</v>
          </cell>
          <cell r="F240">
            <v>422</v>
          </cell>
          <cell r="G240">
            <v>434</v>
          </cell>
          <cell r="H240">
            <v>486</v>
          </cell>
          <cell r="I240">
            <v>505</v>
          </cell>
          <cell r="J240">
            <v>512</v>
          </cell>
        </row>
        <row r="241">
          <cell r="D241">
            <v>461</v>
          </cell>
          <cell r="E241">
            <v>451</v>
          </cell>
          <cell r="F241">
            <v>447</v>
          </cell>
          <cell r="G241">
            <v>446</v>
          </cell>
          <cell r="H241">
            <v>481</v>
          </cell>
          <cell r="I241">
            <v>505</v>
          </cell>
          <cell r="J241">
            <v>592</v>
          </cell>
        </row>
        <row r="242">
          <cell r="D242">
            <v>791</v>
          </cell>
          <cell r="E242">
            <v>678</v>
          </cell>
          <cell r="F242">
            <v>744</v>
          </cell>
          <cell r="G242">
            <v>683</v>
          </cell>
          <cell r="H242">
            <v>677</v>
          </cell>
          <cell r="I242">
            <v>646</v>
          </cell>
          <cell r="J242">
            <v>663</v>
          </cell>
        </row>
        <row r="243">
          <cell r="D243">
            <v>932</v>
          </cell>
          <cell r="E243">
            <v>711</v>
          </cell>
          <cell r="F243">
            <v>728</v>
          </cell>
          <cell r="G243">
            <v>706</v>
          </cell>
          <cell r="H243">
            <v>741</v>
          </cell>
          <cell r="I243">
            <v>745</v>
          </cell>
          <cell r="J243">
            <v>654</v>
          </cell>
        </row>
        <row r="244">
          <cell r="D244">
            <v>323</v>
          </cell>
          <cell r="E244">
            <v>331</v>
          </cell>
          <cell r="F244">
            <v>327</v>
          </cell>
          <cell r="G244">
            <v>352</v>
          </cell>
          <cell r="H244">
            <v>390</v>
          </cell>
          <cell r="I244">
            <v>397</v>
          </cell>
          <cell r="J244">
            <v>409</v>
          </cell>
        </row>
        <row r="245">
          <cell r="D245">
            <v>449</v>
          </cell>
          <cell r="E245">
            <v>403</v>
          </cell>
          <cell r="F245">
            <v>388</v>
          </cell>
          <cell r="G245">
            <v>378</v>
          </cell>
          <cell r="H245">
            <v>381</v>
          </cell>
          <cell r="I245">
            <v>394</v>
          </cell>
          <cell r="J245">
            <v>386</v>
          </cell>
        </row>
        <row r="246">
          <cell r="D246">
            <v>388</v>
          </cell>
          <cell r="E246">
            <v>373</v>
          </cell>
          <cell r="F246">
            <v>385</v>
          </cell>
          <cell r="G246">
            <v>408</v>
          </cell>
          <cell r="H246">
            <v>400</v>
          </cell>
          <cell r="I246">
            <v>373</v>
          </cell>
          <cell r="J246">
            <v>453</v>
          </cell>
        </row>
        <row r="247">
          <cell r="D247">
            <v>634</v>
          </cell>
          <cell r="E247">
            <v>607</v>
          </cell>
          <cell r="F247">
            <v>623</v>
          </cell>
          <cell r="G247">
            <v>619</v>
          </cell>
          <cell r="H247">
            <v>507</v>
          </cell>
          <cell r="I247">
            <v>492</v>
          </cell>
          <cell r="J247">
            <v>519</v>
          </cell>
        </row>
        <row r="248">
          <cell r="D248">
            <v>291</v>
          </cell>
          <cell r="E248">
            <v>317</v>
          </cell>
          <cell r="F248">
            <v>308</v>
          </cell>
          <cell r="G248">
            <v>357</v>
          </cell>
          <cell r="H248">
            <v>383</v>
          </cell>
          <cell r="I248">
            <v>371</v>
          </cell>
          <cell r="J248">
            <v>371</v>
          </cell>
        </row>
        <row r="249">
          <cell r="D249">
            <v>325</v>
          </cell>
          <cell r="E249">
            <v>309</v>
          </cell>
          <cell r="F249">
            <v>337</v>
          </cell>
          <cell r="G249">
            <v>368</v>
          </cell>
          <cell r="H249">
            <v>386</v>
          </cell>
          <cell r="I249">
            <v>392</v>
          </cell>
          <cell r="J249">
            <v>383</v>
          </cell>
        </row>
        <row r="250">
          <cell r="D250">
            <v>623</v>
          </cell>
          <cell r="E250">
            <v>375</v>
          </cell>
          <cell r="F250">
            <v>395</v>
          </cell>
          <cell r="G250">
            <v>330</v>
          </cell>
          <cell r="H250">
            <v>290</v>
          </cell>
          <cell r="I250">
            <v>302</v>
          </cell>
          <cell r="J250">
            <v>310</v>
          </cell>
        </row>
        <row r="251">
          <cell r="D251">
            <v>491</v>
          </cell>
          <cell r="E251">
            <v>482</v>
          </cell>
          <cell r="F251">
            <v>492</v>
          </cell>
          <cell r="G251">
            <v>515</v>
          </cell>
          <cell r="H251">
            <v>439</v>
          </cell>
          <cell r="I251">
            <v>499</v>
          </cell>
          <cell r="J251">
            <v>474</v>
          </cell>
        </row>
        <row r="252">
          <cell r="D252">
            <v>418</v>
          </cell>
          <cell r="E252">
            <v>466</v>
          </cell>
          <cell r="F252">
            <v>366</v>
          </cell>
          <cell r="G252">
            <v>375</v>
          </cell>
          <cell r="H252">
            <v>503</v>
          </cell>
          <cell r="I252">
            <v>503</v>
          </cell>
          <cell r="J252">
            <v>501</v>
          </cell>
        </row>
        <row r="253">
          <cell r="D253">
            <v>519</v>
          </cell>
          <cell r="E253">
            <v>315</v>
          </cell>
          <cell r="F253">
            <v>324</v>
          </cell>
          <cell r="G253">
            <v>345</v>
          </cell>
          <cell r="H253">
            <v>376</v>
          </cell>
          <cell r="I253">
            <v>383</v>
          </cell>
          <cell r="J253">
            <v>375</v>
          </cell>
        </row>
        <row r="254">
          <cell r="D254">
            <v>407</v>
          </cell>
          <cell r="E254">
            <v>332</v>
          </cell>
          <cell r="F254">
            <v>364</v>
          </cell>
          <cell r="G254">
            <v>339</v>
          </cell>
          <cell r="H254">
            <v>364</v>
          </cell>
          <cell r="I254">
            <v>356</v>
          </cell>
          <cell r="J254">
            <v>360</v>
          </cell>
        </row>
        <row r="255">
          <cell r="D255">
            <v>556</v>
          </cell>
          <cell r="E255">
            <v>275</v>
          </cell>
          <cell r="F255">
            <v>302</v>
          </cell>
          <cell r="G255">
            <v>324</v>
          </cell>
          <cell r="H255">
            <v>339</v>
          </cell>
          <cell r="I255">
            <v>337</v>
          </cell>
          <cell r="J255">
            <v>323</v>
          </cell>
        </row>
        <row r="256">
          <cell r="D256">
            <v>368</v>
          </cell>
          <cell r="E256">
            <v>382</v>
          </cell>
          <cell r="F256">
            <v>396</v>
          </cell>
          <cell r="G256">
            <v>422</v>
          </cell>
          <cell r="H256">
            <v>422</v>
          </cell>
          <cell r="I256">
            <v>440</v>
          </cell>
          <cell r="J256">
            <v>435</v>
          </cell>
        </row>
        <row r="257">
          <cell r="D257">
            <v>332</v>
          </cell>
          <cell r="E257">
            <v>334</v>
          </cell>
          <cell r="F257">
            <v>346</v>
          </cell>
          <cell r="G257">
            <v>373</v>
          </cell>
          <cell r="H257">
            <v>402</v>
          </cell>
          <cell r="I257">
            <v>413</v>
          </cell>
          <cell r="J257">
            <v>383</v>
          </cell>
        </row>
        <row r="258">
          <cell r="D258">
            <v>404</v>
          </cell>
          <cell r="E258">
            <v>466</v>
          </cell>
          <cell r="F258">
            <v>444</v>
          </cell>
          <cell r="G258">
            <v>494</v>
          </cell>
          <cell r="H258">
            <v>506</v>
          </cell>
          <cell r="I258">
            <v>508</v>
          </cell>
          <cell r="J258">
            <v>516</v>
          </cell>
        </row>
        <row r="259">
          <cell r="D259">
            <v>332</v>
          </cell>
          <cell r="E259">
            <v>335</v>
          </cell>
          <cell r="F259">
            <v>349</v>
          </cell>
          <cell r="G259">
            <v>353</v>
          </cell>
          <cell r="H259">
            <v>389</v>
          </cell>
          <cell r="I259">
            <v>391</v>
          </cell>
          <cell r="J259">
            <v>361</v>
          </cell>
        </row>
        <row r="260">
          <cell r="D260">
            <v>749</v>
          </cell>
          <cell r="E260">
            <v>787</v>
          </cell>
          <cell r="F260">
            <v>829</v>
          </cell>
          <cell r="G260">
            <v>867</v>
          </cell>
          <cell r="H260">
            <v>837</v>
          </cell>
          <cell r="I260">
            <v>864</v>
          </cell>
          <cell r="J260">
            <v>848</v>
          </cell>
        </row>
        <row r="261">
          <cell r="D261">
            <v>214</v>
          </cell>
          <cell r="E261">
            <v>239</v>
          </cell>
          <cell r="F261">
            <v>221</v>
          </cell>
          <cell r="G261">
            <v>224</v>
          </cell>
          <cell r="H261">
            <v>235</v>
          </cell>
          <cell r="I261">
            <v>271</v>
          </cell>
          <cell r="J261">
            <v>270</v>
          </cell>
        </row>
        <row r="262">
          <cell r="D262">
            <v>311</v>
          </cell>
          <cell r="E262">
            <v>282</v>
          </cell>
          <cell r="F262">
            <v>332</v>
          </cell>
          <cell r="G262">
            <v>330</v>
          </cell>
          <cell r="H262">
            <v>324</v>
          </cell>
          <cell r="I262">
            <v>376</v>
          </cell>
          <cell r="J262">
            <v>350</v>
          </cell>
        </row>
        <row r="263">
          <cell r="D263">
            <v>482</v>
          </cell>
          <cell r="E263">
            <v>486</v>
          </cell>
          <cell r="F263">
            <v>487</v>
          </cell>
          <cell r="G263">
            <v>483</v>
          </cell>
          <cell r="H263">
            <v>478</v>
          </cell>
          <cell r="I263">
            <v>487</v>
          </cell>
          <cell r="J263">
            <v>462</v>
          </cell>
        </row>
        <row r="264">
          <cell r="D264">
            <v>475</v>
          </cell>
          <cell r="E264">
            <v>487</v>
          </cell>
          <cell r="F264">
            <v>765</v>
          </cell>
          <cell r="G264">
            <v>621</v>
          </cell>
          <cell r="H264">
            <v>600</v>
          </cell>
          <cell r="I264">
            <v>553</v>
          </cell>
          <cell r="J264">
            <v>492</v>
          </cell>
        </row>
        <row r="265">
          <cell r="D265">
            <v>453</v>
          </cell>
          <cell r="E265">
            <v>432</v>
          </cell>
          <cell r="F265">
            <v>451</v>
          </cell>
          <cell r="G265">
            <v>478</v>
          </cell>
          <cell r="H265">
            <v>488</v>
          </cell>
          <cell r="I265">
            <v>474</v>
          </cell>
          <cell r="J265">
            <v>486</v>
          </cell>
        </row>
        <row r="266">
          <cell r="D266">
            <v>1022</v>
          </cell>
          <cell r="E266">
            <v>1025</v>
          </cell>
          <cell r="F266">
            <v>1134</v>
          </cell>
          <cell r="G266">
            <v>1171</v>
          </cell>
          <cell r="H266">
            <v>466</v>
          </cell>
          <cell r="I266">
            <v>528</v>
          </cell>
          <cell r="J266">
            <v>396</v>
          </cell>
        </row>
        <row r="267">
          <cell r="D267">
            <v>1620</v>
          </cell>
          <cell r="E267">
            <v>1165</v>
          </cell>
          <cell r="F267">
            <v>1250</v>
          </cell>
          <cell r="G267">
            <v>2440</v>
          </cell>
          <cell r="H267">
            <v>693</v>
          </cell>
          <cell r="I267">
            <v>651</v>
          </cell>
          <cell r="J267">
            <v>683</v>
          </cell>
        </row>
        <row r="268">
          <cell r="D268">
            <v>954</v>
          </cell>
          <cell r="E268">
            <v>1116</v>
          </cell>
          <cell r="F268">
            <v>1177</v>
          </cell>
          <cell r="G268">
            <v>1230</v>
          </cell>
          <cell r="H268">
            <v>1332</v>
          </cell>
          <cell r="I268">
            <v>1383</v>
          </cell>
          <cell r="J268">
            <v>1412</v>
          </cell>
        </row>
        <row r="269">
          <cell r="D269">
            <v>379</v>
          </cell>
          <cell r="E269">
            <v>382</v>
          </cell>
          <cell r="F269">
            <v>396</v>
          </cell>
          <cell r="G269">
            <v>386</v>
          </cell>
          <cell r="H269">
            <v>386</v>
          </cell>
          <cell r="I269">
            <v>397</v>
          </cell>
          <cell r="J269">
            <v>397</v>
          </cell>
        </row>
        <row r="270">
          <cell r="D270">
            <v>215</v>
          </cell>
          <cell r="E270">
            <v>214</v>
          </cell>
          <cell r="F270">
            <v>220</v>
          </cell>
          <cell r="G270">
            <v>232</v>
          </cell>
          <cell r="H270">
            <v>243</v>
          </cell>
          <cell r="I270">
            <v>226</v>
          </cell>
          <cell r="J270">
            <v>226</v>
          </cell>
        </row>
        <row r="271">
          <cell r="D271">
            <v>271</v>
          </cell>
          <cell r="E271">
            <v>269</v>
          </cell>
          <cell r="F271">
            <v>289</v>
          </cell>
          <cell r="G271">
            <v>290</v>
          </cell>
          <cell r="H271">
            <v>298</v>
          </cell>
          <cell r="I271">
            <v>323</v>
          </cell>
          <cell r="J271">
            <v>308</v>
          </cell>
        </row>
        <row r="272">
          <cell r="D272">
            <v>1395</v>
          </cell>
          <cell r="E272">
            <v>1622</v>
          </cell>
          <cell r="F272">
            <v>1924</v>
          </cell>
          <cell r="G272">
            <v>1599</v>
          </cell>
          <cell r="H272">
            <v>1469</v>
          </cell>
          <cell r="I272">
            <v>5510</v>
          </cell>
          <cell r="J272">
            <v>5347</v>
          </cell>
        </row>
        <row r="273">
          <cell r="D273">
            <v>291</v>
          </cell>
          <cell r="E273">
            <v>272</v>
          </cell>
          <cell r="F273">
            <v>273</v>
          </cell>
          <cell r="G273">
            <v>498</v>
          </cell>
          <cell r="H273">
            <v>530</v>
          </cell>
          <cell r="I273">
            <v>653</v>
          </cell>
          <cell r="J273">
            <v>645</v>
          </cell>
        </row>
        <row r="274">
          <cell r="D274">
            <v>4790</v>
          </cell>
          <cell r="E274">
            <v>417</v>
          </cell>
          <cell r="F274">
            <v>388</v>
          </cell>
          <cell r="G274">
            <v>404</v>
          </cell>
          <cell r="H274">
            <v>422</v>
          </cell>
          <cell r="I274">
            <v>421</v>
          </cell>
          <cell r="J274">
            <v>428</v>
          </cell>
        </row>
        <row r="275">
          <cell r="D275">
            <v>262</v>
          </cell>
          <cell r="E275">
            <v>282</v>
          </cell>
          <cell r="F275">
            <v>288</v>
          </cell>
          <cell r="G275">
            <v>292</v>
          </cell>
          <cell r="H275">
            <v>317</v>
          </cell>
          <cell r="I275">
            <v>279</v>
          </cell>
          <cell r="J275">
            <v>283</v>
          </cell>
        </row>
        <row r="276">
          <cell r="D276">
            <v>514</v>
          </cell>
          <cell r="E276">
            <v>466</v>
          </cell>
          <cell r="F276">
            <v>541</v>
          </cell>
          <cell r="G276">
            <v>492</v>
          </cell>
          <cell r="H276">
            <v>457</v>
          </cell>
          <cell r="I276">
            <v>470</v>
          </cell>
          <cell r="J276">
            <v>453</v>
          </cell>
        </row>
        <row r="277">
          <cell r="D277">
            <v>437</v>
          </cell>
          <cell r="E277">
            <v>460</v>
          </cell>
          <cell r="F277">
            <v>438</v>
          </cell>
          <cell r="G277">
            <v>448</v>
          </cell>
          <cell r="H277">
            <v>476</v>
          </cell>
          <cell r="I277">
            <v>495</v>
          </cell>
          <cell r="J277">
            <v>510</v>
          </cell>
        </row>
        <row r="278">
          <cell r="D278">
            <v>828</v>
          </cell>
          <cell r="E278">
            <v>855</v>
          </cell>
          <cell r="F278">
            <v>735</v>
          </cell>
          <cell r="G278">
            <v>785</v>
          </cell>
          <cell r="H278">
            <v>1045</v>
          </cell>
          <cell r="I278">
            <v>1249</v>
          </cell>
          <cell r="J278">
            <v>1170</v>
          </cell>
        </row>
        <row r="279">
          <cell r="D279">
            <v>516</v>
          </cell>
          <cell r="E279">
            <v>475</v>
          </cell>
          <cell r="F279">
            <v>458</v>
          </cell>
          <cell r="G279">
            <v>510</v>
          </cell>
          <cell r="H279">
            <v>489</v>
          </cell>
          <cell r="I279">
            <v>513</v>
          </cell>
          <cell r="J279">
            <v>485</v>
          </cell>
        </row>
        <row r="280">
          <cell r="D280">
            <v>752</v>
          </cell>
          <cell r="E280">
            <v>739</v>
          </cell>
          <cell r="F280">
            <v>712</v>
          </cell>
          <cell r="G280">
            <v>676</v>
          </cell>
          <cell r="H280">
            <v>728</v>
          </cell>
          <cell r="I280">
            <v>700</v>
          </cell>
          <cell r="J280">
            <v>689</v>
          </cell>
        </row>
        <row r="281">
          <cell r="D281">
            <v>454</v>
          </cell>
          <cell r="E281">
            <v>479</v>
          </cell>
          <cell r="F281">
            <v>495</v>
          </cell>
          <cell r="G281">
            <v>463</v>
          </cell>
          <cell r="H281">
            <v>523</v>
          </cell>
          <cell r="I281">
            <v>559</v>
          </cell>
          <cell r="J281">
            <v>542</v>
          </cell>
        </row>
        <row r="282">
          <cell r="D282">
            <v>535</v>
          </cell>
          <cell r="E282">
            <v>394</v>
          </cell>
          <cell r="F282">
            <v>421</v>
          </cell>
          <cell r="G282">
            <v>431</v>
          </cell>
          <cell r="H282">
            <v>470</v>
          </cell>
          <cell r="I282">
            <v>498</v>
          </cell>
          <cell r="J282">
            <v>516</v>
          </cell>
        </row>
        <row r="283">
          <cell r="D283">
            <v>830</v>
          </cell>
          <cell r="E283">
            <v>789</v>
          </cell>
          <cell r="F283">
            <v>680</v>
          </cell>
          <cell r="G283">
            <v>699</v>
          </cell>
          <cell r="H283">
            <v>715</v>
          </cell>
          <cell r="I283">
            <v>965</v>
          </cell>
          <cell r="J283">
            <v>1113</v>
          </cell>
        </row>
        <row r="284">
          <cell r="D284">
            <v>747</v>
          </cell>
          <cell r="E284">
            <v>711</v>
          </cell>
          <cell r="F284">
            <v>686</v>
          </cell>
          <cell r="G284">
            <v>692</v>
          </cell>
          <cell r="H284">
            <v>751</v>
          </cell>
          <cell r="I284">
            <v>837</v>
          </cell>
          <cell r="J284">
            <v>865</v>
          </cell>
        </row>
        <row r="285">
          <cell r="D285">
            <v>707</v>
          </cell>
          <cell r="E285">
            <v>748</v>
          </cell>
          <cell r="F285">
            <v>761</v>
          </cell>
          <cell r="G285">
            <v>665</v>
          </cell>
          <cell r="H285">
            <v>675</v>
          </cell>
          <cell r="I285">
            <v>658</v>
          </cell>
          <cell r="J285">
            <v>703</v>
          </cell>
        </row>
        <row r="286">
          <cell r="D286">
            <v>809</v>
          </cell>
          <cell r="E286">
            <v>744</v>
          </cell>
          <cell r="F286">
            <v>741</v>
          </cell>
          <cell r="G286">
            <v>685</v>
          </cell>
          <cell r="H286">
            <v>782</v>
          </cell>
          <cell r="I286">
            <v>895</v>
          </cell>
          <cell r="J286">
            <v>978</v>
          </cell>
        </row>
        <row r="287">
          <cell r="D287">
            <v>667</v>
          </cell>
          <cell r="E287">
            <v>760</v>
          </cell>
          <cell r="F287">
            <v>830</v>
          </cell>
          <cell r="G287">
            <v>926</v>
          </cell>
          <cell r="H287">
            <v>1010</v>
          </cell>
          <cell r="I287">
            <v>959</v>
          </cell>
          <cell r="J287">
            <v>969</v>
          </cell>
        </row>
        <row r="288">
          <cell r="D288">
            <v>424</v>
          </cell>
          <cell r="E288">
            <v>415</v>
          </cell>
          <cell r="F288">
            <v>428</v>
          </cell>
          <cell r="G288">
            <v>418</v>
          </cell>
          <cell r="H288">
            <v>431</v>
          </cell>
          <cell r="I288">
            <v>455</v>
          </cell>
          <cell r="J288">
            <v>489</v>
          </cell>
        </row>
        <row r="289">
          <cell r="D289">
            <v>642</v>
          </cell>
          <cell r="E289">
            <v>743</v>
          </cell>
          <cell r="F289">
            <v>750</v>
          </cell>
          <cell r="G289">
            <v>761</v>
          </cell>
          <cell r="H289">
            <v>788</v>
          </cell>
          <cell r="I289">
            <v>796</v>
          </cell>
          <cell r="J289">
            <v>753</v>
          </cell>
        </row>
        <row r="290">
          <cell r="D290">
            <v>375</v>
          </cell>
          <cell r="E290">
            <v>333</v>
          </cell>
          <cell r="F290">
            <v>323</v>
          </cell>
          <cell r="G290">
            <v>423</v>
          </cell>
          <cell r="H290">
            <v>470</v>
          </cell>
          <cell r="I290">
            <v>482</v>
          </cell>
          <cell r="J290">
            <v>460</v>
          </cell>
        </row>
        <row r="291">
          <cell r="D291">
            <v>709</v>
          </cell>
          <cell r="E291">
            <v>763</v>
          </cell>
          <cell r="F291">
            <v>591</v>
          </cell>
          <cell r="G291">
            <v>606</v>
          </cell>
          <cell r="H291">
            <v>535</v>
          </cell>
          <cell r="I291">
            <v>574</v>
          </cell>
          <cell r="J291">
            <v>477</v>
          </cell>
        </row>
        <row r="292">
          <cell r="D292">
            <v>867</v>
          </cell>
          <cell r="E292">
            <v>845</v>
          </cell>
          <cell r="F292">
            <v>900</v>
          </cell>
          <cell r="G292">
            <v>924</v>
          </cell>
          <cell r="H292">
            <v>1118</v>
          </cell>
          <cell r="I292">
            <v>1119</v>
          </cell>
          <cell r="J292">
            <v>1088</v>
          </cell>
        </row>
        <row r="293">
          <cell r="D293">
            <v>1251</v>
          </cell>
          <cell r="E293">
            <v>1111</v>
          </cell>
          <cell r="F293">
            <v>1156</v>
          </cell>
          <cell r="G293">
            <v>1101</v>
          </cell>
          <cell r="H293">
            <v>1220</v>
          </cell>
          <cell r="I293">
            <v>1164</v>
          </cell>
          <cell r="J293">
            <v>1149</v>
          </cell>
        </row>
        <row r="294">
          <cell r="D294">
            <v>391</v>
          </cell>
          <cell r="E294">
            <v>365</v>
          </cell>
          <cell r="F294">
            <v>374</v>
          </cell>
          <cell r="G294">
            <v>374</v>
          </cell>
          <cell r="H294">
            <v>378</v>
          </cell>
          <cell r="I294">
            <v>375</v>
          </cell>
          <cell r="J294">
            <v>373</v>
          </cell>
        </row>
        <row r="295">
          <cell r="D295">
            <v>294</v>
          </cell>
          <cell r="E295">
            <v>277</v>
          </cell>
          <cell r="F295">
            <v>298</v>
          </cell>
          <cell r="G295">
            <v>315</v>
          </cell>
          <cell r="H295">
            <v>350</v>
          </cell>
          <cell r="I295">
            <v>476</v>
          </cell>
          <cell r="J295">
            <v>367</v>
          </cell>
        </row>
        <row r="296">
          <cell r="D296">
            <v>384</v>
          </cell>
          <cell r="E296">
            <v>361</v>
          </cell>
          <cell r="F296">
            <v>360</v>
          </cell>
          <cell r="G296">
            <v>373</v>
          </cell>
          <cell r="H296">
            <v>397</v>
          </cell>
          <cell r="I296">
            <v>415</v>
          </cell>
          <cell r="J296">
            <v>415</v>
          </cell>
        </row>
        <row r="297">
          <cell r="D297">
            <v>607</v>
          </cell>
          <cell r="E297">
            <v>575</v>
          </cell>
          <cell r="F297">
            <v>563</v>
          </cell>
          <cell r="G297">
            <v>583</v>
          </cell>
          <cell r="H297">
            <v>598</v>
          </cell>
          <cell r="I297">
            <v>611</v>
          </cell>
          <cell r="J297">
            <v>617</v>
          </cell>
        </row>
        <row r="298">
          <cell r="D298">
            <v>623</v>
          </cell>
          <cell r="E298">
            <v>610</v>
          </cell>
          <cell r="F298">
            <v>644</v>
          </cell>
          <cell r="G298">
            <v>742</v>
          </cell>
          <cell r="H298">
            <v>777</v>
          </cell>
          <cell r="I298">
            <v>701</v>
          </cell>
          <cell r="J298">
            <v>754</v>
          </cell>
        </row>
        <row r="299">
          <cell r="D299">
            <v>720</v>
          </cell>
          <cell r="E299">
            <v>677</v>
          </cell>
          <cell r="F299">
            <v>824</v>
          </cell>
          <cell r="G299">
            <v>1023</v>
          </cell>
          <cell r="H299">
            <v>1056</v>
          </cell>
          <cell r="I299">
            <v>1037</v>
          </cell>
          <cell r="J299">
            <v>1092</v>
          </cell>
        </row>
        <row r="300">
          <cell r="D300">
            <v>738</v>
          </cell>
          <cell r="E300">
            <v>887</v>
          </cell>
          <cell r="F300">
            <v>909</v>
          </cell>
          <cell r="G300">
            <v>826</v>
          </cell>
          <cell r="H300">
            <v>807</v>
          </cell>
          <cell r="I300">
            <v>859</v>
          </cell>
          <cell r="J300">
            <v>832</v>
          </cell>
        </row>
        <row r="301">
          <cell r="D301">
            <v>459</v>
          </cell>
          <cell r="E301">
            <v>525</v>
          </cell>
          <cell r="F301">
            <v>491</v>
          </cell>
          <cell r="G301">
            <v>488</v>
          </cell>
          <cell r="H301">
            <v>524</v>
          </cell>
          <cell r="I301">
            <v>494</v>
          </cell>
          <cell r="J301">
            <v>483</v>
          </cell>
        </row>
        <row r="302">
          <cell r="D302">
            <v>579</v>
          </cell>
          <cell r="E302">
            <v>546</v>
          </cell>
          <cell r="F302">
            <v>434</v>
          </cell>
          <cell r="G302">
            <v>415</v>
          </cell>
          <cell r="H302">
            <v>398</v>
          </cell>
          <cell r="I302">
            <v>477</v>
          </cell>
          <cell r="J302">
            <v>408</v>
          </cell>
        </row>
        <row r="303">
          <cell r="D303">
            <v>415</v>
          </cell>
          <cell r="E303">
            <v>415</v>
          </cell>
          <cell r="F303">
            <v>437</v>
          </cell>
          <cell r="G303">
            <v>474</v>
          </cell>
          <cell r="H303">
            <v>489</v>
          </cell>
          <cell r="I303">
            <v>446</v>
          </cell>
          <cell r="J303">
            <v>458</v>
          </cell>
        </row>
        <row r="304">
          <cell r="D304">
            <v>321</v>
          </cell>
          <cell r="E304">
            <v>315</v>
          </cell>
          <cell r="F304">
            <v>325</v>
          </cell>
          <cell r="G304">
            <v>344</v>
          </cell>
          <cell r="H304">
            <v>410</v>
          </cell>
          <cell r="I304">
            <v>354</v>
          </cell>
          <cell r="J304">
            <v>380</v>
          </cell>
        </row>
        <row r="305">
          <cell r="D305">
            <v>3297</v>
          </cell>
          <cell r="E305">
            <v>3793</v>
          </cell>
          <cell r="F305">
            <v>4298</v>
          </cell>
          <cell r="G305">
            <v>5891</v>
          </cell>
          <cell r="H305">
            <v>6198</v>
          </cell>
          <cell r="I305">
            <v>5871</v>
          </cell>
          <cell r="J305">
            <v>5951</v>
          </cell>
        </row>
        <row r="306">
          <cell r="D306">
            <v>581</v>
          </cell>
          <cell r="E306">
            <v>613</v>
          </cell>
          <cell r="F306">
            <v>620</v>
          </cell>
          <cell r="G306">
            <v>587</v>
          </cell>
          <cell r="H306">
            <v>635</v>
          </cell>
          <cell r="I306">
            <v>642</v>
          </cell>
          <cell r="J306">
            <v>681</v>
          </cell>
        </row>
        <row r="307">
          <cell r="D307">
            <v>552</v>
          </cell>
          <cell r="E307">
            <v>564</v>
          </cell>
          <cell r="F307">
            <v>588</v>
          </cell>
          <cell r="G307">
            <v>646</v>
          </cell>
          <cell r="H307">
            <v>666</v>
          </cell>
          <cell r="I307">
            <v>690</v>
          </cell>
          <cell r="J307">
            <v>627</v>
          </cell>
        </row>
        <row r="308">
          <cell r="D308">
            <v>833</v>
          </cell>
          <cell r="E308">
            <v>778</v>
          </cell>
          <cell r="F308">
            <v>825</v>
          </cell>
          <cell r="G308">
            <v>857</v>
          </cell>
          <cell r="H308">
            <v>903</v>
          </cell>
          <cell r="I308">
            <v>927</v>
          </cell>
          <cell r="J308">
            <v>1036</v>
          </cell>
        </row>
        <row r="309">
          <cell r="D309">
            <v>2335</v>
          </cell>
          <cell r="E309">
            <v>2474</v>
          </cell>
          <cell r="F309">
            <v>2665</v>
          </cell>
          <cell r="G309">
            <v>2493</v>
          </cell>
          <cell r="H309">
            <v>2465</v>
          </cell>
          <cell r="I309">
            <v>2788</v>
          </cell>
          <cell r="J309">
            <v>2701</v>
          </cell>
        </row>
        <row r="310">
          <cell r="D310">
            <v>418</v>
          </cell>
          <cell r="E310">
            <v>434</v>
          </cell>
          <cell r="F310">
            <v>466</v>
          </cell>
          <cell r="G310">
            <v>482</v>
          </cell>
          <cell r="H310">
            <v>495</v>
          </cell>
          <cell r="I310">
            <v>600</v>
          </cell>
          <cell r="J310">
            <v>587</v>
          </cell>
        </row>
        <row r="311">
          <cell r="D311">
            <v>344</v>
          </cell>
          <cell r="E311">
            <v>343</v>
          </cell>
          <cell r="F311">
            <v>342</v>
          </cell>
          <cell r="G311">
            <v>335</v>
          </cell>
          <cell r="H311">
            <v>368</v>
          </cell>
          <cell r="I311">
            <v>453</v>
          </cell>
          <cell r="J311">
            <v>359</v>
          </cell>
        </row>
        <row r="312">
          <cell r="D312">
            <v>547</v>
          </cell>
          <cell r="E312">
            <v>575</v>
          </cell>
          <cell r="F312">
            <v>652</v>
          </cell>
          <cell r="G312">
            <v>678</v>
          </cell>
          <cell r="H312">
            <v>682</v>
          </cell>
          <cell r="I312">
            <v>1031</v>
          </cell>
          <cell r="J312">
            <v>1060</v>
          </cell>
        </row>
        <row r="313">
          <cell r="D313">
            <v>526</v>
          </cell>
          <cell r="E313">
            <v>510</v>
          </cell>
          <cell r="F313">
            <v>556</v>
          </cell>
          <cell r="G313">
            <v>547</v>
          </cell>
          <cell r="H313">
            <v>572</v>
          </cell>
          <cell r="I313">
            <v>574</v>
          </cell>
          <cell r="J313">
            <v>566</v>
          </cell>
        </row>
        <row r="314">
          <cell r="D314">
            <v>351</v>
          </cell>
          <cell r="E314">
            <v>358</v>
          </cell>
          <cell r="F314">
            <v>352</v>
          </cell>
          <cell r="G314">
            <v>366</v>
          </cell>
          <cell r="H314">
            <v>375</v>
          </cell>
          <cell r="I314">
            <v>367</v>
          </cell>
          <cell r="J314">
            <v>375</v>
          </cell>
        </row>
        <row r="315">
          <cell r="D315">
            <v>435</v>
          </cell>
          <cell r="E315">
            <v>412</v>
          </cell>
          <cell r="F315">
            <v>443</v>
          </cell>
          <cell r="G315">
            <v>436</v>
          </cell>
          <cell r="H315">
            <v>438</v>
          </cell>
          <cell r="I315">
            <v>440</v>
          </cell>
          <cell r="J315">
            <v>419</v>
          </cell>
        </row>
        <row r="316">
          <cell r="D316">
            <v>317</v>
          </cell>
          <cell r="E316">
            <v>287</v>
          </cell>
          <cell r="F316">
            <v>347</v>
          </cell>
          <cell r="G316">
            <v>347</v>
          </cell>
          <cell r="H316">
            <v>368</v>
          </cell>
          <cell r="I316">
            <v>380</v>
          </cell>
          <cell r="J316">
            <v>368</v>
          </cell>
        </row>
        <row r="317">
          <cell r="D317">
            <v>826</v>
          </cell>
          <cell r="E317">
            <v>841</v>
          </cell>
          <cell r="F317">
            <v>765</v>
          </cell>
          <cell r="G317">
            <v>761</v>
          </cell>
          <cell r="H317">
            <v>771</v>
          </cell>
          <cell r="I317">
            <v>808</v>
          </cell>
          <cell r="J317">
            <v>985</v>
          </cell>
        </row>
        <row r="318">
          <cell r="D318">
            <v>413</v>
          </cell>
          <cell r="E318">
            <v>417</v>
          </cell>
          <cell r="F318">
            <v>438</v>
          </cell>
          <cell r="G318">
            <v>477</v>
          </cell>
          <cell r="H318">
            <v>519</v>
          </cell>
          <cell r="I318">
            <v>520</v>
          </cell>
          <cell r="J318">
            <v>484</v>
          </cell>
        </row>
        <row r="319">
          <cell r="D319">
            <v>645</v>
          </cell>
          <cell r="E319">
            <v>590</v>
          </cell>
          <cell r="F319">
            <v>575</v>
          </cell>
          <cell r="G319">
            <v>595</v>
          </cell>
          <cell r="H319">
            <v>664</v>
          </cell>
          <cell r="I319">
            <v>615</v>
          </cell>
          <cell r="J319">
            <v>635</v>
          </cell>
        </row>
        <row r="320">
          <cell r="D320">
            <v>1311</v>
          </cell>
          <cell r="E320">
            <v>1361</v>
          </cell>
          <cell r="F320">
            <v>1299</v>
          </cell>
          <cell r="G320">
            <v>1251</v>
          </cell>
          <cell r="H320">
            <v>1472</v>
          </cell>
          <cell r="I320">
            <v>1497</v>
          </cell>
          <cell r="J320">
            <v>1460</v>
          </cell>
        </row>
        <row r="321">
          <cell r="D321">
            <v>631</v>
          </cell>
          <cell r="E321">
            <v>609</v>
          </cell>
          <cell r="F321">
            <v>611</v>
          </cell>
          <cell r="G321">
            <v>650</v>
          </cell>
          <cell r="H321">
            <v>673</v>
          </cell>
          <cell r="I321">
            <v>707</v>
          </cell>
          <cell r="J321">
            <v>701</v>
          </cell>
        </row>
        <row r="322">
          <cell r="D322">
            <v>4043</v>
          </cell>
          <cell r="E322">
            <v>3579</v>
          </cell>
          <cell r="F322">
            <v>4601</v>
          </cell>
          <cell r="G322">
            <v>3932</v>
          </cell>
          <cell r="H322">
            <v>4376</v>
          </cell>
          <cell r="I322">
            <v>5013</v>
          </cell>
          <cell r="J322">
            <v>4476</v>
          </cell>
        </row>
        <row r="323">
          <cell r="D323">
            <v>514</v>
          </cell>
          <cell r="E323">
            <v>498</v>
          </cell>
          <cell r="F323">
            <v>535</v>
          </cell>
          <cell r="G323">
            <v>550</v>
          </cell>
          <cell r="H323">
            <v>630</v>
          </cell>
          <cell r="I323">
            <v>631</v>
          </cell>
          <cell r="J323">
            <v>606</v>
          </cell>
        </row>
        <row r="324">
          <cell r="D324">
            <v>1620</v>
          </cell>
          <cell r="E324">
            <v>907</v>
          </cell>
          <cell r="F324">
            <v>734</v>
          </cell>
          <cell r="G324">
            <v>848</v>
          </cell>
          <cell r="H324">
            <v>627</v>
          </cell>
          <cell r="I324">
            <v>648</v>
          </cell>
          <cell r="J324">
            <v>629</v>
          </cell>
        </row>
        <row r="325">
          <cell r="D325">
            <v>472</v>
          </cell>
          <cell r="E325">
            <v>452</v>
          </cell>
          <cell r="F325">
            <v>474</v>
          </cell>
          <cell r="G325">
            <v>497</v>
          </cell>
          <cell r="H325">
            <v>515</v>
          </cell>
          <cell r="I325">
            <v>524</v>
          </cell>
          <cell r="J325">
            <v>563</v>
          </cell>
        </row>
        <row r="326">
          <cell r="D326">
            <v>466</v>
          </cell>
          <cell r="E326">
            <v>510</v>
          </cell>
          <cell r="F326">
            <v>525</v>
          </cell>
          <cell r="G326">
            <v>564</v>
          </cell>
          <cell r="H326">
            <v>776</v>
          </cell>
          <cell r="I326">
            <v>930</v>
          </cell>
          <cell r="J326">
            <v>881</v>
          </cell>
        </row>
        <row r="327">
          <cell r="D327">
            <v>361</v>
          </cell>
          <cell r="E327">
            <v>302</v>
          </cell>
          <cell r="F327">
            <v>316</v>
          </cell>
          <cell r="G327">
            <v>414</v>
          </cell>
          <cell r="H327">
            <v>312</v>
          </cell>
          <cell r="I327">
            <v>318</v>
          </cell>
          <cell r="J327">
            <v>288</v>
          </cell>
        </row>
        <row r="328">
          <cell r="D328">
            <v>1379</v>
          </cell>
          <cell r="E328">
            <v>1183</v>
          </cell>
          <cell r="F328">
            <v>1390</v>
          </cell>
          <cell r="G328">
            <v>1428</v>
          </cell>
          <cell r="H328">
            <v>1649</v>
          </cell>
          <cell r="I328">
            <v>1603</v>
          </cell>
          <cell r="J328">
            <v>1643</v>
          </cell>
        </row>
        <row r="329">
          <cell r="D329">
            <v>349</v>
          </cell>
          <cell r="E329">
            <v>760</v>
          </cell>
          <cell r="F329">
            <v>809</v>
          </cell>
          <cell r="G329">
            <v>858</v>
          </cell>
          <cell r="H329">
            <v>976</v>
          </cell>
          <cell r="I329">
            <v>937</v>
          </cell>
          <cell r="J329">
            <v>1158</v>
          </cell>
        </row>
        <row r="330">
          <cell r="D330">
            <v>1147</v>
          </cell>
          <cell r="E330">
            <v>1174</v>
          </cell>
          <cell r="F330">
            <v>1144</v>
          </cell>
          <cell r="G330">
            <v>1040</v>
          </cell>
          <cell r="H330">
            <v>1121</v>
          </cell>
          <cell r="I330">
            <v>1189</v>
          </cell>
          <cell r="J330">
            <v>1144</v>
          </cell>
        </row>
        <row r="331">
          <cell r="D331">
            <v>609</v>
          </cell>
          <cell r="E331">
            <v>608</v>
          </cell>
          <cell r="F331">
            <v>602</v>
          </cell>
          <cell r="G331">
            <v>601</v>
          </cell>
          <cell r="H331">
            <v>632</v>
          </cell>
          <cell r="I331">
            <v>620</v>
          </cell>
          <cell r="J331">
            <v>577</v>
          </cell>
        </row>
        <row r="332">
          <cell r="D332">
            <v>296</v>
          </cell>
          <cell r="E332">
            <v>300</v>
          </cell>
          <cell r="F332">
            <v>320</v>
          </cell>
          <cell r="G332">
            <v>335</v>
          </cell>
          <cell r="H332">
            <v>332</v>
          </cell>
          <cell r="I332">
            <v>350</v>
          </cell>
          <cell r="J332">
            <v>362</v>
          </cell>
        </row>
        <row r="333">
          <cell r="D333">
            <v>472</v>
          </cell>
          <cell r="E333">
            <v>453</v>
          </cell>
          <cell r="F333">
            <v>460</v>
          </cell>
          <cell r="G333">
            <v>470</v>
          </cell>
          <cell r="H333">
            <v>480</v>
          </cell>
          <cell r="I333">
            <v>461</v>
          </cell>
          <cell r="J333">
            <v>458</v>
          </cell>
        </row>
        <row r="334">
          <cell r="D334">
            <v>369</v>
          </cell>
          <cell r="E334">
            <v>377</v>
          </cell>
          <cell r="F334">
            <v>369</v>
          </cell>
          <cell r="G334">
            <v>348</v>
          </cell>
          <cell r="H334">
            <v>393</v>
          </cell>
          <cell r="I334">
            <v>442</v>
          </cell>
          <cell r="J334">
            <v>532</v>
          </cell>
        </row>
        <row r="335">
          <cell r="D335">
            <v>471</v>
          </cell>
          <cell r="E335">
            <v>438</v>
          </cell>
          <cell r="F335">
            <v>530</v>
          </cell>
          <cell r="G335">
            <v>547</v>
          </cell>
          <cell r="H335">
            <v>500</v>
          </cell>
          <cell r="I335">
            <v>509</v>
          </cell>
          <cell r="J335">
            <v>542</v>
          </cell>
        </row>
        <row r="336">
          <cell r="D336">
            <v>1202</v>
          </cell>
          <cell r="E336">
            <v>1155</v>
          </cell>
          <cell r="F336">
            <v>1304</v>
          </cell>
          <cell r="G336">
            <v>1106</v>
          </cell>
          <cell r="H336">
            <v>663</v>
          </cell>
          <cell r="I336">
            <v>649</v>
          </cell>
          <cell r="J336">
            <v>594</v>
          </cell>
        </row>
        <row r="337">
          <cell r="D337">
            <v>718</v>
          </cell>
          <cell r="E337">
            <v>718</v>
          </cell>
          <cell r="F337">
            <v>755</v>
          </cell>
          <cell r="G337">
            <v>779</v>
          </cell>
          <cell r="H337">
            <v>788</v>
          </cell>
          <cell r="I337">
            <v>823</v>
          </cell>
          <cell r="J337">
            <v>833</v>
          </cell>
        </row>
        <row r="338">
          <cell r="D338">
            <v>363</v>
          </cell>
          <cell r="E338">
            <v>348</v>
          </cell>
          <cell r="F338">
            <v>372</v>
          </cell>
          <cell r="G338">
            <v>369</v>
          </cell>
          <cell r="H338">
            <v>368</v>
          </cell>
          <cell r="I338">
            <v>378</v>
          </cell>
          <cell r="J338">
            <v>364</v>
          </cell>
        </row>
        <row r="339">
          <cell r="D339">
            <v>3010</v>
          </cell>
          <cell r="E339">
            <v>3292</v>
          </cell>
          <cell r="F339">
            <v>3227</v>
          </cell>
          <cell r="G339">
            <v>2811</v>
          </cell>
          <cell r="H339">
            <v>3866</v>
          </cell>
          <cell r="I339">
            <v>1557</v>
          </cell>
          <cell r="J339">
            <v>1694</v>
          </cell>
        </row>
        <row r="340">
          <cell r="D340">
            <v>560</v>
          </cell>
          <cell r="E340">
            <v>557</v>
          </cell>
          <cell r="F340">
            <v>661</v>
          </cell>
          <cell r="G340">
            <v>635</v>
          </cell>
          <cell r="H340">
            <v>656</v>
          </cell>
          <cell r="I340">
            <v>688</v>
          </cell>
          <cell r="J340">
            <v>686</v>
          </cell>
        </row>
        <row r="341">
          <cell r="D341">
            <v>1104</v>
          </cell>
          <cell r="E341">
            <v>1244</v>
          </cell>
          <cell r="F341">
            <v>1244</v>
          </cell>
          <cell r="G341">
            <v>1270</v>
          </cell>
          <cell r="H341">
            <v>1207</v>
          </cell>
          <cell r="I341">
            <v>1314</v>
          </cell>
          <cell r="J341">
            <v>1309</v>
          </cell>
        </row>
        <row r="342">
          <cell r="D342">
            <v>324</v>
          </cell>
          <cell r="E342">
            <v>307</v>
          </cell>
          <cell r="F342">
            <v>311</v>
          </cell>
          <cell r="G342">
            <v>319</v>
          </cell>
          <cell r="H342">
            <v>330</v>
          </cell>
          <cell r="I342">
            <v>354</v>
          </cell>
          <cell r="J342">
            <v>382</v>
          </cell>
        </row>
        <row r="343">
          <cell r="D343">
            <v>811</v>
          </cell>
          <cell r="E343">
            <v>836</v>
          </cell>
          <cell r="F343">
            <v>888</v>
          </cell>
          <cell r="G343">
            <v>892</v>
          </cell>
          <cell r="H343">
            <v>854</v>
          </cell>
          <cell r="I343">
            <v>1016</v>
          </cell>
          <cell r="J343">
            <v>1021</v>
          </cell>
        </row>
        <row r="344">
          <cell r="D344">
            <v>1059</v>
          </cell>
          <cell r="E344">
            <v>1026</v>
          </cell>
          <cell r="F344">
            <v>1114</v>
          </cell>
          <cell r="G344">
            <v>869</v>
          </cell>
          <cell r="H344">
            <v>938</v>
          </cell>
          <cell r="I344">
            <v>966</v>
          </cell>
          <cell r="J344">
            <v>1060</v>
          </cell>
        </row>
        <row r="345">
          <cell r="D345">
            <v>656</v>
          </cell>
          <cell r="E345">
            <v>788</v>
          </cell>
          <cell r="F345">
            <v>712</v>
          </cell>
          <cell r="G345">
            <v>682</v>
          </cell>
          <cell r="H345">
            <v>683</v>
          </cell>
          <cell r="I345">
            <v>698</v>
          </cell>
          <cell r="J345">
            <v>674</v>
          </cell>
        </row>
        <row r="346">
          <cell r="D346">
            <v>895</v>
          </cell>
          <cell r="E346">
            <v>737</v>
          </cell>
          <cell r="F346">
            <v>887</v>
          </cell>
          <cell r="G346">
            <v>851</v>
          </cell>
          <cell r="H346">
            <v>900</v>
          </cell>
          <cell r="I346">
            <v>927</v>
          </cell>
          <cell r="J346">
            <v>782</v>
          </cell>
        </row>
        <row r="347">
          <cell r="D347">
            <v>556</v>
          </cell>
          <cell r="E347">
            <v>537</v>
          </cell>
          <cell r="F347">
            <v>570</v>
          </cell>
          <cell r="G347">
            <v>599</v>
          </cell>
          <cell r="H347">
            <v>531</v>
          </cell>
          <cell r="I347">
            <v>545</v>
          </cell>
          <cell r="J347">
            <v>542</v>
          </cell>
        </row>
        <row r="348">
          <cell r="D348">
            <v>552</v>
          </cell>
          <cell r="E348">
            <v>535</v>
          </cell>
          <cell r="F348">
            <v>482</v>
          </cell>
          <cell r="G348">
            <v>776</v>
          </cell>
          <cell r="H348">
            <v>685</v>
          </cell>
          <cell r="I348">
            <v>603</v>
          </cell>
          <cell r="J348">
            <v>574</v>
          </cell>
        </row>
        <row r="349">
          <cell r="D349">
            <v>449</v>
          </cell>
          <cell r="E349">
            <v>434</v>
          </cell>
          <cell r="F349">
            <v>429</v>
          </cell>
          <cell r="G349">
            <v>316</v>
          </cell>
          <cell r="H349">
            <v>328</v>
          </cell>
          <cell r="I349">
            <v>343</v>
          </cell>
          <cell r="J349">
            <v>454</v>
          </cell>
        </row>
        <row r="350">
          <cell r="D350">
            <v>389</v>
          </cell>
          <cell r="E350">
            <v>350</v>
          </cell>
          <cell r="F350">
            <v>382</v>
          </cell>
          <cell r="G350">
            <v>368</v>
          </cell>
          <cell r="H350">
            <v>376</v>
          </cell>
          <cell r="I350">
            <v>385</v>
          </cell>
          <cell r="J350">
            <v>360</v>
          </cell>
        </row>
        <row r="351">
          <cell r="D351">
            <v>1284</v>
          </cell>
          <cell r="E351">
            <v>1215</v>
          </cell>
          <cell r="F351">
            <v>1400</v>
          </cell>
          <cell r="G351">
            <v>1413</v>
          </cell>
          <cell r="H351">
            <v>1374</v>
          </cell>
          <cell r="I351">
            <v>1461</v>
          </cell>
          <cell r="J351">
            <v>1610</v>
          </cell>
        </row>
        <row r="352">
          <cell r="D352">
            <v>2371</v>
          </cell>
          <cell r="E352">
            <v>2702</v>
          </cell>
          <cell r="F352">
            <v>1936</v>
          </cell>
          <cell r="G352">
            <v>2040</v>
          </cell>
          <cell r="H352">
            <v>3765</v>
          </cell>
          <cell r="I352">
            <v>4896</v>
          </cell>
          <cell r="J352">
            <v>3752</v>
          </cell>
        </row>
        <row r="353">
          <cell r="D353">
            <v>444</v>
          </cell>
          <cell r="E353">
            <v>423</v>
          </cell>
          <cell r="F353">
            <v>424</v>
          </cell>
          <cell r="G353">
            <v>360</v>
          </cell>
          <cell r="H353">
            <v>351</v>
          </cell>
          <cell r="I353">
            <v>361</v>
          </cell>
          <cell r="J353">
            <v>362</v>
          </cell>
        </row>
        <row r="354">
          <cell r="D354">
            <v>516</v>
          </cell>
          <cell r="E354">
            <v>466</v>
          </cell>
          <cell r="F354">
            <v>425</v>
          </cell>
          <cell r="G354">
            <v>429</v>
          </cell>
          <cell r="H354">
            <v>457</v>
          </cell>
          <cell r="I354">
            <v>436</v>
          </cell>
          <cell r="J354">
            <v>431</v>
          </cell>
        </row>
        <row r="355">
          <cell r="D355">
            <v>195</v>
          </cell>
          <cell r="E355">
            <v>189</v>
          </cell>
          <cell r="F355">
            <v>196</v>
          </cell>
          <cell r="G355">
            <v>199</v>
          </cell>
          <cell r="H355">
            <v>212</v>
          </cell>
          <cell r="I355">
            <v>203</v>
          </cell>
          <cell r="J355">
            <v>206</v>
          </cell>
        </row>
        <row r="356">
          <cell r="D356">
            <v>276</v>
          </cell>
          <cell r="E356">
            <v>276</v>
          </cell>
          <cell r="F356">
            <v>311</v>
          </cell>
          <cell r="G356">
            <v>336</v>
          </cell>
          <cell r="H356">
            <v>323</v>
          </cell>
          <cell r="I356">
            <v>333</v>
          </cell>
          <cell r="J356">
            <v>314</v>
          </cell>
        </row>
        <row r="357">
          <cell r="D357">
            <v>317</v>
          </cell>
          <cell r="E357">
            <v>284</v>
          </cell>
          <cell r="F357">
            <v>300</v>
          </cell>
          <cell r="G357">
            <v>314</v>
          </cell>
          <cell r="H357">
            <v>329</v>
          </cell>
          <cell r="I357">
            <v>370</v>
          </cell>
          <cell r="J357">
            <v>335</v>
          </cell>
        </row>
        <row r="358">
          <cell r="D358">
            <v>424</v>
          </cell>
          <cell r="E358">
            <v>363</v>
          </cell>
          <cell r="F358">
            <v>381</v>
          </cell>
          <cell r="G358">
            <v>365</v>
          </cell>
          <cell r="H358">
            <v>356</v>
          </cell>
          <cell r="I358">
            <v>319</v>
          </cell>
          <cell r="J358">
            <v>311</v>
          </cell>
        </row>
        <row r="359">
          <cell r="D359">
            <v>244</v>
          </cell>
          <cell r="E359">
            <v>247</v>
          </cell>
          <cell r="F359">
            <v>259</v>
          </cell>
          <cell r="G359">
            <v>272</v>
          </cell>
          <cell r="H359">
            <v>266</v>
          </cell>
          <cell r="I359">
            <v>272</v>
          </cell>
          <cell r="J359">
            <v>276</v>
          </cell>
        </row>
        <row r="360">
          <cell r="D360">
            <v>421</v>
          </cell>
          <cell r="E360">
            <v>379</v>
          </cell>
          <cell r="F360">
            <v>362</v>
          </cell>
          <cell r="G360">
            <v>360</v>
          </cell>
          <cell r="H360">
            <v>377</v>
          </cell>
          <cell r="I360">
            <v>377</v>
          </cell>
          <cell r="J360">
            <v>383</v>
          </cell>
        </row>
        <row r="361">
          <cell r="D361">
            <v>312</v>
          </cell>
          <cell r="E361">
            <v>311</v>
          </cell>
          <cell r="F361">
            <v>317</v>
          </cell>
          <cell r="G361">
            <v>348</v>
          </cell>
          <cell r="H361">
            <v>349</v>
          </cell>
          <cell r="I361">
            <v>348</v>
          </cell>
          <cell r="J361">
            <v>338</v>
          </cell>
        </row>
        <row r="362">
          <cell r="D362">
            <v>315</v>
          </cell>
          <cell r="E362">
            <v>298</v>
          </cell>
          <cell r="F362">
            <v>313</v>
          </cell>
          <cell r="G362">
            <v>335</v>
          </cell>
          <cell r="H362">
            <v>381</v>
          </cell>
          <cell r="I362">
            <v>373</v>
          </cell>
          <cell r="J362">
            <v>404</v>
          </cell>
        </row>
        <row r="363">
          <cell r="D363">
            <v>192</v>
          </cell>
          <cell r="E363">
            <v>193</v>
          </cell>
          <cell r="F363">
            <v>202</v>
          </cell>
          <cell r="G363">
            <v>209</v>
          </cell>
          <cell r="H363">
            <v>211</v>
          </cell>
          <cell r="I363">
            <v>218</v>
          </cell>
          <cell r="J363">
            <v>215</v>
          </cell>
        </row>
        <row r="364">
          <cell r="D364">
            <v>210</v>
          </cell>
          <cell r="E364">
            <v>207</v>
          </cell>
          <cell r="F364">
            <v>212</v>
          </cell>
          <cell r="G364">
            <v>212</v>
          </cell>
          <cell r="H364">
            <v>225</v>
          </cell>
          <cell r="I364">
            <v>233</v>
          </cell>
          <cell r="J364">
            <v>232</v>
          </cell>
        </row>
        <row r="365">
          <cell r="D365">
            <v>297</v>
          </cell>
          <cell r="E365">
            <v>286</v>
          </cell>
          <cell r="F365">
            <v>299</v>
          </cell>
          <cell r="G365">
            <v>306</v>
          </cell>
          <cell r="H365">
            <v>288</v>
          </cell>
          <cell r="I365">
            <v>286</v>
          </cell>
          <cell r="J365">
            <v>290</v>
          </cell>
        </row>
        <row r="366">
          <cell r="D366">
            <v>1018</v>
          </cell>
          <cell r="E366">
            <v>1100</v>
          </cell>
          <cell r="F366">
            <v>1057</v>
          </cell>
          <cell r="G366">
            <v>958</v>
          </cell>
          <cell r="H366">
            <v>1006</v>
          </cell>
          <cell r="I366">
            <v>1035</v>
          </cell>
          <cell r="J366">
            <v>954</v>
          </cell>
        </row>
        <row r="367">
          <cell r="D367">
            <v>432</v>
          </cell>
          <cell r="E367">
            <v>410</v>
          </cell>
          <cell r="F367">
            <v>412</v>
          </cell>
          <cell r="G367">
            <v>413</v>
          </cell>
          <cell r="H367">
            <v>403</v>
          </cell>
          <cell r="I367">
            <v>437</v>
          </cell>
          <cell r="J367">
            <v>418</v>
          </cell>
        </row>
        <row r="368">
          <cell r="D368">
            <v>648</v>
          </cell>
          <cell r="E368">
            <v>617</v>
          </cell>
          <cell r="F368">
            <v>802</v>
          </cell>
          <cell r="G368">
            <v>766</v>
          </cell>
          <cell r="H368">
            <v>790</v>
          </cell>
          <cell r="I368">
            <v>823</v>
          </cell>
          <cell r="J368">
            <v>812</v>
          </cell>
        </row>
        <row r="369">
          <cell r="D369">
            <v>328</v>
          </cell>
          <cell r="E369">
            <v>328</v>
          </cell>
          <cell r="F369">
            <v>361</v>
          </cell>
          <cell r="G369">
            <v>370</v>
          </cell>
          <cell r="H369">
            <v>389</v>
          </cell>
          <cell r="I369">
            <v>389</v>
          </cell>
          <cell r="J369">
            <v>369</v>
          </cell>
        </row>
        <row r="370">
          <cell r="D370">
            <v>350</v>
          </cell>
          <cell r="E370">
            <v>345</v>
          </cell>
          <cell r="F370">
            <v>336</v>
          </cell>
          <cell r="G370">
            <v>336</v>
          </cell>
          <cell r="H370">
            <v>356</v>
          </cell>
          <cell r="I370">
            <v>377</v>
          </cell>
          <cell r="J370">
            <v>367</v>
          </cell>
        </row>
        <row r="371">
          <cell r="D371">
            <v>345</v>
          </cell>
          <cell r="E371">
            <v>290</v>
          </cell>
          <cell r="F371">
            <v>312</v>
          </cell>
          <cell r="G371">
            <v>324</v>
          </cell>
          <cell r="H371">
            <v>352</v>
          </cell>
          <cell r="I371">
            <v>383</v>
          </cell>
          <cell r="J371">
            <v>371</v>
          </cell>
        </row>
        <row r="372">
          <cell r="D372">
            <v>477</v>
          </cell>
          <cell r="E372">
            <v>419</v>
          </cell>
          <cell r="F372">
            <v>445</v>
          </cell>
          <cell r="G372">
            <v>452</v>
          </cell>
          <cell r="H372">
            <v>460</v>
          </cell>
          <cell r="I372">
            <v>474</v>
          </cell>
          <cell r="J372">
            <v>468</v>
          </cell>
        </row>
        <row r="373">
          <cell r="D373">
            <v>729</v>
          </cell>
          <cell r="E373">
            <v>627</v>
          </cell>
          <cell r="F373">
            <v>693</v>
          </cell>
          <cell r="G373">
            <v>721</v>
          </cell>
          <cell r="H373">
            <v>797</v>
          </cell>
          <cell r="I373">
            <v>776</v>
          </cell>
          <cell r="J373">
            <v>802</v>
          </cell>
        </row>
        <row r="374">
          <cell r="D374">
            <v>663</v>
          </cell>
          <cell r="E374">
            <v>653</v>
          </cell>
          <cell r="F374">
            <v>666</v>
          </cell>
          <cell r="G374">
            <v>742</v>
          </cell>
          <cell r="H374">
            <v>729</v>
          </cell>
          <cell r="I374">
            <v>755</v>
          </cell>
          <cell r="J374">
            <v>683</v>
          </cell>
        </row>
        <row r="375">
          <cell r="D375">
            <v>571</v>
          </cell>
          <cell r="E375">
            <v>632</v>
          </cell>
          <cell r="F375">
            <v>674</v>
          </cell>
          <cell r="G375">
            <v>624</v>
          </cell>
          <cell r="H375">
            <v>636</v>
          </cell>
          <cell r="I375">
            <v>715</v>
          </cell>
          <cell r="J375">
            <v>751</v>
          </cell>
        </row>
        <row r="376">
          <cell r="D376">
            <v>334</v>
          </cell>
          <cell r="E376">
            <v>311</v>
          </cell>
          <cell r="F376">
            <v>362</v>
          </cell>
          <cell r="G376">
            <v>355</v>
          </cell>
          <cell r="H376">
            <v>380</v>
          </cell>
          <cell r="I376">
            <v>371</v>
          </cell>
          <cell r="J376">
            <v>390</v>
          </cell>
        </row>
        <row r="377">
          <cell r="D377">
            <v>376</v>
          </cell>
          <cell r="E377">
            <v>383</v>
          </cell>
          <cell r="F377">
            <v>407</v>
          </cell>
          <cell r="G377">
            <v>420</v>
          </cell>
          <cell r="H377">
            <v>459</v>
          </cell>
          <cell r="I377">
            <v>465</v>
          </cell>
          <cell r="J377">
            <v>575</v>
          </cell>
        </row>
        <row r="378">
          <cell r="D378">
            <v>272</v>
          </cell>
          <cell r="E378">
            <v>286</v>
          </cell>
          <cell r="F378">
            <v>287</v>
          </cell>
          <cell r="G378">
            <v>296</v>
          </cell>
          <cell r="H378">
            <v>275</v>
          </cell>
          <cell r="I378">
            <v>283</v>
          </cell>
          <cell r="J378">
            <v>274</v>
          </cell>
        </row>
        <row r="379">
          <cell r="D379">
            <v>285</v>
          </cell>
          <cell r="E379">
            <v>288</v>
          </cell>
          <cell r="F379">
            <v>304</v>
          </cell>
          <cell r="G379">
            <v>302</v>
          </cell>
          <cell r="H379">
            <v>330</v>
          </cell>
          <cell r="I379">
            <v>342</v>
          </cell>
          <cell r="J379">
            <v>299</v>
          </cell>
        </row>
        <row r="380">
          <cell r="D380">
            <v>525</v>
          </cell>
          <cell r="E380">
            <v>521</v>
          </cell>
          <cell r="F380">
            <v>552</v>
          </cell>
          <cell r="G380">
            <v>455</v>
          </cell>
          <cell r="H380">
            <v>458</v>
          </cell>
          <cell r="I380">
            <v>469</v>
          </cell>
          <cell r="J380">
            <v>479</v>
          </cell>
        </row>
        <row r="381">
          <cell r="D381">
            <v>485</v>
          </cell>
          <cell r="E381">
            <v>456</v>
          </cell>
          <cell r="F381">
            <v>462</v>
          </cell>
          <cell r="G381">
            <v>471</v>
          </cell>
          <cell r="H381">
            <v>497</v>
          </cell>
          <cell r="I381">
            <v>539</v>
          </cell>
          <cell r="J381">
            <v>535</v>
          </cell>
        </row>
        <row r="382">
          <cell r="D382">
            <v>1081</v>
          </cell>
          <cell r="E382">
            <v>1060</v>
          </cell>
          <cell r="F382">
            <v>1189</v>
          </cell>
          <cell r="G382">
            <v>1066</v>
          </cell>
          <cell r="H382">
            <v>1133</v>
          </cell>
          <cell r="I382">
            <v>1202</v>
          </cell>
          <cell r="J382">
            <v>1142</v>
          </cell>
        </row>
        <row r="383">
          <cell r="D383">
            <v>444</v>
          </cell>
          <cell r="E383">
            <v>434</v>
          </cell>
          <cell r="F383">
            <v>494</v>
          </cell>
          <cell r="G383">
            <v>413</v>
          </cell>
          <cell r="H383">
            <v>467</v>
          </cell>
          <cell r="I383">
            <v>459</v>
          </cell>
          <cell r="J383">
            <v>441</v>
          </cell>
        </row>
      </sheetData>
      <sheetData sheetId="29" refreshError="1"/>
      <sheetData sheetId="30" refreshError="1"/>
      <sheetData sheetId="31">
        <row r="4">
          <cell r="D4">
            <v>4650</v>
          </cell>
          <cell r="E4">
            <v>4430</v>
          </cell>
          <cell r="F4">
            <v>4440</v>
          </cell>
          <cell r="G4">
            <v>4450</v>
          </cell>
          <cell r="H4">
            <v>4470</v>
          </cell>
          <cell r="I4">
            <v>4560</v>
          </cell>
          <cell r="J4">
            <v>4420</v>
          </cell>
        </row>
        <row r="5">
          <cell r="D5">
            <v>4250</v>
          </cell>
          <cell r="E5">
            <v>4210</v>
          </cell>
          <cell r="F5">
            <v>4120</v>
          </cell>
          <cell r="G5">
            <v>3940</v>
          </cell>
          <cell r="H5">
            <v>3860</v>
          </cell>
          <cell r="I5">
            <v>3890</v>
          </cell>
          <cell r="J5">
            <v>3850</v>
          </cell>
        </row>
        <row r="6">
          <cell r="D6">
            <v>5010</v>
          </cell>
          <cell r="E6">
            <v>4970</v>
          </cell>
          <cell r="F6">
            <v>4910</v>
          </cell>
          <cell r="G6">
            <v>4670</v>
          </cell>
          <cell r="H6">
            <v>4590</v>
          </cell>
          <cell r="I6">
            <v>4620</v>
          </cell>
          <cell r="J6">
            <v>4540</v>
          </cell>
        </row>
        <row r="7">
          <cell r="D7">
            <v>4520</v>
          </cell>
          <cell r="E7">
            <v>4450</v>
          </cell>
          <cell r="F7">
            <v>4420</v>
          </cell>
          <cell r="G7">
            <v>4250</v>
          </cell>
          <cell r="H7">
            <v>4230</v>
          </cell>
          <cell r="I7">
            <v>4230</v>
          </cell>
          <cell r="J7">
            <v>4170</v>
          </cell>
        </row>
        <row r="8">
          <cell r="D8">
            <v>4270</v>
          </cell>
          <cell r="E8">
            <v>4190</v>
          </cell>
          <cell r="F8">
            <v>4200</v>
          </cell>
          <cell r="G8">
            <v>4040</v>
          </cell>
          <cell r="H8">
            <v>4000</v>
          </cell>
          <cell r="I8">
            <v>4000</v>
          </cell>
          <cell r="J8">
            <v>3900</v>
          </cell>
        </row>
        <row r="9">
          <cell r="D9">
            <v>4650</v>
          </cell>
          <cell r="E9">
            <v>4610</v>
          </cell>
          <cell r="F9">
            <v>4550</v>
          </cell>
          <cell r="G9">
            <v>4390</v>
          </cell>
          <cell r="H9">
            <v>4350</v>
          </cell>
          <cell r="I9">
            <v>4340</v>
          </cell>
          <cell r="J9">
            <v>4310</v>
          </cell>
        </row>
        <row r="10">
          <cell r="D10">
            <v>3840</v>
          </cell>
          <cell r="E10">
            <v>3780</v>
          </cell>
          <cell r="F10">
            <v>3770</v>
          </cell>
          <cell r="G10">
            <v>3670</v>
          </cell>
          <cell r="H10">
            <v>3690</v>
          </cell>
          <cell r="I10">
            <v>3680</v>
          </cell>
          <cell r="J10">
            <v>3630</v>
          </cell>
        </row>
        <row r="11">
          <cell r="D11">
            <v>4560</v>
          </cell>
          <cell r="E11">
            <v>4550</v>
          </cell>
          <cell r="F11">
            <v>4460</v>
          </cell>
          <cell r="G11">
            <v>4340</v>
          </cell>
          <cell r="H11">
            <v>4200</v>
          </cell>
          <cell r="I11">
            <v>4190</v>
          </cell>
          <cell r="J11">
            <v>4220</v>
          </cell>
        </row>
        <row r="12">
          <cell r="D12">
            <v>4220</v>
          </cell>
          <cell r="E12">
            <v>4090</v>
          </cell>
          <cell r="F12">
            <v>4080</v>
          </cell>
          <cell r="G12">
            <v>3930</v>
          </cell>
          <cell r="H12">
            <v>3890</v>
          </cell>
          <cell r="I12">
            <v>3910</v>
          </cell>
          <cell r="J12">
            <v>3840</v>
          </cell>
        </row>
        <row r="13">
          <cell r="D13">
            <v>4690</v>
          </cell>
          <cell r="E13">
            <v>4580</v>
          </cell>
          <cell r="F13">
            <v>4560</v>
          </cell>
          <cell r="G13">
            <v>4330</v>
          </cell>
          <cell r="H13">
            <v>4250</v>
          </cell>
          <cell r="I13">
            <v>4250</v>
          </cell>
          <cell r="J13">
            <v>4180</v>
          </cell>
        </row>
        <row r="14">
          <cell r="D14">
            <v>3980</v>
          </cell>
          <cell r="E14">
            <v>3880</v>
          </cell>
          <cell r="F14">
            <v>3850</v>
          </cell>
          <cell r="G14">
            <v>3760</v>
          </cell>
          <cell r="H14">
            <v>3750</v>
          </cell>
          <cell r="I14">
            <v>3720</v>
          </cell>
          <cell r="J14">
            <v>3660</v>
          </cell>
        </row>
        <row r="15">
          <cell r="D15">
            <v>3740</v>
          </cell>
          <cell r="E15">
            <v>3640</v>
          </cell>
          <cell r="F15">
            <v>3600</v>
          </cell>
          <cell r="G15">
            <v>3520</v>
          </cell>
          <cell r="H15">
            <v>3480</v>
          </cell>
          <cell r="I15">
            <v>3520</v>
          </cell>
          <cell r="J15">
            <v>3500</v>
          </cell>
        </row>
        <row r="16">
          <cell r="D16">
            <v>3840</v>
          </cell>
          <cell r="E16">
            <v>3710</v>
          </cell>
          <cell r="F16">
            <v>3700</v>
          </cell>
          <cell r="G16">
            <v>3640</v>
          </cell>
          <cell r="H16">
            <v>3630</v>
          </cell>
          <cell r="I16">
            <v>3590</v>
          </cell>
          <cell r="J16">
            <v>3540</v>
          </cell>
        </row>
        <row r="17">
          <cell r="D17">
            <v>4190</v>
          </cell>
          <cell r="E17">
            <v>4160</v>
          </cell>
          <cell r="F17">
            <v>4060</v>
          </cell>
          <cell r="G17">
            <v>3870</v>
          </cell>
          <cell r="H17">
            <v>3710</v>
          </cell>
          <cell r="I17">
            <v>3730</v>
          </cell>
          <cell r="J17">
            <v>3700</v>
          </cell>
        </row>
        <row r="18">
          <cell r="D18">
            <v>4670</v>
          </cell>
          <cell r="E18">
            <v>4660</v>
          </cell>
          <cell r="F18">
            <v>4590</v>
          </cell>
          <cell r="G18">
            <v>4350</v>
          </cell>
          <cell r="H18">
            <v>4290</v>
          </cell>
          <cell r="I18">
            <v>4310</v>
          </cell>
          <cell r="J18">
            <v>4230</v>
          </cell>
        </row>
        <row r="19">
          <cell r="D19">
            <v>4700</v>
          </cell>
          <cell r="E19">
            <v>4670</v>
          </cell>
          <cell r="F19">
            <v>4620</v>
          </cell>
          <cell r="G19">
            <v>4390</v>
          </cell>
          <cell r="H19">
            <v>4290</v>
          </cell>
          <cell r="I19">
            <v>4320</v>
          </cell>
          <cell r="J19">
            <v>4240</v>
          </cell>
        </row>
        <row r="20">
          <cell r="D20">
            <v>4530</v>
          </cell>
          <cell r="E20">
            <v>4480</v>
          </cell>
          <cell r="F20">
            <v>4430</v>
          </cell>
          <cell r="G20">
            <v>4250</v>
          </cell>
          <cell r="H20">
            <v>4200</v>
          </cell>
          <cell r="I20">
            <v>4200</v>
          </cell>
          <cell r="J20">
            <v>4150</v>
          </cell>
        </row>
        <row r="21">
          <cell r="D21">
            <v>4340</v>
          </cell>
          <cell r="E21">
            <v>4270</v>
          </cell>
          <cell r="F21">
            <v>4270</v>
          </cell>
          <cell r="G21">
            <v>4150</v>
          </cell>
          <cell r="H21">
            <v>4060</v>
          </cell>
          <cell r="I21">
            <v>4100</v>
          </cell>
          <cell r="J21">
            <v>4040</v>
          </cell>
        </row>
        <row r="22">
          <cell r="D22">
            <v>3600</v>
          </cell>
          <cell r="E22">
            <v>3470</v>
          </cell>
          <cell r="F22">
            <v>3460</v>
          </cell>
          <cell r="G22">
            <v>3390</v>
          </cell>
          <cell r="H22">
            <v>3360</v>
          </cell>
          <cell r="I22">
            <v>3380</v>
          </cell>
          <cell r="J22">
            <v>3290</v>
          </cell>
        </row>
        <row r="23">
          <cell r="D23">
            <v>4450</v>
          </cell>
          <cell r="E23">
            <v>4330</v>
          </cell>
          <cell r="F23">
            <v>4330</v>
          </cell>
          <cell r="G23">
            <v>4310</v>
          </cell>
          <cell r="H23">
            <v>4330</v>
          </cell>
          <cell r="I23">
            <v>4370</v>
          </cell>
          <cell r="J23">
            <v>4340</v>
          </cell>
        </row>
        <row r="24">
          <cell r="D24">
            <v>4680</v>
          </cell>
          <cell r="E24">
            <v>4580</v>
          </cell>
          <cell r="F24">
            <v>4580</v>
          </cell>
          <cell r="G24">
            <v>4420</v>
          </cell>
          <cell r="H24">
            <v>4370</v>
          </cell>
          <cell r="I24">
            <v>4360</v>
          </cell>
          <cell r="J24">
            <v>4300</v>
          </cell>
        </row>
        <row r="25">
          <cell r="D25">
            <v>3740</v>
          </cell>
          <cell r="E25">
            <v>3620</v>
          </cell>
          <cell r="F25">
            <v>3570</v>
          </cell>
          <cell r="G25">
            <v>3490</v>
          </cell>
          <cell r="H25">
            <v>3430</v>
          </cell>
          <cell r="I25">
            <v>3420</v>
          </cell>
          <cell r="J25">
            <v>3390</v>
          </cell>
        </row>
        <row r="26">
          <cell r="D26">
            <v>3950</v>
          </cell>
          <cell r="E26">
            <v>3850</v>
          </cell>
          <cell r="F26">
            <v>3820</v>
          </cell>
          <cell r="G26">
            <v>3720</v>
          </cell>
          <cell r="H26">
            <v>3680</v>
          </cell>
          <cell r="I26">
            <v>3630</v>
          </cell>
          <cell r="J26">
            <v>3610</v>
          </cell>
        </row>
        <row r="27">
          <cell r="D27">
            <v>4350</v>
          </cell>
          <cell r="E27">
            <v>4250</v>
          </cell>
          <cell r="F27">
            <v>4220</v>
          </cell>
          <cell r="G27">
            <v>4080</v>
          </cell>
          <cell r="H27">
            <v>4050</v>
          </cell>
          <cell r="I27">
            <v>4070</v>
          </cell>
          <cell r="J27">
            <v>4020</v>
          </cell>
        </row>
        <row r="28">
          <cell r="D28">
            <v>3850</v>
          </cell>
          <cell r="E28">
            <v>3810</v>
          </cell>
          <cell r="F28">
            <v>3780</v>
          </cell>
          <cell r="G28">
            <v>3690</v>
          </cell>
          <cell r="H28">
            <v>3710</v>
          </cell>
          <cell r="I28">
            <v>3740</v>
          </cell>
          <cell r="J28">
            <v>3720</v>
          </cell>
        </row>
        <row r="29">
          <cell r="D29">
            <v>4470</v>
          </cell>
          <cell r="E29">
            <v>4360</v>
          </cell>
          <cell r="F29">
            <v>4340</v>
          </cell>
          <cell r="G29">
            <v>4220</v>
          </cell>
          <cell r="H29">
            <v>4210</v>
          </cell>
          <cell r="I29">
            <v>4210</v>
          </cell>
          <cell r="J29">
            <v>4180</v>
          </cell>
        </row>
        <row r="30">
          <cell r="D30">
            <v>4600</v>
          </cell>
          <cell r="E30">
            <v>4540</v>
          </cell>
          <cell r="F30">
            <v>4490</v>
          </cell>
          <cell r="G30">
            <v>4380</v>
          </cell>
          <cell r="H30">
            <v>4340</v>
          </cell>
          <cell r="I30">
            <v>4350</v>
          </cell>
          <cell r="J30">
            <v>4310</v>
          </cell>
        </row>
        <row r="31">
          <cell r="D31">
            <v>3920</v>
          </cell>
          <cell r="E31">
            <v>3780</v>
          </cell>
          <cell r="F31">
            <v>3780</v>
          </cell>
          <cell r="G31">
            <v>3700</v>
          </cell>
          <cell r="H31">
            <v>3660</v>
          </cell>
          <cell r="I31">
            <v>3670</v>
          </cell>
          <cell r="J31">
            <v>3620</v>
          </cell>
        </row>
        <row r="32">
          <cell r="D32">
            <v>4650</v>
          </cell>
          <cell r="E32">
            <v>4650</v>
          </cell>
          <cell r="F32">
            <v>4590</v>
          </cell>
          <cell r="G32">
            <v>4450</v>
          </cell>
          <cell r="H32">
            <v>4370</v>
          </cell>
          <cell r="I32">
            <v>4330</v>
          </cell>
          <cell r="J32">
            <v>4320</v>
          </cell>
        </row>
        <row r="33">
          <cell r="D33">
            <v>4010</v>
          </cell>
          <cell r="E33">
            <v>3860</v>
          </cell>
          <cell r="F33">
            <v>3870</v>
          </cell>
          <cell r="G33">
            <v>3820</v>
          </cell>
          <cell r="H33">
            <v>3780</v>
          </cell>
          <cell r="I33">
            <v>3790</v>
          </cell>
          <cell r="J33">
            <v>3700</v>
          </cell>
        </row>
        <row r="34">
          <cell r="D34">
            <v>4110</v>
          </cell>
          <cell r="E34">
            <v>4020</v>
          </cell>
          <cell r="F34">
            <v>3970</v>
          </cell>
          <cell r="G34">
            <v>3850</v>
          </cell>
          <cell r="H34">
            <v>3800</v>
          </cell>
          <cell r="I34">
            <v>3790</v>
          </cell>
          <cell r="J34">
            <v>3770</v>
          </cell>
        </row>
        <row r="35">
          <cell r="D35">
            <v>4020</v>
          </cell>
          <cell r="E35">
            <v>3920</v>
          </cell>
          <cell r="F35">
            <v>3930</v>
          </cell>
          <cell r="G35">
            <v>3850</v>
          </cell>
          <cell r="H35">
            <v>3790</v>
          </cell>
          <cell r="I35">
            <v>3810</v>
          </cell>
          <cell r="J35">
            <v>3750</v>
          </cell>
        </row>
        <row r="36">
          <cell r="D36">
            <v>4290</v>
          </cell>
          <cell r="E36">
            <v>4200</v>
          </cell>
          <cell r="F36">
            <v>4230</v>
          </cell>
          <cell r="G36">
            <v>4140</v>
          </cell>
          <cell r="H36">
            <v>4170</v>
          </cell>
          <cell r="I36">
            <v>4210</v>
          </cell>
          <cell r="J36">
            <v>4130</v>
          </cell>
        </row>
        <row r="37">
          <cell r="D37">
            <v>4560</v>
          </cell>
          <cell r="E37">
            <v>4210</v>
          </cell>
          <cell r="F37">
            <v>4120</v>
          </cell>
          <cell r="G37">
            <v>3920</v>
          </cell>
          <cell r="H37">
            <v>3910</v>
          </cell>
          <cell r="I37">
            <v>3890</v>
          </cell>
          <cell r="J37">
            <v>3870</v>
          </cell>
        </row>
        <row r="38">
          <cell r="D38">
            <v>4600</v>
          </cell>
          <cell r="E38">
            <v>4310</v>
          </cell>
          <cell r="F38">
            <v>4260</v>
          </cell>
          <cell r="G38">
            <v>4050</v>
          </cell>
          <cell r="H38">
            <v>4020</v>
          </cell>
          <cell r="I38">
            <v>4000</v>
          </cell>
          <cell r="J38">
            <v>3970</v>
          </cell>
        </row>
        <row r="39">
          <cell r="D39">
            <v>4270</v>
          </cell>
          <cell r="E39">
            <v>4060</v>
          </cell>
          <cell r="F39">
            <v>4020</v>
          </cell>
          <cell r="G39">
            <v>3890</v>
          </cell>
          <cell r="H39">
            <v>3890</v>
          </cell>
          <cell r="I39">
            <v>3920</v>
          </cell>
          <cell r="J39">
            <v>3860</v>
          </cell>
        </row>
        <row r="40">
          <cell r="D40">
            <v>4250</v>
          </cell>
          <cell r="E40">
            <v>3950</v>
          </cell>
          <cell r="F40">
            <v>3910</v>
          </cell>
          <cell r="G40">
            <v>3730</v>
          </cell>
          <cell r="H40">
            <v>3730</v>
          </cell>
          <cell r="I40">
            <v>3700</v>
          </cell>
          <cell r="J40">
            <v>3690</v>
          </cell>
        </row>
        <row r="41">
          <cell r="D41">
            <v>4410</v>
          </cell>
          <cell r="E41">
            <v>4130</v>
          </cell>
          <cell r="F41">
            <v>4070</v>
          </cell>
          <cell r="G41">
            <v>3890</v>
          </cell>
          <cell r="H41">
            <v>3860</v>
          </cell>
          <cell r="I41">
            <v>3840</v>
          </cell>
          <cell r="J41">
            <v>3810</v>
          </cell>
        </row>
        <row r="42">
          <cell r="D42">
            <v>4450</v>
          </cell>
          <cell r="E42">
            <v>4170</v>
          </cell>
          <cell r="F42">
            <v>4120</v>
          </cell>
          <cell r="G42">
            <v>3940</v>
          </cell>
          <cell r="H42">
            <v>3990</v>
          </cell>
          <cell r="I42">
            <v>4000</v>
          </cell>
          <cell r="J42">
            <v>3960</v>
          </cell>
        </row>
        <row r="43">
          <cell r="D43">
            <v>4710</v>
          </cell>
          <cell r="E43">
            <v>4370</v>
          </cell>
          <cell r="F43">
            <v>4310</v>
          </cell>
          <cell r="G43">
            <v>4130</v>
          </cell>
          <cell r="H43">
            <v>4110</v>
          </cell>
          <cell r="I43">
            <v>4090</v>
          </cell>
          <cell r="J43">
            <v>4050</v>
          </cell>
        </row>
        <row r="44">
          <cell r="D44">
            <v>4320</v>
          </cell>
          <cell r="E44">
            <v>4010</v>
          </cell>
          <cell r="F44">
            <v>3930</v>
          </cell>
          <cell r="G44">
            <v>3760</v>
          </cell>
          <cell r="H44">
            <v>3750</v>
          </cell>
          <cell r="I44">
            <v>3730</v>
          </cell>
          <cell r="J44">
            <v>3710</v>
          </cell>
        </row>
        <row r="45">
          <cell r="D45">
            <v>4710</v>
          </cell>
          <cell r="E45">
            <v>4460</v>
          </cell>
          <cell r="F45">
            <v>4390</v>
          </cell>
          <cell r="G45">
            <v>4200</v>
          </cell>
          <cell r="H45">
            <v>4200</v>
          </cell>
          <cell r="I45">
            <v>4200</v>
          </cell>
          <cell r="J45">
            <v>4170</v>
          </cell>
        </row>
        <row r="46">
          <cell r="D46">
            <v>4350</v>
          </cell>
          <cell r="E46">
            <v>4080</v>
          </cell>
          <cell r="F46">
            <v>4010</v>
          </cell>
          <cell r="G46">
            <v>3820</v>
          </cell>
          <cell r="H46">
            <v>3810</v>
          </cell>
          <cell r="I46">
            <v>3760</v>
          </cell>
          <cell r="J46">
            <v>3720</v>
          </cell>
        </row>
        <row r="47">
          <cell r="D47">
            <v>4280</v>
          </cell>
          <cell r="E47">
            <v>4150</v>
          </cell>
          <cell r="F47">
            <v>4090</v>
          </cell>
          <cell r="G47">
            <v>3990</v>
          </cell>
          <cell r="H47">
            <v>3820</v>
          </cell>
          <cell r="I47">
            <v>3800</v>
          </cell>
          <cell r="J47">
            <v>3790</v>
          </cell>
        </row>
        <row r="48">
          <cell r="D48">
            <v>4210</v>
          </cell>
          <cell r="E48">
            <v>4030</v>
          </cell>
          <cell r="F48">
            <v>3970</v>
          </cell>
          <cell r="G48">
            <v>3850</v>
          </cell>
          <cell r="H48">
            <v>3690</v>
          </cell>
          <cell r="I48">
            <v>3670</v>
          </cell>
          <cell r="J48">
            <v>3650</v>
          </cell>
        </row>
        <row r="49">
          <cell r="D49">
            <v>4040</v>
          </cell>
          <cell r="E49">
            <v>3950</v>
          </cell>
          <cell r="F49">
            <v>3890</v>
          </cell>
          <cell r="G49">
            <v>3730</v>
          </cell>
          <cell r="H49">
            <v>3700</v>
          </cell>
          <cell r="I49">
            <v>3680</v>
          </cell>
          <cell r="J49">
            <v>3660</v>
          </cell>
        </row>
        <row r="50">
          <cell r="D50">
            <v>4410</v>
          </cell>
          <cell r="E50">
            <v>4270</v>
          </cell>
          <cell r="F50">
            <v>4220</v>
          </cell>
          <cell r="G50">
            <v>4110</v>
          </cell>
          <cell r="H50">
            <v>3960</v>
          </cell>
          <cell r="I50">
            <v>3930</v>
          </cell>
          <cell r="J50">
            <v>3880</v>
          </cell>
        </row>
        <row r="51">
          <cell r="D51">
            <v>4260</v>
          </cell>
          <cell r="E51">
            <v>4150</v>
          </cell>
          <cell r="F51">
            <v>4090</v>
          </cell>
          <cell r="G51">
            <v>4000</v>
          </cell>
          <cell r="H51">
            <v>3870</v>
          </cell>
          <cell r="I51">
            <v>3840</v>
          </cell>
          <cell r="J51">
            <v>3810</v>
          </cell>
        </row>
        <row r="52">
          <cell r="D52">
            <v>3800</v>
          </cell>
          <cell r="E52">
            <v>3760</v>
          </cell>
          <cell r="F52">
            <v>3640</v>
          </cell>
          <cell r="G52">
            <v>3460</v>
          </cell>
          <cell r="H52">
            <v>3470</v>
          </cell>
          <cell r="I52">
            <v>3500</v>
          </cell>
          <cell r="J52">
            <v>3450</v>
          </cell>
        </row>
        <row r="53">
          <cell r="D53">
            <v>4050</v>
          </cell>
          <cell r="E53">
            <v>3990</v>
          </cell>
          <cell r="F53">
            <v>3860</v>
          </cell>
          <cell r="G53">
            <v>3630</v>
          </cell>
          <cell r="H53">
            <v>3650</v>
          </cell>
          <cell r="I53">
            <v>3690</v>
          </cell>
          <cell r="J53">
            <v>3630</v>
          </cell>
        </row>
        <row r="54">
          <cell r="D54">
            <v>3950</v>
          </cell>
          <cell r="E54">
            <v>3880</v>
          </cell>
          <cell r="F54">
            <v>3750</v>
          </cell>
          <cell r="G54">
            <v>3560</v>
          </cell>
          <cell r="H54">
            <v>3570</v>
          </cell>
          <cell r="I54">
            <v>3620</v>
          </cell>
          <cell r="J54">
            <v>3550</v>
          </cell>
        </row>
        <row r="55">
          <cell r="D55">
            <v>3910</v>
          </cell>
          <cell r="E55">
            <v>3850</v>
          </cell>
          <cell r="F55">
            <v>3730</v>
          </cell>
          <cell r="G55">
            <v>3560</v>
          </cell>
          <cell r="H55">
            <v>3560</v>
          </cell>
          <cell r="I55">
            <v>3580</v>
          </cell>
          <cell r="J55">
            <v>3540</v>
          </cell>
        </row>
        <row r="56">
          <cell r="D56">
            <v>3710</v>
          </cell>
          <cell r="E56">
            <v>3650</v>
          </cell>
          <cell r="F56">
            <v>3570</v>
          </cell>
          <cell r="G56">
            <v>3440</v>
          </cell>
          <cell r="H56">
            <v>3440</v>
          </cell>
          <cell r="I56">
            <v>3420</v>
          </cell>
          <cell r="J56">
            <v>3390</v>
          </cell>
        </row>
        <row r="57">
          <cell r="D57">
            <v>3950</v>
          </cell>
          <cell r="E57">
            <v>3900</v>
          </cell>
          <cell r="F57">
            <v>3810</v>
          </cell>
          <cell r="G57">
            <v>3660</v>
          </cell>
          <cell r="H57">
            <v>3640</v>
          </cell>
          <cell r="I57">
            <v>3620</v>
          </cell>
          <cell r="J57">
            <v>3570</v>
          </cell>
        </row>
        <row r="58">
          <cell r="D58">
            <v>3790</v>
          </cell>
          <cell r="E58">
            <v>3700</v>
          </cell>
          <cell r="F58">
            <v>3620</v>
          </cell>
          <cell r="G58">
            <v>3460</v>
          </cell>
          <cell r="H58">
            <v>3430</v>
          </cell>
          <cell r="I58">
            <v>3420</v>
          </cell>
          <cell r="J58">
            <v>3380</v>
          </cell>
        </row>
        <row r="59">
          <cell r="D59">
            <v>3540</v>
          </cell>
          <cell r="E59">
            <v>3480</v>
          </cell>
          <cell r="F59">
            <v>3400</v>
          </cell>
          <cell r="G59">
            <v>3260</v>
          </cell>
          <cell r="H59">
            <v>3260</v>
          </cell>
          <cell r="I59">
            <v>3250</v>
          </cell>
          <cell r="J59">
            <v>3220</v>
          </cell>
        </row>
        <row r="60">
          <cell r="D60">
            <v>3690</v>
          </cell>
          <cell r="E60">
            <v>3640</v>
          </cell>
          <cell r="F60">
            <v>3570</v>
          </cell>
          <cell r="G60">
            <v>3430</v>
          </cell>
          <cell r="H60">
            <v>3440</v>
          </cell>
          <cell r="I60">
            <v>3440</v>
          </cell>
          <cell r="J60">
            <v>3410</v>
          </cell>
        </row>
        <row r="61">
          <cell r="D61">
            <v>4690</v>
          </cell>
          <cell r="E61">
            <v>4300</v>
          </cell>
          <cell r="F61">
            <v>4230</v>
          </cell>
          <cell r="G61">
            <v>4080</v>
          </cell>
          <cell r="H61">
            <v>4040</v>
          </cell>
          <cell r="I61">
            <v>4040</v>
          </cell>
          <cell r="J61">
            <v>3980</v>
          </cell>
        </row>
        <row r="62">
          <cell r="D62">
            <v>4290</v>
          </cell>
          <cell r="E62">
            <v>4180</v>
          </cell>
          <cell r="F62">
            <v>4090</v>
          </cell>
          <cell r="G62">
            <v>3900</v>
          </cell>
          <cell r="H62">
            <v>3860</v>
          </cell>
          <cell r="I62">
            <v>3870</v>
          </cell>
          <cell r="J62">
            <v>3800</v>
          </cell>
        </row>
        <row r="63">
          <cell r="D63">
            <v>4730</v>
          </cell>
          <cell r="E63">
            <v>4330</v>
          </cell>
          <cell r="F63">
            <v>4260</v>
          </cell>
          <cell r="G63">
            <v>4060</v>
          </cell>
          <cell r="H63">
            <v>4010</v>
          </cell>
          <cell r="I63">
            <v>4000</v>
          </cell>
          <cell r="J63">
            <v>3920</v>
          </cell>
        </row>
        <row r="64">
          <cell r="D64">
            <v>4360</v>
          </cell>
          <cell r="E64">
            <v>4040</v>
          </cell>
          <cell r="F64">
            <v>3990</v>
          </cell>
          <cell r="G64">
            <v>3840</v>
          </cell>
          <cell r="H64">
            <v>3840</v>
          </cell>
          <cell r="I64">
            <v>3830</v>
          </cell>
          <cell r="J64">
            <v>3760</v>
          </cell>
        </row>
        <row r="65">
          <cell r="D65">
            <v>5340</v>
          </cell>
          <cell r="E65">
            <v>4900</v>
          </cell>
          <cell r="F65">
            <v>4810</v>
          </cell>
          <cell r="G65">
            <v>4590</v>
          </cell>
          <cell r="H65">
            <v>4540</v>
          </cell>
          <cell r="I65">
            <v>4500</v>
          </cell>
          <cell r="J65">
            <v>4430</v>
          </cell>
        </row>
        <row r="66">
          <cell r="D66">
            <v>4650</v>
          </cell>
          <cell r="E66">
            <v>4280</v>
          </cell>
          <cell r="F66">
            <v>4230</v>
          </cell>
          <cell r="G66">
            <v>4050</v>
          </cell>
          <cell r="H66">
            <v>4030</v>
          </cell>
          <cell r="I66">
            <v>4030</v>
          </cell>
          <cell r="J66">
            <v>3990</v>
          </cell>
        </row>
        <row r="67">
          <cell r="D67">
            <v>4560</v>
          </cell>
          <cell r="E67">
            <v>4230</v>
          </cell>
          <cell r="F67">
            <v>4170</v>
          </cell>
          <cell r="G67">
            <v>3990</v>
          </cell>
          <cell r="H67">
            <v>3960</v>
          </cell>
          <cell r="I67">
            <v>3970</v>
          </cell>
          <cell r="J67">
            <v>3920</v>
          </cell>
        </row>
        <row r="68">
          <cell r="D68">
            <v>4420</v>
          </cell>
          <cell r="E68">
            <v>4280</v>
          </cell>
          <cell r="F68">
            <v>4130</v>
          </cell>
          <cell r="G68">
            <v>3900</v>
          </cell>
          <cell r="H68">
            <v>3880</v>
          </cell>
          <cell r="I68">
            <v>3880</v>
          </cell>
          <cell r="J68">
            <v>3840</v>
          </cell>
        </row>
        <row r="69">
          <cell r="D69">
            <v>4450</v>
          </cell>
          <cell r="E69">
            <v>4320</v>
          </cell>
          <cell r="F69">
            <v>4190</v>
          </cell>
          <cell r="G69">
            <v>3940</v>
          </cell>
          <cell r="H69">
            <v>3950</v>
          </cell>
          <cell r="I69">
            <v>3960</v>
          </cell>
          <cell r="J69">
            <v>3900</v>
          </cell>
        </row>
        <row r="70">
          <cell r="D70">
            <v>4300</v>
          </cell>
          <cell r="E70">
            <v>4170</v>
          </cell>
          <cell r="F70">
            <v>4030</v>
          </cell>
          <cell r="G70">
            <v>3780</v>
          </cell>
          <cell r="H70">
            <v>3780</v>
          </cell>
          <cell r="I70">
            <v>3780</v>
          </cell>
          <cell r="J70">
            <v>3730</v>
          </cell>
        </row>
        <row r="71">
          <cell r="D71">
            <v>4480</v>
          </cell>
          <cell r="E71">
            <v>4340</v>
          </cell>
          <cell r="F71">
            <v>4210</v>
          </cell>
          <cell r="G71">
            <v>3970</v>
          </cell>
          <cell r="H71">
            <v>3950</v>
          </cell>
          <cell r="I71">
            <v>3940</v>
          </cell>
          <cell r="J71">
            <v>3880</v>
          </cell>
        </row>
        <row r="72">
          <cell r="D72">
            <v>4110</v>
          </cell>
          <cell r="E72">
            <v>4000</v>
          </cell>
          <cell r="F72">
            <v>3880</v>
          </cell>
          <cell r="G72">
            <v>3650</v>
          </cell>
          <cell r="H72">
            <v>3650</v>
          </cell>
          <cell r="I72">
            <v>3630</v>
          </cell>
          <cell r="J72">
            <v>3590</v>
          </cell>
        </row>
        <row r="73">
          <cell r="D73">
            <v>3720</v>
          </cell>
          <cell r="E73">
            <v>3710</v>
          </cell>
          <cell r="F73">
            <v>3630</v>
          </cell>
          <cell r="G73">
            <v>3480</v>
          </cell>
          <cell r="H73">
            <v>3490</v>
          </cell>
          <cell r="I73">
            <v>3470</v>
          </cell>
          <cell r="J73">
            <v>3460</v>
          </cell>
        </row>
        <row r="74">
          <cell r="D74">
            <v>3860</v>
          </cell>
          <cell r="E74">
            <v>3810</v>
          </cell>
          <cell r="F74">
            <v>3720</v>
          </cell>
          <cell r="G74">
            <v>3570</v>
          </cell>
          <cell r="H74">
            <v>3540</v>
          </cell>
          <cell r="I74">
            <v>3540</v>
          </cell>
          <cell r="J74">
            <v>3500</v>
          </cell>
        </row>
        <row r="75">
          <cell r="D75">
            <v>3960</v>
          </cell>
          <cell r="E75">
            <v>3890</v>
          </cell>
          <cell r="F75">
            <v>3800</v>
          </cell>
          <cell r="G75">
            <v>3610</v>
          </cell>
          <cell r="H75">
            <v>3580</v>
          </cell>
          <cell r="I75">
            <v>3570</v>
          </cell>
          <cell r="J75">
            <v>3520</v>
          </cell>
        </row>
        <row r="76">
          <cell r="D76">
            <v>4000</v>
          </cell>
          <cell r="E76">
            <v>3960</v>
          </cell>
          <cell r="F76">
            <v>3850</v>
          </cell>
          <cell r="G76">
            <v>3660</v>
          </cell>
          <cell r="H76">
            <v>3640</v>
          </cell>
          <cell r="I76">
            <v>3650</v>
          </cell>
          <cell r="J76">
            <v>3600</v>
          </cell>
        </row>
        <row r="77">
          <cell r="D77">
            <v>4050</v>
          </cell>
          <cell r="E77">
            <v>3980</v>
          </cell>
          <cell r="F77">
            <v>3860</v>
          </cell>
          <cell r="G77">
            <v>3740</v>
          </cell>
          <cell r="H77">
            <v>3700</v>
          </cell>
          <cell r="I77">
            <v>3680</v>
          </cell>
          <cell r="J77">
            <v>3620</v>
          </cell>
        </row>
        <row r="78">
          <cell r="D78">
            <v>3900</v>
          </cell>
          <cell r="E78">
            <v>3860</v>
          </cell>
          <cell r="F78">
            <v>3770</v>
          </cell>
          <cell r="G78">
            <v>3620</v>
          </cell>
          <cell r="H78">
            <v>3600</v>
          </cell>
          <cell r="I78">
            <v>3500</v>
          </cell>
          <cell r="J78">
            <v>3480</v>
          </cell>
        </row>
        <row r="79">
          <cell r="D79">
            <v>4520</v>
          </cell>
          <cell r="E79">
            <v>4420</v>
          </cell>
          <cell r="F79">
            <v>4330</v>
          </cell>
          <cell r="G79">
            <v>4130</v>
          </cell>
          <cell r="H79">
            <v>4110</v>
          </cell>
          <cell r="I79">
            <v>3990</v>
          </cell>
          <cell r="J79">
            <v>3920</v>
          </cell>
        </row>
        <row r="80">
          <cell r="D80">
            <v>4960</v>
          </cell>
          <cell r="E80">
            <v>4740</v>
          </cell>
          <cell r="F80">
            <v>4720</v>
          </cell>
          <cell r="G80">
            <v>4530</v>
          </cell>
          <cell r="H80">
            <v>4440</v>
          </cell>
          <cell r="I80">
            <v>4500</v>
          </cell>
          <cell r="J80">
            <v>4430</v>
          </cell>
        </row>
        <row r="81">
          <cell r="D81">
            <v>4130</v>
          </cell>
          <cell r="E81">
            <v>4080</v>
          </cell>
          <cell r="F81">
            <v>4030</v>
          </cell>
          <cell r="G81">
            <v>3950</v>
          </cell>
          <cell r="H81">
            <v>3820</v>
          </cell>
          <cell r="I81">
            <v>3810</v>
          </cell>
          <cell r="J81">
            <v>3780</v>
          </cell>
        </row>
        <row r="82">
          <cell r="D82">
            <v>4300</v>
          </cell>
          <cell r="E82">
            <v>4200</v>
          </cell>
          <cell r="F82">
            <v>4180</v>
          </cell>
          <cell r="G82">
            <v>3980</v>
          </cell>
          <cell r="H82">
            <v>3980</v>
          </cell>
          <cell r="I82">
            <v>3950</v>
          </cell>
          <cell r="J82">
            <v>3910</v>
          </cell>
        </row>
        <row r="83">
          <cell r="D83">
            <v>4530</v>
          </cell>
          <cell r="E83">
            <v>4430</v>
          </cell>
          <cell r="F83">
            <v>4410</v>
          </cell>
          <cell r="G83">
            <v>4250</v>
          </cell>
          <cell r="H83">
            <v>4180</v>
          </cell>
          <cell r="I83">
            <v>4200</v>
          </cell>
          <cell r="J83">
            <v>4120</v>
          </cell>
        </row>
        <row r="84">
          <cell r="D84">
            <v>4570</v>
          </cell>
          <cell r="E84">
            <v>4190</v>
          </cell>
          <cell r="F84">
            <v>4130</v>
          </cell>
          <cell r="G84">
            <v>3940</v>
          </cell>
          <cell r="H84">
            <v>3940</v>
          </cell>
          <cell r="I84">
            <v>3930</v>
          </cell>
          <cell r="J84">
            <v>3890</v>
          </cell>
        </row>
        <row r="85">
          <cell r="D85">
            <v>4880</v>
          </cell>
          <cell r="E85">
            <v>4490</v>
          </cell>
          <cell r="F85">
            <v>4420</v>
          </cell>
          <cell r="G85">
            <v>4220</v>
          </cell>
          <cell r="H85">
            <v>4180</v>
          </cell>
          <cell r="I85">
            <v>4150</v>
          </cell>
          <cell r="J85">
            <v>4050</v>
          </cell>
        </row>
        <row r="86">
          <cell r="D86">
            <v>4100</v>
          </cell>
          <cell r="E86">
            <v>3940</v>
          </cell>
          <cell r="F86">
            <v>3850</v>
          </cell>
          <cell r="G86">
            <v>3720</v>
          </cell>
          <cell r="H86">
            <v>3500</v>
          </cell>
          <cell r="I86">
            <v>3500</v>
          </cell>
          <cell r="J86">
            <v>3430</v>
          </cell>
        </row>
        <row r="87">
          <cell r="D87">
            <v>4700</v>
          </cell>
          <cell r="E87">
            <v>4550</v>
          </cell>
          <cell r="F87">
            <v>4430</v>
          </cell>
          <cell r="G87">
            <v>4180</v>
          </cell>
          <cell r="H87">
            <v>4170</v>
          </cell>
          <cell r="I87">
            <v>4200</v>
          </cell>
          <cell r="J87">
            <v>4100</v>
          </cell>
        </row>
        <row r="88">
          <cell r="D88">
            <v>4240</v>
          </cell>
          <cell r="E88">
            <v>4140</v>
          </cell>
          <cell r="F88">
            <v>3990</v>
          </cell>
          <cell r="G88">
            <v>3760</v>
          </cell>
          <cell r="H88">
            <v>3750</v>
          </cell>
          <cell r="I88">
            <v>3770</v>
          </cell>
          <cell r="J88">
            <v>3710</v>
          </cell>
        </row>
        <row r="89">
          <cell r="D89">
            <v>4340</v>
          </cell>
          <cell r="E89">
            <v>4240</v>
          </cell>
          <cell r="F89">
            <v>4100</v>
          </cell>
          <cell r="G89">
            <v>3860</v>
          </cell>
          <cell r="H89">
            <v>3850</v>
          </cell>
          <cell r="I89">
            <v>3900</v>
          </cell>
          <cell r="J89">
            <v>3820</v>
          </cell>
        </row>
        <row r="90">
          <cell r="D90">
            <v>4180</v>
          </cell>
          <cell r="E90">
            <v>4070</v>
          </cell>
          <cell r="F90">
            <v>3980</v>
          </cell>
          <cell r="G90">
            <v>3820</v>
          </cell>
          <cell r="H90">
            <v>3820</v>
          </cell>
          <cell r="I90">
            <v>3820</v>
          </cell>
          <cell r="J90">
            <v>3780</v>
          </cell>
        </row>
        <row r="91">
          <cell r="D91">
            <v>4240</v>
          </cell>
          <cell r="E91">
            <v>4130</v>
          </cell>
          <cell r="F91">
            <v>4070</v>
          </cell>
          <cell r="G91">
            <v>3840</v>
          </cell>
          <cell r="H91">
            <v>3760</v>
          </cell>
          <cell r="I91">
            <v>3760</v>
          </cell>
          <cell r="J91">
            <v>3700</v>
          </cell>
        </row>
        <row r="92">
          <cell r="D92">
            <v>3860</v>
          </cell>
          <cell r="E92">
            <v>3810</v>
          </cell>
          <cell r="F92">
            <v>3760</v>
          </cell>
          <cell r="G92">
            <v>3600</v>
          </cell>
          <cell r="H92">
            <v>3590</v>
          </cell>
          <cell r="I92">
            <v>3600</v>
          </cell>
          <cell r="J92">
            <v>3560</v>
          </cell>
        </row>
        <row r="93">
          <cell r="D93">
            <v>5430</v>
          </cell>
          <cell r="E93">
            <v>5230</v>
          </cell>
          <cell r="F93">
            <v>5250</v>
          </cell>
          <cell r="G93">
            <v>5010</v>
          </cell>
          <cell r="H93">
            <v>4890</v>
          </cell>
          <cell r="I93">
            <v>4920</v>
          </cell>
          <cell r="J93">
            <v>4760</v>
          </cell>
        </row>
        <row r="94">
          <cell r="D94">
            <v>4020</v>
          </cell>
          <cell r="E94">
            <v>3950</v>
          </cell>
          <cell r="F94">
            <v>3890</v>
          </cell>
          <cell r="G94">
            <v>3750</v>
          </cell>
          <cell r="H94">
            <v>3710</v>
          </cell>
          <cell r="I94">
            <v>3750</v>
          </cell>
          <cell r="J94">
            <v>3670</v>
          </cell>
        </row>
        <row r="95">
          <cell r="D95">
            <v>5730</v>
          </cell>
          <cell r="E95">
            <v>5150</v>
          </cell>
          <cell r="F95">
            <v>5130</v>
          </cell>
          <cell r="G95">
            <v>4870</v>
          </cell>
          <cell r="H95">
            <v>4820</v>
          </cell>
          <cell r="I95">
            <v>4840</v>
          </cell>
          <cell r="J95">
            <v>4630</v>
          </cell>
        </row>
        <row r="96">
          <cell r="D96">
            <v>4640</v>
          </cell>
          <cell r="E96">
            <v>4280</v>
          </cell>
          <cell r="F96">
            <v>4190</v>
          </cell>
          <cell r="G96">
            <v>4010</v>
          </cell>
          <cell r="H96">
            <v>3960</v>
          </cell>
          <cell r="I96">
            <v>3960</v>
          </cell>
          <cell r="J96">
            <v>3860</v>
          </cell>
        </row>
        <row r="97">
          <cell r="D97">
            <v>5440</v>
          </cell>
          <cell r="E97">
            <v>5030</v>
          </cell>
          <cell r="F97">
            <v>5020</v>
          </cell>
          <cell r="G97">
            <v>4780</v>
          </cell>
          <cell r="H97">
            <v>4680</v>
          </cell>
          <cell r="I97">
            <v>4640</v>
          </cell>
          <cell r="J97">
            <v>4490</v>
          </cell>
        </row>
        <row r="98">
          <cell r="D98">
            <v>4090</v>
          </cell>
          <cell r="E98">
            <v>3850</v>
          </cell>
          <cell r="F98">
            <v>3800</v>
          </cell>
          <cell r="G98">
            <v>3640</v>
          </cell>
          <cell r="H98">
            <v>3640</v>
          </cell>
          <cell r="I98">
            <v>3620</v>
          </cell>
          <cell r="J98">
            <v>3590</v>
          </cell>
        </row>
        <row r="99">
          <cell r="D99">
            <v>4760</v>
          </cell>
          <cell r="E99">
            <v>4660</v>
          </cell>
          <cell r="F99">
            <v>4600</v>
          </cell>
          <cell r="G99">
            <v>4350</v>
          </cell>
          <cell r="H99">
            <v>4340</v>
          </cell>
          <cell r="I99">
            <v>4300</v>
          </cell>
          <cell r="J99">
            <v>4230</v>
          </cell>
        </row>
        <row r="100">
          <cell r="D100">
            <v>4220</v>
          </cell>
          <cell r="E100">
            <v>4140</v>
          </cell>
          <cell r="F100">
            <v>4030</v>
          </cell>
          <cell r="G100">
            <v>3820</v>
          </cell>
          <cell r="H100">
            <v>3800</v>
          </cell>
          <cell r="I100">
            <v>3760</v>
          </cell>
          <cell r="J100">
            <v>3730</v>
          </cell>
        </row>
        <row r="101">
          <cell r="D101">
            <v>4620</v>
          </cell>
          <cell r="E101">
            <v>4530</v>
          </cell>
          <cell r="F101">
            <v>4430</v>
          </cell>
          <cell r="G101">
            <v>4210</v>
          </cell>
          <cell r="H101">
            <v>4170</v>
          </cell>
          <cell r="I101">
            <v>4140</v>
          </cell>
          <cell r="J101">
            <v>4070</v>
          </cell>
        </row>
        <row r="102">
          <cell r="D102">
            <v>4900</v>
          </cell>
          <cell r="E102">
            <v>4670</v>
          </cell>
          <cell r="F102">
            <v>4600</v>
          </cell>
          <cell r="G102">
            <v>4360</v>
          </cell>
          <cell r="H102">
            <v>4320</v>
          </cell>
          <cell r="I102">
            <v>4270</v>
          </cell>
          <cell r="J102">
            <v>4210</v>
          </cell>
        </row>
        <row r="103">
          <cell r="D103">
            <v>5700</v>
          </cell>
          <cell r="E103">
            <v>5530</v>
          </cell>
          <cell r="F103">
            <v>5400</v>
          </cell>
          <cell r="G103">
            <v>5110</v>
          </cell>
          <cell r="H103">
            <v>5090</v>
          </cell>
          <cell r="I103">
            <v>5050</v>
          </cell>
          <cell r="J103">
            <v>4940</v>
          </cell>
        </row>
        <row r="104">
          <cell r="D104">
            <v>7610</v>
          </cell>
          <cell r="E104">
            <v>7290</v>
          </cell>
          <cell r="F104">
            <v>7270</v>
          </cell>
          <cell r="G104">
            <v>7140</v>
          </cell>
          <cell r="H104">
            <v>6880</v>
          </cell>
          <cell r="I104">
            <v>6880</v>
          </cell>
          <cell r="J104">
            <v>6620</v>
          </cell>
        </row>
        <row r="105">
          <cell r="D105">
            <v>4180</v>
          </cell>
          <cell r="E105">
            <v>4080</v>
          </cell>
          <cell r="F105">
            <v>3960</v>
          </cell>
          <cell r="G105">
            <v>3770</v>
          </cell>
          <cell r="H105">
            <v>3760</v>
          </cell>
          <cell r="I105">
            <v>3730</v>
          </cell>
          <cell r="J105">
            <v>3700</v>
          </cell>
        </row>
        <row r="106">
          <cell r="D106">
            <v>4490</v>
          </cell>
          <cell r="E106">
            <v>4300</v>
          </cell>
          <cell r="F106">
            <v>4240</v>
          </cell>
          <cell r="G106">
            <v>4030</v>
          </cell>
          <cell r="H106">
            <v>4030</v>
          </cell>
          <cell r="I106">
            <v>4010</v>
          </cell>
          <cell r="J106">
            <v>3930</v>
          </cell>
        </row>
        <row r="107">
          <cell r="D107">
            <v>4500</v>
          </cell>
          <cell r="E107">
            <v>4280</v>
          </cell>
          <cell r="F107">
            <v>4250</v>
          </cell>
          <cell r="G107">
            <v>4030</v>
          </cell>
          <cell r="H107">
            <v>3980</v>
          </cell>
          <cell r="I107">
            <v>3980</v>
          </cell>
          <cell r="J107">
            <v>3850</v>
          </cell>
        </row>
        <row r="108">
          <cell r="D108">
            <v>4470</v>
          </cell>
          <cell r="E108">
            <v>4290</v>
          </cell>
          <cell r="F108">
            <v>4270</v>
          </cell>
          <cell r="G108">
            <v>4100</v>
          </cell>
          <cell r="H108">
            <v>4040</v>
          </cell>
          <cell r="I108">
            <v>4040</v>
          </cell>
          <cell r="J108">
            <v>3960</v>
          </cell>
        </row>
        <row r="109">
          <cell r="D109">
            <v>4410</v>
          </cell>
          <cell r="E109">
            <v>4270</v>
          </cell>
          <cell r="F109">
            <v>4240</v>
          </cell>
          <cell r="G109">
            <v>4010</v>
          </cell>
          <cell r="H109">
            <v>3940</v>
          </cell>
          <cell r="I109">
            <v>3930</v>
          </cell>
          <cell r="J109">
            <v>3880</v>
          </cell>
        </row>
        <row r="110">
          <cell r="D110">
            <v>5550</v>
          </cell>
          <cell r="E110">
            <v>5320</v>
          </cell>
          <cell r="F110">
            <v>5320</v>
          </cell>
          <cell r="G110">
            <v>5040</v>
          </cell>
          <cell r="H110">
            <v>4970</v>
          </cell>
          <cell r="I110">
            <v>4900</v>
          </cell>
          <cell r="J110">
            <v>4780</v>
          </cell>
        </row>
        <row r="111">
          <cell r="D111">
            <v>4320</v>
          </cell>
          <cell r="E111">
            <v>4270</v>
          </cell>
          <cell r="F111">
            <v>4190</v>
          </cell>
          <cell r="G111">
            <v>3970</v>
          </cell>
          <cell r="H111">
            <v>3890</v>
          </cell>
          <cell r="I111">
            <v>3910</v>
          </cell>
          <cell r="J111">
            <v>3860</v>
          </cell>
        </row>
        <row r="112">
          <cell r="D112">
            <v>4340</v>
          </cell>
          <cell r="E112">
            <v>4280</v>
          </cell>
          <cell r="F112">
            <v>4190</v>
          </cell>
          <cell r="G112">
            <v>3980</v>
          </cell>
          <cell r="H112">
            <v>3920</v>
          </cell>
          <cell r="I112">
            <v>3940</v>
          </cell>
          <cell r="J112">
            <v>3890</v>
          </cell>
        </row>
        <row r="113">
          <cell r="D113">
            <v>4680</v>
          </cell>
          <cell r="E113">
            <v>4670</v>
          </cell>
          <cell r="F113">
            <v>4590</v>
          </cell>
          <cell r="G113">
            <v>4320</v>
          </cell>
          <cell r="H113">
            <v>4270</v>
          </cell>
          <cell r="I113">
            <v>4260</v>
          </cell>
          <cell r="J113">
            <v>4170</v>
          </cell>
        </row>
        <row r="114">
          <cell r="D114">
            <v>4980</v>
          </cell>
          <cell r="E114">
            <v>4910</v>
          </cell>
          <cell r="F114">
            <v>4830</v>
          </cell>
          <cell r="G114">
            <v>4550</v>
          </cell>
          <cell r="H114">
            <v>4480</v>
          </cell>
          <cell r="I114">
            <v>4500</v>
          </cell>
          <cell r="J114">
            <v>4410</v>
          </cell>
        </row>
        <row r="115">
          <cell r="D115">
            <v>4590</v>
          </cell>
          <cell r="E115">
            <v>4490</v>
          </cell>
          <cell r="F115">
            <v>4430</v>
          </cell>
          <cell r="G115">
            <v>4210</v>
          </cell>
          <cell r="H115">
            <v>4080</v>
          </cell>
          <cell r="I115">
            <v>4070</v>
          </cell>
          <cell r="J115">
            <v>3980</v>
          </cell>
        </row>
        <row r="116">
          <cell r="D116">
            <v>4820</v>
          </cell>
          <cell r="E116">
            <v>4760</v>
          </cell>
          <cell r="F116">
            <v>4770</v>
          </cell>
          <cell r="G116">
            <v>4540</v>
          </cell>
          <cell r="H116">
            <v>4430</v>
          </cell>
          <cell r="I116">
            <v>4460</v>
          </cell>
          <cell r="J116">
            <v>4370</v>
          </cell>
        </row>
        <row r="117">
          <cell r="D117">
            <v>4410</v>
          </cell>
          <cell r="E117">
            <v>4400</v>
          </cell>
          <cell r="F117">
            <v>4290</v>
          </cell>
          <cell r="G117">
            <v>4150</v>
          </cell>
          <cell r="H117">
            <v>4070</v>
          </cell>
          <cell r="I117">
            <v>4050</v>
          </cell>
          <cell r="J117">
            <v>4040</v>
          </cell>
        </row>
        <row r="118">
          <cell r="D118">
            <v>5040</v>
          </cell>
          <cell r="E118">
            <v>4980</v>
          </cell>
          <cell r="F118">
            <v>4940</v>
          </cell>
          <cell r="G118">
            <v>4690</v>
          </cell>
          <cell r="H118">
            <v>4570</v>
          </cell>
          <cell r="I118">
            <v>4530</v>
          </cell>
          <cell r="J118">
            <v>4500</v>
          </cell>
        </row>
        <row r="119">
          <cell r="D119">
            <v>5750</v>
          </cell>
          <cell r="E119">
            <v>5540</v>
          </cell>
          <cell r="F119">
            <v>5560</v>
          </cell>
          <cell r="G119">
            <v>5270</v>
          </cell>
          <cell r="H119">
            <v>5160</v>
          </cell>
          <cell r="I119">
            <v>5190</v>
          </cell>
          <cell r="J119">
            <v>5100</v>
          </cell>
        </row>
        <row r="120">
          <cell r="D120">
            <v>4650</v>
          </cell>
          <cell r="E120">
            <v>4480</v>
          </cell>
          <cell r="F120">
            <v>4460</v>
          </cell>
          <cell r="G120">
            <v>4270</v>
          </cell>
          <cell r="H120">
            <v>4180</v>
          </cell>
          <cell r="I120">
            <v>4130</v>
          </cell>
          <cell r="J120">
            <v>4050</v>
          </cell>
        </row>
        <row r="121">
          <cell r="D121">
            <v>4320</v>
          </cell>
          <cell r="E121">
            <v>4250</v>
          </cell>
          <cell r="F121">
            <v>4240</v>
          </cell>
          <cell r="G121">
            <v>4070</v>
          </cell>
          <cell r="H121">
            <v>4000</v>
          </cell>
          <cell r="I121">
            <v>4030</v>
          </cell>
          <cell r="J121">
            <v>3970</v>
          </cell>
        </row>
        <row r="122">
          <cell r="D122">
            <v>5270</v>
          </cell>
          <cell r="E122">
            <v>5140</v>
          </cell>
          <cell r="F122">
            <v>5130</v>
          </cell>
          <cell r="G122">
            <v>4940</v>
          </cell>
          <cell r="H122">
            <v>4900</v>
          </cell>
          <cell r="I122">
            <v>4900</v>
          </cell>
          <cell r="J122">
            <v>4830</v>
          </cell>
        </row>
        <row r="123">
          <cell r="D123">
            <v>5240</v>
          </cell>
          <cell r="E123">
            <v>5110</v>
          </cell>
          <cell r="F123">
            <v>5090</v>
          </cell>
          <cell r="G123">
            <v>4840</v>
          </cell>
          <cell r="H123">
            <v>4780</v>
          </cell>
          <cell r="I123">
            <v>4770</v>
          </cell>
          <cell r="J123">
            <v>4690</v>
          </cell>
        </row>
        <row r="124">
          <cell r="D124">
            <v>4580</v>
          </cell>
          <cell r="E124">
            <v>4490</v>
          </cell>
          <cell r="F124">
            <v>4390</v>
          </cell>
          <cell r="G124">
            <v>4200</v>
          </cell>
          <cell r="H124">
            <v>4140</v>
          </cell>
          <cell r="I124">
            <v>4160</v>
          </cell>
          <cell r="J124">
            <v>4050</v>
          </cell>
        </row>
        <row r="125">
          <cell r="D125">
            <v>4160</v>
          </cell>
          <cell r="E125">
            <v>4120</v>
          </cell>
          <cell r="F125">
            <v>4030</v>
          </cell>
          <cell r="G125">
            <v>3900</v>
          </cell>
          <cell r="H125">
            <v>3820</v>
          </cell>
          <cell r="I125">
            <v>3820</v>
          </cell>
          <cell r="J125">
            <v>3750</v>
          </cell>
        </row>
        <row r="126">
          <cell r="D126">
            <v>4190</v>
          </cell>
          <cell r="E126">
            <v>3970</v>
          </cell>
          <cell r="F126">
            <v>3960</v>
          </cell>
          <cell r="G126">
            <v>3790</v>
          </cell>
          <cell r="H126">
            <v>3750</v>
          </cell>
          <cell r="I126">
            <v>3740</v>
          </cell>
          <cell r="J126">
            <v>3650</v>
          </cell>
        </row>
        <row r="127">
          <cell r="D127">
            <v>4630</v>
          </cell>
          <cell r="E127">
            <v>4350</v>
          </cell>
          <cell r="F127">
            <v>4370</v>
          </cell>
          <cell r="G127">
            <v>4200</v>
          </cell>
          <cell r="H127">
            <v>4130</v>
          </cell>
          <cell r="I127">
            <v>4060</v>
          </cell>
          <cell r="J127">
            <v>3980</v>
          </cell>
        </row>
        <row r="128">
          <cell r="D128">
            <v>4690</v>
          </cell>
          <cell r="E128">
            <v>4410</v>
          </cell>
          <cell r="F128">
            <v>4410</v>
          </cell>
          <cell r="G128">
            <v>4160</v>
          </cell>
          <cell r="H128">
            <v>4120</v>
          </cell>
          <cell r="I128">
            <v>4090</v>
          </cell>
          <cell r="J128">
            <v>3940</v>
          </cell>
        </row>
        <row r="129">
          <cell r="D129">
            <v>5440</v>
          </cell>
          <cell r="E129">
            <v>5290</v>
          </cell>
          <cell r="F129">
            <v>5250</v>
          </cell>
          <cell r="G129">
            <v>5030</v>
          </cell>
          <cell r="H129">
            <v>4860</v>
          </cell>
          <cell r="I129">
            <v>4860</v>
          </cell>
          <cell r="J129">
            <v>4770</v>
          </cell>
        </row>
        <row r="130">
          <cell r="D130">
            <v>5350</v>
          </cell>
          <cell r="E130">
            <v>5130</v>
          </cell>
          <cell r="F130">
            <v>5140</v>
          </cell>
          <cell r="G130">
            <v>5000</v>
          </cell>
          <cell r="H130">
            <v>4750</v>
          </cell>
          <cell r="I130">
            <v>4730</v>
          </cell>
          <cell r="J130">
            <v>4570</v>
          </cell>
        </row>
        <row r="131">
          <cell r="D131">
            <v>4520</v>
          </cell>
          <cell r="E131">
            <v>4360</v>
          </cell>
          <cell r="F131">
            <v>4300</v>
          </cell>
          <cell r="G131">
            <v>4130</v>
          </cell>
          <cell r="H131">
            <v>4050</v>
          </cell>
          <cell r="I131">
            <v>4040</v>
          </cell>
          <cell r="J131">
            <v>3950</v>
          </cell>
        </row>
        <row r="132">
          <cell r="D132">
            <v>4800</v>
          </cell>
          <cell r="E132">
            <v>4670</v>
          </cell>
          <cell r="F132">
            <v>4580</v>
          </cell>
          <cell r="G132">
            <v>4410</v>
          </cell>
          <cell r="H132">
            <v>4330</v>
          </cell>
          <cell r="I132">
            <v>4340</v>
          </cell>
          <cell r="J132">
            <v>4200</v>
          </cell>
        </row>
        <row r="133">
          <cell r="D133">
            <v>4690</v>
          </cell>
          <cell r="E133">
            <v>4600</v>
          </cell>
          <cell r="F133">
            <v>4550</v>
          </cell>
          <cell r="G133">
            <v>4450</v>
          </cell>
          <cell r="H133">
            <v>4310</v>
          </cell>
          <cell r="I133">
            <v>4250</v>
          </cell>
          <cell r="J133">
            <v>4170</v>
          </cell>
        </row>
        <row r="134">
          <cell r="D134">
            <v>4530</v>
          </cell>
          <cell r="E134">
            <v>4440</v>
          </cell>
          <cell r="F134">
            <v>4390</v>
          </cell>
          <cell r="G134">
            <v>4290</v>
          </cell>
          <cell r="H134">
            <v>4110</v>
          </cell>
          <cell r="I134">
            <v>4100</v>
          </cell>
          <cell r="J134">
            <v>4030</v>
          </cell>
        </row>
        <row r="135">
          <cell r="D135">
            <v>5140</v>
          </cell>
          <cell r="E135">
            <v>4950</v>
          </cell>
          <cell r="F135">
            <v>4920</v>
          </cell>
          <cell r="G135">
            <v>4640</v>
          </cell>
          <cell r="H135">
            <v>4650</v>
          </cell>
          <cell r="I135">
            <v>4700</v>
          </cell>
          <cell r="J135">
            <v>4500</v>
          </cell>
        </row>
        <row r="136">
          <cell r="D136">
            <v>5930</v>
          </cell>
          <cell r="E136">
            <v>5650</v>
          </cell>
          <cell r="F136">
            <v>5650</v>
          </cell>
          <cell r="G136">
            <v>5370</v>
          </cell>
          <cell r="H136">
            <v>5210</v>
          </cell>
          <cell r="I136">
            <v>5230</v>
          </cell>
          <cell r="J136">
            <v>5000</v>
          </cell>
        </row>
        <row r="137">
          <cell r="D137">
            <v>4790</v>
          </cell>
          <cell r="E137">
            <v>4640</v>
          </cell>
          <cell r="F137">
            <v>4560</v>
          </cell>
          <cell r="G137">
            <v>4360</v>
          </cell>
          <cell r="H137">
            <v>4270</v>
          </cell>
          <cell r="I137">
            <v>4280</v>
          </cell>
          <cell r="J137">
            <v>4150</v>
          </cell>
        </row>
        <row r="138">
          <cell r="D138">
            <v>4340</v>
          </cell>
          <cell r="E138">
            <v>4270</v>
          </cell>
          <cell r="F138">
            <v>4160</v>
          </cell>
          <cell r="G138">
            <v>3960</v>
          </cell>
          <cell r="H138">
            <v>3930</v>
          </cell>
          <cell r="I138">
            <v>3960</v>
          </cell>
          <cell r="J138">
            <v>3880</v>
          </cell>
        </row>
        <row r="139">
          <cell r="D139">
            <v>3850</v>
          </cell>
          <cell r="E139">
            <v>3830</v>
          </cell>
          <cell r="F139">
            <v>3720</v>
          </cell>
          <cell r="G139">
            <v>3580</v>
          </cell>
          <cell r="H139">
            <v>3620</v>
          </cell>
          <cell r="I139">
            <v>3530</v>
          </cell>
          <cell r="J139">
            <v>3490</v>
          </cell>
        </row>
        <row r="140">
          <cell r="D140">
            <v>3720</v>
          </cell>
          <cell r="E140">
            <v>3710</v>
          </cell>
          <cell r="F140">
            <v>3620</v>
          </cell>
          <cell r="G140">
            <v>3630</v>
          </cell>
          <cell r="H140">
            <v>3420</v>
          </cell>
          <cell r="I140">
            <v>3530</v>
          </cell>
          <cell r="J140">
            <v>3440</v>
          </cell>
        </row>
        <row r="141">
          <cell r="D141">
            <v>3890</v>
          </cell>
          <cell r="E141">
            <v>3880</v>
          </cell>
          <cell r="F141">
            <v>3780</v>
          </cell>
          <cell r="G141">
            <v>3620</v>
          </cell>
          <cell r="H141">
            <v>3580</v>
          </cell>
          <cell r="I141">
            <v>3600</v>
          </cell>
          <cell r="J141">
            <v>3610</v>
          </cell>
        </row>
        <row r="142">
          <cell r="D142">
            <v>4270</v>
          </cell>
          <cell r="E142">
            <v>4220</v>
          </cell>
          <cell r="F142">
            <v>4110</v>
          </cell>
          <cell r="G142">
            <v>3950</v>
          </cell>
          <cell r="H142">
            <v>3920</v>
          </cell>
          <cell r="I142">
            <v>3930</v>
          </cell>
          <cell r="J142">
            <v>3900</v>
          </cell>
        </row>
        <row r="143">
          <cell r="D143">
            <v>3680</v>
          </cell>
          <cell r="E143">
            <v>3670</v>
          </cell>
          <cell r="F143">
            <v>3580</v>
          </cell>
          <cell r="G143">
            <v>3410</v>
          </cell>
          <cell r="H143">
            <v>3400</v>
          </cell>
          <cell r="I143">
            <v>3420</v>
          </cell>
          <cell r="J143">
            <v>3410</v>
          </cell>
        </row>
        <row r="144">
          <cell r="D144">
            <v>3610</v>
          </cell>
          <cell r="E144">
            <v>3620</v>
          </cell>
          <cell r="F144">
            <v>3530</v>
          </cell>
          <cell r="G144">
            <v>3380</v>
          </cell>
          <cell r="H144">
            <v>3380</v>
          </cell>
          <cell r="I144">
            <v>3400</v>
          </cell>
          <cell r="J144">
            <v>3380</v>
          </cell>
        </row>
        <row r="145">
          <cell r="D145">
            <v>3750</v>
          </cell>
          <cell r="E145">
            <v>3730</v>
          </cell>
          <cell r="F145">
            <v>3650</v>
          </cell>
          <cell r="G145">
            <v>3460</v>
          </cell>
          <cell r="H145">
            <v>3470</v>
          </cell>
          <cell r="I145">
            <v>3510</v>
          </cell>
          <cell r="J145">
            <v>3500</v>
          </cell>
        </row>
        <row r="146">
          <cell r="D146">
            <v>3550</v>
          </cell>
          <cell r="E146">
            <v>3520</v>
          </cell>
          <cell r="F146">
            <v>3430</v>
          </cell>
          <cell r="G146">
            <v>3300</v>
          </cell>
          <cell r="H146">
            <v>3290</v>
          </cell>
          <cell r="I146">
            <v>3320</v>
          </cell>
          <cell r="J146">
            <v>3320</v>
          </cell>
        </row>
        <row r="147">
          <cell r="D147">
            <v>3900</v>
          </cell>
          <cell r="E147">
            <v>3840</v>
          </cell>
          <cell r="F147">
            <v>3750</v>
          </cell>
          <cell r="G147">
            <v>3580</v>
          </cell>
          <cell r="H147">
            <v>3530</v>
          </cell>
          <cell r="I147">
            <v>3510</v>
          </cell>
          <cell r="J147">
            <v>3470</v>
          </cell>
        </row>
        <row r="148">
          <cell r="D148">
            <v>4750</v>
          </cell>
          <cell r="E148">
            <v>4630</v>
          </cell>
          <cell r="F148">
            <v>4560</v>
          </cell>
          <cell r="G148">
            <v>4320</v>
          </cell>
          <cell r="H148">
            <v>4280</v>
          </cell>
          <cell r="I148">
            <v>4290</v>
          </cell>
          <cell r="J148">
            <v>4180</v>
          </cell>
        </row>
        <row r="149">
          <cell r="D149">
            <v>4040</v>
          </cell>
          <cell r="E149">
            <v>4010</v>
          </cell>
          <cell r="F149">
            <v>3880</v>
          </cell>
          <cell r="G149">
            <v>3700</v>
          </cell>
          <cell r="H149">
            <v>3660</v>
          </cell>
          <cell r="I149">
            <v>3660</v>
          </cell>
          <cell r="J149">
            <v>3610</v>
          </cell>
        </row>
        <row r="150">
          <cell r="D150">
            <v>4030</v>
          </cell>
          <cell r="E150">
            <v>3950</v>
          </cell>
          <cell r="F150">
            <v>3870</v>
          </cell>
          <cell r="G150">
            <v>3690</v>
          </cell>
          <cell r="H150">
            <v>3670</v>
          </cell>
          <cell r="I150">
            <v>3670</v>
          </cell>
          <cell r="J150">
            <v>3630</v>
          </cell>
        </row>
        <row r="151">
          <cell r="D151">
            <v>4220</v>
          </cell>
          <cell r="E151">
            <v>4080</v>
          </cell>
          <cell r="F151">
            <v>4040</v>
          </cell>
          <cell r="G151">
            <v>3920</v>
          </cell>
          <cell r="H151">
            <v>3860</v>
          </cell>
          <cell r="I151">
            <v>3870</v>
          </cell>
          <cell r="J151">
            <v>3780</v>
          </cell>
        </row>
        <row r="152">
          <cell r="D152">
            <v>5790</v>
          </cell>
          <cell r="E152">
            <v>5620</v>
          </cell>
          <cell r="F152">
            <v>5600</v>
          </cell>
          <cell r="G152">
            <v>5330</v>
          </cell>
          <cell r="H152">
            <v>5320</v>
          </cell>
          <cell r="I152">
            <v>5290</v>
          </cell>
          <cell r="J152">
            <v>5120</v>
          </cell>
        </row>
        <row r="153">
          <cell r="D153">
            <v>5150</v>
          </cell>
          <cell r="E153">
            <v>4960</v>
          </cell>
          <cell r="F153">
            <v>4950</v>
          </cell>
          <cell r="G153">
            <v>4700</v>
          </cell>
          <cell r="H153">
            <v>4660</v>
          </cell>
          <cell r="I153">
            <v>4680</v>
          </cell>
          <cell r="J153">
            <v>4520</v>
          </cell>
        </row>
        <row r="154">
          <cell r="D154">
            <v>5830</v>
          </cell>
          <cell r="E154">
            <v>5600</v>
          </cell>
          <cell r="F154">
            <v>5480</v>
          </cell>
          <cell r="G154">
            <v>5300</v>
          </cell>
          <cell r="H154">
            <v>5280</v>
          </cell>
          <cell r="I154">
            <v>5220</v>
          </cell>
          <cell r="J154">
            <v>5060</v>
          </cell>
        </row>
        <row r="155">
          <cell r="D155">
            <v>4920</v>
          </cell>
          <cell r="E155">
            <v>4710</v>
          </cell>
          <cell r="F155">
            <v>4660</v>
          </cell>
          <cell r="G155">
            <v>4460</v>
          </cell>
          <cell r="H155">
            <v>4430</v>
          </cell>
          <cell r="I155">
            <v>4380</v>
          </cell>
          <cell r="J155">
            <v>4230</v>
          </cell>
        </row>
        <row r="156">
          <cell r="D156">
            <v>4280</v>
          </cell>
          <cell r="E156">
            <v>4200</v>
          </cell>
          <cell r="F156">
            <v>4110</v>
          </cell>
          <cell r="G156">
            <v>3930</v>
          </cell>
          <cell r="H156">
            <v>3900</v>
          </cell>
          <cell r="I156">
            <v>3860</v>
          </cell>
          <cell r="J156">
            <v>3830</v>
          </cell>
        </row>
        <row r="157">
          <cell r="D157">
            <v>4040</v>
          </cell>
          <cell r="E157">
            <v>3920</v>
          </cell>
          <cell r="F157">
            <v>3810</v>
          </cell>
          <cell r="G157">
            <v>3660</v>
          </cell>
          <cell r="H157">
            <v>3600</v>
          </cell>
          <cell r="I157">
            <v>3550</v>
          </cell>
          <cell r="J157">
            <v>3480</v>
          </cell>
        </row>
        <row r="158">
          <cell r="D158">
            <v>5070</v>
          </cell>
          <cell r="E158">
            <v>4880</v>
          </cell>
          <cell r="F158">
            <v>4810</v>
          </cell>
          <cell r="G158">
            <v>4670</v>
          </cell>
          <cell r="H158">
            <v>4600</v>
          </cell>
          <cell r="I158">
            <v>4540</v>
          </cell>
          <cell r="J158">
            <v>4380</v>
          </cell>
        </row>
        <row r="159">
          <cell r="D159">
            <v>4520</v>
          </cell>
          <cell r="E159">
            <v>4330</v>
          </cell>
          <cell r="F159">
            <v>4320</v>
          </cell>
          <cell r="G159">
            <v>4080</v>
          </cell>
          <cell r="H159">
            <v>4050</v>
          </cell>
          <cell r="I159">
            <v>4070</v>
          </cell>
          <cell r="J159">
            <v>3920</v>
          </cell>
        </row>
        <row r="160">
          <cell r="D160">
            <v>4050</v>
          </cell>
          <cell r="E160">
            <v>3930</v>
          </cell>
          <cell r="F160">
            <v>3850</v>
          </cell>
          <cell r="G160">
            <v>3750</v>
          </cell>
          <cell r="H160">
            <v>3720</v>
          </cell>
          <cell r="I160">
            <v>3670</v>
          </cell>
          <cell r="J160">
            <v>3630</v>
          </cell>
        </row>
        <row r="161">
          <cell r="D161">
            <v>4740</v>
          </cell>
          <cell r="E161">
            <v>4630</v>
          </cell>
          <cell r="F161">
            <v>4510</v>
          </cell>
          <cell r="G161">
            <v>4340</v>
          </cell>
          <cell r="H161">
            <v>4320</v>
          </cell>
          <cell r="I161">
            <v>4270</v>
          </cell>
          <cell r="J161">
            <v>4220</v>
          </cell>
        </row>
        <row r="162">
          <cell r="D162">
            <v>4640</v>
          </cell>
          <cell r="E162">
            <v>4510</v>
          </cell>
          <cell r="F162">
            <v>4440</v>
          </cell>
          <cell r="G162">
            <v>4280</v>
          </cell>
          <cell r="H162">
            <v>4210</v>
          </cell>
          <cell r="I162">
            <v>4140</v>
          </cell>
          <cell r="J162">
            <v>4070</v>
          </cell>
        </row>
        <row r="163">
          <cell r="D163">
            <v>4960</v>
          </cell>
          <cell r="E163">
            <v>4800</v>
          </cell>
          <cell r="F163">
            <v>4710</v>
          </cell>
          <cell r="G163">
            <v>4510</v>
          </cell>
          <cell r="H163">
            <v>4460</v>
          </cell>
          <cell r="I163">
            <v>4380</v>
          </cell>
          <cell r="J163">
            <v>4320</v>
          </cell>
        </row>
        <row r="164">
          <cell r="D164">
            <v>4140</v>
          </cell>
          <cell r="E164">
            <v>4050</v>
          </cell>
          <cell r="F164">
            <v>3940</v>
          </cell>
          <cell r="G164">
            <v>3770</v>
          </cell>
          <cell r="H164">
            <v>3690</v>
          </cell>
          <cell r="I164">
            <v>3640</v>
          </cell>
          <cell r="J164">
            <v>3600</v>
          </cell>
        </row>
        <row r="165">
          <cell r="D165">
            <v>4500</v>
          </cell>
          <cell r="E165">
            <v>4410</v>
          </cell>
          <cell r="F165">
            <v>4290</v>
          </cell>
          <cell r="G165">
            <v>4150</v>
          </cell>
          <cell r="H165">
            <v>4060</v>
          </cell>
          <cell r="I165">
            <v>4030</v>
          </cell>
          <cell r="J165">
            <v>3960</v>
          </cell>
        </row>
        <row r="166">
          <cell r="D166">
            <v>4250</v>
          </cell>
          <cell r="E166">
            <v>4150</v>
          </cell>
          <cell r="F166">
            <v>4050</v>
          </cell>
          <cell r="G166">
            <v>3900</v>
          </cell>
          <cell r="H166">
            <v>3830</v>
          </cell>
          <cell r="I166">
            <v>3820</v>
          </cell>
          <cell r="J166">
            <v>3780</v>
          </cell>
        </row>
        <row r="167">
          <cell r="D167">
            <v>4020</v>
          </cell>
          <cell r="E167">
            <v>3870</v>
          </cell>
          <cell r="F167">
            <v>3720</v>
          </cell>
          <cell r="G167">
            <v>3590</v>
          </cell>
          <cell r="H167">
            <v>3510</v>
          </cell>
          <cell r="I167">
            <v>3450</v>
          </cell>
          <cell r="J167">
            <v>3370</v>
          </cell>
        </row>
        <row r="168">
          <cell r="D168">
            <v>5920</v>
          </cell>
          <cell r="E168">
            <v>5680</v>
          </cell>
          <cell r="F168">
            <v>5710</v>
          </cell>
          <cell r="G168">
            <v>5440</v>
          </cell>
          <cell r="H168">
            <v>5420</v>
          </cell>
          <cell r="I168">
            <v>5360</v>
          </cell>
          <cell r="J168">
            <v>5150</v>
          </cell>
        </row>
        <row r="169">
          <cell r="D169">
            <v>4470</v>
          </cell>
          <cell r="E169">
            <v>4410</v>
          </cell>
          <cell r="F169">
            <v>4210</v>
          </cell>
          <cell r="G169">
            <v>4090</v>
          </cell>
          <cell r="H169">
            <v>3940</v>
          </cell>
          <cell r="I169">
            <v>3820</v>
          </cell>
          <cell r="J169">
            <v>3780</v>
          </cell>
        </row>
        <row r="170">
          <cell r="D170">
            <v>4300</v>
          </cell>
          <cell r="E170">
            <v>4230</v>
          </cell>
          <cell r="F170">
            <v>4150</v>
          </cell>
          <cell r="G170">
            <v>4010</v>
          </cell>
          <cell r="H170">
            <v>3920</v>
          </cell>
          <cell r="I170">
            <v>3900</v>
          </cell>
          <cell r="J170">
            <v>3840</v>
          </cell>
        </row>
        <row r="171">
          <cell r="D171">
            <v>4960</v>
          </cell>
          <cell r="E171">
            <v>4780</v>
          </cell>
          <cell r="F171">
            <v>4770</v>
          </cell>
          <cell r="G171">
            <v>4540</v>
          </cell>
          <cell r="H171">
            <v>4560</v>
          </cell>
          <cell r="I171">
            <v>4470</v>
          </cell>
          <cell r="J171">
            <v>4320</v>
          </cell>
        </row>
        <row r="172">
          <cell r="D172">
            <v>4360</v>
          </cell>
          <cell r="E172">
            <v>4060</v>
          </cell>
          <cell r="F172">
            <v>4100</v>
          </cell>
          <cell r="G172">
            <v>3960</v>
          </cell>
          <cell r="H172">
            <v>3890</v>
          </cell>
          <cell r="I172">
            <v>3850</v>
          </cell>
          <cell r="J172">
            <v>3780</v>
          </cell>
        </row>
        <row r="173">
          <cell r="D173">
            <v>4320</v>
          </cell>
          <cell r="E173">
            <v>4240</v>
          </cell>
          <cell r="F173">
            <v>4130</v>
          </cell>
          <cell r="G173">
            <v>3980</v>
          </cell>
          <cell r="H173">
            <v>3920</v>
          </cell>
          <cell r="I173">
            <v>3880</v>
          </cell>
          <cell r="J173">
            <v>3850</v>
          </cell>
        </row>
        <row r="174">
          <cell r="D174">
            <v>6820</v>
          </cell>
          <cell r="E174">
            <v>6600</v>
          </cell>
          <cell r="F174">
            <v>6620</v>
          </cell>
          <cell r="G174">
            <v>6350</v>
          </cell>
          <cell r="H174">
            <v>6030</v>
          </cell>
          <cell r="I174">
            <v>6080</v>
          </cell>
          <cell r="J174">
            <v>6010</v>
          </cell>
        </row>
        <row r="175">
          <cell r="D175">
            <v>5600</v>
          </cell>
          <cell r="E175">
            <v>5340</v>
          </cell>
          <cell r="F175">
            <v>5350</v>
          </cell>
          <cell r="G175">
            <v>5070</v>
          </cell>
          <cell r="H175">
            <v>5110</v>
          </cell>
          <cell r="I175">
            <v>5140</v>
          </cell>
          <cell r="J175">
            <v>4860</v>
          </cell>
        </row>
        <row r="176">
          <cell r="D176">
            <v>4220</v>
          </cell>
          <cell r="E176">
            <v>4110</v>
          </cell>
          <cell r="F176">
            <v>3990</v>
          </cell>
          <cell r="G176">
            <v>3840</v>
          </cell>
          <cell r="H176">
            <v>3770</v>
          </cell>
          <cell r="I176">
            <v>3700</v>
          </cell>
          <cell r="J176">
            <v>3630</v>
          </cell>
        </row>
        <row r="177">
          <cell r="D177">
            <v>6610</v>
          </cell>
          <cell r="E177">
            <v>6430</v>
          </cell>
          <cell r="F177">
            <v>6530</v>
          </cell>
          <cell r="G177">
            <v>6070</v>
          </cell>
          <cell r="H177">
            <v>6040</v>
          </cell>
          <cell r="I177">
            <v>6100</v>
          </cell>
          <cell r="J177">
            <v>6060</v>
          </cell>
        </row>
        <row r="178">
          <cell r="D178">
            <v>4390</v>
          </cell>
          <cell r="E178">
            <v>4280</v>
          </cell>
          <cell r="F178">
            <v>4190</v>
          </cell>
          <cell r="G178">
            <v>4060</v>
          </cell>
          <cell r="H178">
            <v>4000</v>
          </cell>
          <cell r="I178">
            <v>3970</v>
          </cell>
          <cell r="J178">
            <v>3900</v>
          </cell>
        </row>
        <row r="179">
          <cell r="D179">
            <v>4830</v>
          </cell>
          <cell r="E179">
            <v>4740</v>
          </cell>
          <cell r="F179">
            <v>4620</v>
          </cell>
          <cell r="G179">
            <v>4440</v>
          </cell>
          <cell r="H179">
            <v>4390</v>
          </cell>
          <cell r="I179">
            <v>4330</v>
          </cell>
          <cell r="J179">
            <v>4290</v>
          </cell>
        </row>
        <row r="180">
          <cell r="D180">
            <v>5290</v>
          </cell>
          <cell r="E180">
            <v>5130</v>
          </cell>
          <cell r="F180">
            <v>5040</v>
          </cell>
          <cell r="G180">
            <v>4830</v>
          </cell>
          <cell r="H180">
            <v>4870</v>
          </cell>
          <cell r="I180">
            <v>4860</v>
          </cell>
          <cell r="J180">
            <v>4620</v>
          </cell>
        </row>
        <row r="181">
          <cell r="D181">
            <v>4310</v>
          </cell>
          <cell r="E181">
            <v>4230</v>
          </cell>
          <cell r="F181">
            <v>4160</v>
          </cell>
          <cell r="G181">
            <v>4010</v>
          </cell>
          <cell r="H181">
            <v>3950</v>
          </cell>
          <cell r="I181">
            <v>3930</v>
          </cell>
          <cell r="J181">
            <v>3910</v>
          </cell>
        </row>
        <row r="182">
          <cell r="D182">
            <v>5580</v>
          </cell>
          <cell r="E182">
            <v>5500</v>
          </cell>
          <cell r="F182">
            <v>5400</v>
          </cell>
          <cell r="G182">
            <v>5050</v>
          </cell>
          <cell r="H182">
            <v>5050</v>
          </cell>
          <cell r="I182">
            <v>5060</v>
          </cell>
          <cell r="J182">
            <v>5070</v>
          </cell>
        </row>
        <row r="183">
          <cell r="D183">
            <v>5290</v>
          </cell>
          <cell r="E183">
            <v>5200</v>
          </cell>
          <cell r="F183">
            <v>5110</v>
          </cell>
          <cell r="G183">
            <v>4880</v>
          </cell>
          <cell r="H183">
            <v>4780</v>
          </cell>
          <cell r="I183">
            <v>4800</v>
          </cell>
          <cell r="J183">
            <v>4650</v>
          </cell>
        </row>
        <row r="184">
          <cell r="D184">
            <v>5670</v>
          </cell>
          <cell r="E184">
            <v>5580</v>
          </cell>
          <cell r="F184">
            <v>5530</v>
          </cell>
          <cell r="G184">
            <v>5240</v>
          </cell>
          <cell r="H184">
            <v>5210</v>
          </cell>
          <cell r="I184">
            <v>5260</v>
          </cell>
          <cell r="J184">
            <v>5180</v>
          </cell>
        </row>
        <row r="185">
          <cell r="D185">
            <v>5900</v>
          </cell>
          <cell r="E185">
            <v>5760</v>
          </cell>
          <cell r="F185">
            <v>5700</v>
          </cell>
          <cell r="G185">
            <v>5460</v>
          </cell>
          <cell r="H185">
            <v>5440</v>
          </cell>
          <cell r="I185">
            <v>5500</v>
          </cell>
          <cell r="J185">
            <v>5440</v>
          </cell>
        </row>
        <row r="186">
          <cell r="D186">
            <v>5260</v>
          </cell>
          <cell r="E186">
            <v>5110</v>
          </cell>
          <cell r="F186">
            <v>5080</v>
          </cell>
          <cell r="G186">
            <v>4850</v>
          </cell>
          <cell r="H186">
            <v>4780</v>
          </cell>
          <cell r="I186">
            <v>4800</v>
          </cell>
          <cell r="J186">
            <v>4700</v>
          </cell>
        </row>
        <row r="187">
          <cell r="D187">
            <v>4270</v>
          </cell>
          <cell r="E187">
            <v>4230</v>
          </cell>
          <cell r="F187">
            <v>4100</v>
          </cell>
          <cell r="G187">
            <v>3910</v>
          </cell>
          <cell r="H187">
            <v>3820</v>
          </cell>
          <cell r="I187">
            <v>3830</v>
          </cell>
          <cell r="J187">
            <v>3750</v>
          </cell>
        </row>
        <row r="188">
          <cell r="D188">
            <v>5330</v>
          </cell>
          <cell r="E188">
            <v>5270</v>
          </cell>
          <cell r="F188">
            <v>5120</v>
          </cell>
          <cell r="G188">
            <v>4810</v>
          </cell>
          <cell r="H188">
            <v>4700</v>
          </cell>
          <cell r="I188">
            <v>4720</v>
          </cell>
          <cell r="J188">
            <v>4630</v>
          </cell>
        </row>
        <row r="189">
          <cell r="D189">
            <v>5020</v>
          </cell>
          <cell r="E189">
            <v>4960</v>
          </cell>
          <cell r="F189">
            <v>4860</v>
          </cell>
          <cell r="G189">
            <v>4550</v>
          </cell>
          <cell r="H189">
            <v>4480</v>
          </cell>
          <cell r="I189">
            <v>4510</v>
          </cell>
          <cell r="J189">
            <v>4420</v>
          </cell>
        </row>
        <row r="190">
          <cell r="D190">
            <v>5030</v>
          </cell>
          <cell r="E190">
            <v>4930</v>
          </cell>
          <cell r="F190">
            <v>4870</v>
          </cell>
          <cell r="G190">
            <v>4580</v>
          </cell>
          <cell r="H190">
            <v>4490</v>
          </cell>
          <cell r="I190">
            <v>4480</v>
          </cell>
          <cell r="J190">
            <v>4380</v>
          </cell>
        </row>
        <row r="191">
          <cell r="D191">
            <v>5500</v>
          </cell>
          <cell r="E191">
            <v>5350</v>
          </cell>
          <cell r="F191">
            <v>5290</v>
          </cell>
          <cell r="G191">
            <v>5020</v>
          </cell>
          <cell r="H191">
            <v>4890</v>
          </cell>
          <cell r="I191">
            <v>4920</v>
          </cell>
          <cell r="J191">
            <v>4810</v>
          </cell>
        </row>
        <row r="192">
          <cell r="D192">
            <v>4910</v>
          </cell>
          <cell r="E192">
            <v>4570</v>
          </cell>
          <cell r="F192">
            <v>4510</v>
          </cell>
          <cell r="G192">
            <v>4280</v>
          </cell>
          <cell r="H192">
            <v>4340</v>
          </cell>
          <cell r="I192">
            <v>4340</v>
          </cell>
          <cell r="J192">
            <v>4190</v>
          </cell>
        </row>
        <row r="193">
          <cell r="D193">
            <v>4150</v>
          </cell>
          <cell r="E193">
            <v>3850</v>
          </cell>
          <cell r="F193">
            <v>3780</v>
          </cell>
          <cell r="G193">
            <v>3630</v>
          </cell>
          <cell r="H193">
            <v>3610</v>
          </cell>
          <cell r="I193">
            <v>3630</v>
          </cell>
          <cell r="J193">
            <v>3550</v>
          </cell>
        </row>
        <row r="194">
          <cell r="D194">
            <v>4750</v>
          </cell>
          <cell r="E194">
            <v>4360</v>
          </cell>
          <cell r="F194">
            <v>4340</v>
          </cell>
          <cell r="G194">
            <v>4100</v>
          </cell>
          <cell r="H194">
            <v>4150</v>
          </cell>
          <cell r="I194">
            <v>4200</v>
          </cell>
          <cell r="J194">
            <v>4050</v>
          </cell>
        </row>
        <row r="195">
          <cell r="D195">
            <v>4740</v>
          </cell>
          <cell r="E195">
            <v>4430</v>
          </cell>
          <cell r="F195">
            <v>4400</v>
          </cell>
          <cell r="G195">
            <v>4200</v>
          </cell>
          <cell r="H195">
            <v>4180</v>
          </cell>
          <cell r="I195">
            <v>4220</v>
          </cell>
          <cell r="J195">
            <v>4130</v>
          </cell>
        </row>
        <row r="196">
          <cell r="D196">
            <v>6230</v>
          </cell>
          <cell r="E196">
            <v>5740</v>
          </cell>
          <cell r="F196">
            <v>5680</v>
          </cell>
          <cell r="G196">
            <v>5390</v>
          </cell>
          <cell r="H196">
            <v>5430</v>
          </cell>
          <cell r="I196">
            <v>5420</v>
          </cell>
          <cell r="J196">
            <v>5210</v>
          </cell>
        </row>
        <row r="197">
          <cell r="D197">
            <v>5420</v>
          </cell>
          <cell r="E197">
            <v>5030</v>
          </cell>
          <cell r="F197">
            <v>4990</v>
          </cell>
          <cell r="G197">
            <v>4730</v>
          </cell>
          <cell r="H197">
            <v>4740</v>
          </cell>
          <cell r="I197">
            <v>4780</v>
          </cell>
          <cell r="J197">
            <v>4630</v>
          </cell>
        </row>
        <row r="198">
          <cell r="D198">
            <v>4530</v>
          </cell>
          <cell r="E198">
            <v>4460</v>
          </cell>
          <cell r="F198">
            <v>4390</v>
          </cell>
          <cell r="G198">
            <v>4130</v>
          </cell>
          <cell r="H198">
            <v>4100</v>
          </cell>
          <cell r="I198">
            <v>4100</v>
          </cell>
          <cell r="J198">
            <v>4030</v>
          </cell>
        </row>
        <row r="199">
          <cell r="D199">
            <v>3960</v>
          </cell>
          <cell r="E199">
            <v>3920</v>
          </cell>
          <cell r="F199">
            <v>3840</v>
          </cell>
          <cell r="G199">
            <v>3650</v>
          </cell>
          <cell r="H199">
            <v>3640</v>
          </cell>
          <cell r="I199">
            <v>3660</v>
          </cell>
          <cell r="J199">
            <v>3630</v>
          </cell>
        </row>
        <row r="200">
          <cell r="D200">
            <v>3750</v>
          </cell>
          <cell r="E200">
            <v>3700</v>
          </cell>
          <cell r="F200">
            <v>3670</v>
          </cell>
          <cell r="G200">
            <v>3470</v>
          </cell>
          <cell r="H200">
            <v>3470</v>
          </cell>
          <cell r="I200">
            <v>3500</v>
          </cell>
          <cell r="J200">
            <v>3450</v>
          </cell>
        </row>
        <row r="201">
          <cell r="D201">
            <v>5150</v>
          </cell>
          <cell r="E201">
            <v>4990</v>
          </cell>
          <cell r="F201">
            <v>4990</v>
          </cell>
          <cell r="G201">
            <v>4680</v>
          </cell>
          <cell r="H201">
            <v>4690</v>
          </cell>
          <cell r="I201">
            <v>4710</v>
          </cell>
          <cell r="J201">
            <v>4530</v>
          </cell>
        </row>
        <row r="202">
          <cell r="D202">
            <v>4300</v>
          </cell>
          <cell r="E202">
            <v>4200</v>
          </cell>
          <cell r="F202">
            <v>4140</v>
          </cell>
          <cell r="G202">
            <v>3900</v>
          </cell>
          <cell r="H202">
            <v>3850</v>
          </cell>
          <cell r="I202">
            <v>3890</v>
          </cell>
          <cell r="J202">
            <v>3790</v>
          </cell>
        </row>
        <row r="203">
          <cell r="D203">
            <v>4970</v>
          </cell>
          <cell r="E203">
            <v>4510</v>
          </cell>
          <cell r="F203">
            <v>4390</v>
          </cell>
          <cell r="G203">
            <v>4160</v>
          </cell>
          <cell r="H203">
            <v>4140</v>
          </cell>
          <cell r="I203">
            <v>4160</v>
          </cell>
          <cell r="J203">
            <v>4110</v>
          </cell>
        </row>
        <row r="204">
          <cell r="D204">
            <v>4180</v>
          </cell>
          <cell r="E204">
            <v>4120</v>
          </cell>
          <cell r="F204">
            <v>4050</v>
          </cell>
          <cell r="G204">
            <v>3860</v>
          </cell>
          <cell r="H204">
            <v>3810</v>
          </cell>
          <cell r="I204">
            <v>3850</v>
          </cell>
          <cell r="J204">
            <v>3800</v>
          </cell>
        </row>
        <row r="205">
          <cell r="D205">
            <v>4800</v>
          </cell>
          <cell r="E205">
            <v>4700</v>
          </cell>
          <cell r="F205">
            <v>4600</v>
          </cell>
          <cell r="G205">
            <v>4370</v>
          </cell>
          <cell r="H205">
            <v>4340</v>
          </cell>
          <cell r="I205">
            <v>4350</v>
          </cell>
          <cell r="J205">
            <v>4230</v>
          </cell>
        </row>
        <row r="206">
          <cell r="D206">
            <v>4840</v>
          </cell>
          <cell r="E206">
            <v>4670</v>
          </cell>
          <cell r="F206">
            <v>4630</v>
          </cell>
          <cell r="G206">
            <v>4420</v>
          </cell>
          <cell r="H206">
            <v>4450</v>
          </cell>
          <cell r="I206">
            <v>4390</v>
          </cell>
          <cell r="J206">
            <v>4240</v>
          </cell>
        </row>
        <row r="207">
          <cell r="D207">
            <v>4250</v>
          </cell>
          <cell r="E207">
            <v>4090</v>
          </cell>
          <cell r="F207">
            <v>4030</v>
          </cell>
          <cell r="G207">
            <v>3860</v>
          </cell>
          <cell r="H207">
            <v>3870</v>
          </cell>
          <cell r="I207">
            <v>3770</v>
          </cell>
          <cell r="J207">
            <v>3710</v>
          </cell>
        </row>
        <row r="208">
          <cell r="D208">
            <v>5540</v>
          </cell>
          <cell r="E208">
            <v>5330</v>
          </cell>
          <cell r="F208">
            <v>5280</v>
          </cell>
          <cell r="G208">
            <v>4980</v>
          </cell>
          <cell r="H208">
            <v>5000</v>
          </cell>
          <cell r="I208">
            <v>4950</v>
          </cell>
          <cell r="J208">
            <v>4790</v>
          </cell>
        </row>
        <row r="209">
          <cell r="D209">
            <v>5040</v>
          </cell>
          <cell r="E209">
            <v>4900</v>
          </cell>
          <cell r="F209">
            <v>4810</v>
          </cell>
          <cell r="G209">
            <v>4550</v>
          </cell>
          <cell r="H209">
            <v>4560</v>
          </cell>
          <cell r="I209">
            <v>4500</v>
          </cell>
          <cell r="J209">
            <v>4420</v>
          </cell>
        </row>
        <row r="210">
          <cell r="D210">
            <v>5400</v>
          </cell>
          <cell r="E210">
            <v>5170</v>
          </cell>
          <cell r="F210">
            <v>5140</v>
          </cell>
          <cell r="G210">
            <v>4870</v>
          </cell>
          <cell r="H210">
            <v>4880</v>
          </cell>
          <cell r="I210">
            <v>4870</v>
          </cell>
          <cell r="J210">
            <v>4740</v>
          </cell>
        </row>
        <row r="211">
          <cell r="D211">
            <v>4990</v>
          </cell>
          <cell r="E211">
            <v>4820</v>
          </cell>
          <cell r="F211">
            <v>4740</v>
          </cell>
          <cell r="G211">
            <v>4520</v>
          </cell>
          <cell r="H211">
            <v>4530</v>
          </cell>
          <cell r="I211">
            <v>4470</v>
          </cell>
          <cell r="J211">
            <v>4340</v>
          </cell>
        </row>
        <row r="212">
          <cell r="D212">
            <v>5370</v>
          </cell>
          <cell r="E212">
            <v>5220</v>
          </cell>
          <cell r="F212">
            <v>5150</v>
          </cell>
          <cell r="G212">
            <v>4880</v>
          </cell>
          <cell r="H212">
            <v>4820</v>
          </cell>
          <cell r="I212">
            <v>4790</v>
          </cell>
          <cell r="J212">
            <v>4650</v>
          </cell>
        </row>
        <row r="213">
          <cell r="D213">
            <v>5510</v>
          </cell>
          <cell r="E213">
            <v>5330</v>
          </cell>
          <cell r="F213">
            <v>5220</v>
          </cell>
          <cell r="G213">
            <v>4980</v>
          </cell>
          <cell r="H213">
            <v>4980</v>
          </cell>
          <cell r="I213">
            <v>4910</v>
          </cell>
          <cell r="J213">
            <v>4790</v>
          </cell>
        </row>
        <row r="214">
          <cell r="D214">
            <v>4360</v>
          </cell>
          <cell r="E214">
            <v>4160</v>
          </cell>
          <cell r="F214">
            <v>4120</v>
          </cell>
          <cell r="G214">
            <v>3950</v>
          </cell>
          <cell r="H214">
            <v>3940</v>
          </cell>
          <cell r="I214">
            <v>3930</v>
          </cell>
          <cell r="J214">
            <v>3830</v>
          </cell>
        </row>
        <row r="215">
          <cell r="D215">
            <v>5050</v>
          </cell>
          <cell r="E215">
            <v>4890</v>
          </cell>
          <cell r="F215">
            <v>4890</v>
          </cell>
          <cell r="G215">
            <v>4680</v>
          </cell>
          <cell r="H215">
            <v>4650</v>
          </cell>
          <cell r="I215">
            <v>4640</v>
          </cell>
          <cell r="J215">
            <v>4520</v>
          </cell>
        </row>
        <row r="216">
          <cell r="D216">
            <v>5310</v>
          </cell>
          <cell r="E216">
            <v>5060</v>
          </cell>
          <cell r="F216">
            <v>5040</v>
          </cell>
          <cell r="G216">
            <v>4820</v>
          </cell>
          <cell r="H216">
            <v>4790</v>
          </cell>
          <cell r="I216">
            <v>4760</v>
          </cell>
          <cell r="J216">
            <v>4600</v>
          </cell>
        </row>
        <row r="217">
          <cell r="D217">
            <v>4750</v>
          </cell>
          <cell r="E217">
            <v>4510</v>
          </cell>
          <cell r="F217">
            <v>4480</v>
          </cell>
          <cell r="G217">
            <v>4260</v>
          </cell>
          <cell r="H217">
            <v>4240</v>
          </cell>
          <cell r="I217">
            <v>4220</v>
          </cell>
          <cell r="J217">
            <v>4100</v>
          </cell>
        </row>
        <row r="218">
          <cell r="D218">
            <v>5270</v>
          </cell>
          <cell r="E218">
            <v>5000</v>
          </cell>
          <cell r="F218">
            <v>5010</v>
          </cell>
          <cell r="G218">
            <v>4760</v>
          </cell>
          <cell r="H218">
            <v>4720</v>
          </cell>
          <cell r="I218">
            <v>4730</v>
          </cell>
          <cell r="J218">
            <v>4540</v>
          </cell>
        </row>
        <row r="219">
          <cell r="D219">
            <v>4190</v>
          </cell>
          <cell r="E219">
            <v>4020</v>
          </cell>
          <cell r="F219">
            <v>3980</v>
          </cell>
          <cell r="G219">
            <v>3800</v>
          </cell>
          <cell r="H219">
            <v>3780</v>
          </cell>
          <cell r="I219">
            <v>3760</v>
          </cell>
          <cell r="J219">
            <v>3640</v>
          </cell>
        </row>
        <row r="220">
          <cell r="D220">
            <v>4020</v>
          </cell>
          <cell r="E220">
            <v>3970</v>
          </cell>
          <cell r="F220">
            <v>3930</v>
          </cell>
          <cell r="G220">
            <v>3810</v>
          </cell>
          <cell r="H220">
            <v>3760</v>
          </cell>
          <cell r="I220">
            <v>3760</v>
          </cell>
          <cell r="J220">
            <v>3730</v>
          </cell>
        </row>
        <row r="221">
          <cell r="D221">
            <v>4240</v>
          </cell>
          <cell r="E221">
            <v>4200</v>
          </cell>
          <cell r="F221">
            <v>4120</v>
          </cell>
          <cell r="G221">
            <v>4020</v>
          </cell>
          <cell r="H221">
            <v>3940</v>
          </cell>
          <cell r="I221">
            <v>3930</v>
          </cell>
          <cell r="J221">
            <v>3930</v>
          </cell>
        </row>
        <row r="222">
          <cell r="D222">
            <v>4810</v>
          </cell>
          <cell r="E222">
            <v>4770</v>
          </cell>
          <cell r="F222">
            <v>4690</v>
          </cell>
          <cell r="G222">
            <v>4500</v>
          </cell>
          <cell r="H222">
            <v>4410</v>
          </cell>
          <cell r="I222">
            <v>4430</v>
          </cell>
          <cell r="J222">
            <v>4350</v>
          </cell>
        </row>
        <row r="223">
          <cell r="D223">
            <v>5070</v>
          </cell>
          <cell r="E223">
            <v>4980</v>
          </cell>
          <cell r="F223">
            <v>4910</v>
          </cell>
          <cell r="G223">
            <v>4740</v>
          </cell>
          <cell r="H223">
            <v>4680</v>
          </cell>
          <cell r="I223">
            <v>4690</v>
          </cell>
          <cell r="J223">
            <v>4600</v>
          </cell>
        </row>
        <row r="224">
          <cell r="D224">
            <v>5500</v>
          </cell>
          <cell r="E224">
            <v>5430</v>
          </cell>
          <cell r="F224">
            <v>5410</v>
          </cell>
          <cell r="G224">
            <v>5180</v>
          </cell>
          <cell r="H224">
            <v>5130</v>
          </cell>
          <cell r="I224">
            <v>5100</v>
          </cell>
          <cell r="J224">
            <v>5020</v>
          </cell>
        </row>
        <row r="225">
          <cell r="D225">
            <v>4780</v>
          </cell>
          <cell r="E225">
            <v>4750</v>
          </cell>
          <cell r="F225">
            <v>4670</v>
          </cell>
          <cell r="G225">
            <v>4440</v>
          </cell>
          <cell r="H225">
            <v>4360</v>
          </cell>
          <cell r="I225">
            <v>4370</v>
          </cell>
          <cell r="J225">
            <v>4290</v>
          </cell>
        </row>
        <row r="226">
          <cell r="D226">
            <v>5190</v>
          </cell>
          <cell r="E226">
            <v>5130</v>
          </cell>
          <cell r="F226">
            <v>5050</v>
          </cell>
          <cell r="G226">
            <v>4780</v>
          </cell>
          <cell r="H226">
            <v>4680</v>
          </cell>
          <cell r="I226">
            <v>4710</v>
          </cell>
          <cell r="J226">
            <v>4600</v>
          </cell>
        </row>
        <row r="227">
          <cell r="D227">
            <v>5150</v>
          </cell>
          <cell r="E227">
            <v>5100</v>
          </cell>
          <cell r="F227">
            <v>4990</v>
          </cell>
          <cell r="G227">
            <v>4800</v>
          </cell>
          <cell r="H227">
            <v>4750</v>
          </cell>
          <cell r="I227">
            <v>4770</v>
          </cell>
          <cell r="J227">
            <v>4730</v>
          </cell>
        </row>
        <row r="228">
          <cell r="D228">
            <v>4950</v>
          </cell>
          <cell r="E228">
            <v>4940</v>
          </cell>
          <cell r="F228">
            <v>4850</v>
          </cell>
          <cell r="G228">
            <v>4600</v>
          </cell>
          <cell r="H228">
            <v>4520</v>
          </cell>
          <cell r="I228">
            <v>4560</v>
          </cell>
          <cell r="J228">
            <v>4480</v>
          </cell>
        </row>
        <row r="229">
          <cell r="D229">
            <v>5270</v>
          </cell>
          <cell r="E229">
            <v>5140</v>
          </cell>
          <cell r="F229">
            <v>5070</v>
          </cell>
          <cell r="G229">
            <v>4800</v>
          </cell>
          <cell r="H229">
            <v>4730</v>
          </cell>
          <cell r="I229">
            <v>4750</v>
          </cell>
          <cell r="J229">
            <v>4660</v>
          </cell>
        </row>
        <row r="230">
          <cell r="D230">
            <v>4790</v>
          </cell>
          <cell r="E230">
            <v>4690</v>
          </cell>
          <cell r="F230">
            <v>4640</v>
          </cell>
          <cell r="G230">
            <v>4430</v>
          </cell>
          <cell r="H230">
            <v>4380</v>
          </cell>
          <cell r="I230">
            <v>4390</v>
          </cell>
          <cell r="J230">
            <v>4260</v>
          </cell>
        </row>
        <row r="231">
          <cell r="D231">
            <v>5350</v>
          </cell>
          <cell r="E231">
            <v>5280</v>
          </cell>
          <cell r="F231">
            <v>5200</v>
          </cell>
          <cell r="G231">
            <v>5010</v>
          </cell>
          <cell r="H231">
            <v>4940</v>
          </cell>
          <cell r="I231">
            <v>4950</v>
          </cell>
          <cell r="J231">
            <v>4890</v>
          </cell>
        </row>
        <row r="232">
          <cell r="D232">
            <v>4120</v>
          </cell>
          <cell r="E232">
            <v>4100</v>
          </cell>
          <cell r="F232">
            <v>4020</v>
          </cell>
          <cell r="G232">
            <v>3830</v>
          </cell>
          <cell r="H232">
            <v>3720</v>
          </cell>
          <cell r="I232">
            <v>3740</v>
          </cell>
          <cell r="J232">
            <v>3750</v>
          </cell>
        </row>
        <row r="233">
          <cell r="D233">
            <v>5780</v>
          </cell>
          <cell r="E233">
            <v>5670</v>
          </cell>
          <cell r="F233">
            <v>5620</v>
          </cell>
          <cell r="G233">
            <v>5370</v>
          </cell>
          <cell r="H233">
            <v>5280</v>
          </cell>
          <cell r="I233">
            <v>5300</v>
          </cell>
          <cell r="J233">
            <v>5170</v>
          </cell>
        </row>
        <row r="234">
          <cell r="D234">
            <v>5000</v>
          </cell>
          <cell r="E234">
            <v>4930</v>
          </cell>
          <cell r="F234">
            <v>4870</v>
          </cell>
          <cell r="G234">
            <v>4620</v>
          </cell>
          <cell r="H234">
            <v>4570</v>
          </cell>
          <cell r="I234">
            <v>4600</v>
          </cell>
          <cell r="J234">
            <v>4520</v>
          </cell>
        </row>
        <row r="235">
          <cell r="D235">
            <v>4820</v>
          </cell>
          <cell r="E235">
            <v>4690</v>
          </cell>
          <cell r="F235">
            <v>4610</v>
          </cell>
          <cell r="G235">
            <v>4340</v>
          </cell>
          <cell r="H235">
            <v>4280</v>
          </cell>
          <cell r="I235">
            <v>4290</v>
          </cell>
          <cell r="J235">
            <v>4190</v>
          </cell>
        </row>
        <row r="236">
          <cell r="D236">
            <v>5760</v>
          </cell>
          <cell r="E236">
            <v>5680</v>
          </cell>
          <cell r="F236">
            <v>5590</v>
          </cell>
          <cell r="G236">
            <v>5310</v>
          </cell>
          <cell r="H236">
            <v>5240</v>
          </cell>
          <cell r="I236">
            <v>5290</v>
          </cell>
          <cell r="J236">
            <v>5200</v>
          </cell>
        </row>
        <row r="237">
          <cell r="D237">
            <v>4780</v>
          </cell>
          <cell r="E237">
            <v>4340</v>
          </cell>
          <cell r="F237">
            <v>4280</v>
          </cell>
          <cell r="G237">
            <v>4070</v>
          </cell>
          <cell r="H237">
            <v>4000</v>
          </cell>
          <cell r="I237">
            <v>3990</v>
          </cell>
          <cell r="J237">
            <v>3920</v>
          </cell>
        </row>
        <row r="238">
          <cell r="D238">
            <v>6140</v>
          </cell>
          <cell r="E238">
            <v>5800</v>
          </cell>
          <cell r="F238">
            <v>5860</v>
          </cell>
          <cell r="G238">
            <v>5530</v>
          </cell>
          <cell r="H238">
            <v>5460</v>
          </cell>
          <cell r="I238">
            <v>5510</v>
          </cell>
          <cell r="J238">
            <v>5370</v>
          </cell>
        </row>
        <row r="239">
          <cell r="D239">
            <v>5830</v>
          </cell>
          <cell r="E239">
            <v>5290</v>
          </cell>
          <cell r="F239">
            <v>5230</v>
          </cell>
          <cell r="G239">
            <v>4980</v>
          </cell>
          <cell r="H239">
            <v>4930</v>
          </cell>
          <cell r="I239">
            <v>4900</v>
          </cell>
          <cell r="J239">
            <v>4780</v>
          </cell>
        </row>
        <row r="240">
          <cell r="D240">
            <v>4830</v>
          </cell>
          <cell r="E240">
            <v>4420</v>
          </cell>
          <cell r="F240">
            <v>4340</v>
          </cell>
          <cell r="G240">
            <v>4140</v>
          </cell>
          <cell r="H240">
            <v>4030</v>
          </cell>
          <cell r="I240">
            <v>4040</v>
          </cell>
          <cell r="J240">
            <v>3920</v>
          </cell>
        </row>
        <row r="241">
          <cell r="D241">
            <v>5670</v>
          </cell>
          <cell r="E241">
            <v>5100</v>
          </cell>
          <cell r="F241">
            <v>5080</v>
          </cell>
          <cell r="G241">
            <v>4830</v>
          </cell>
          <cell r="H241">
            <v>4730</v>
          </cell>
          <cell r="I241">
            <v>4740</v>
          </cell>
          <cell r="J241">
            <v>4600</v>
          </cell>
        </row>
        <row r="242">
          <cell r="D242">
            <v>5380</v>
          </cell>
          <cell r="E242">
            <v>4850</v>
          </cell>
          <cell r="F242">
            <v>4800</v>
          </cell>
          <cell r="G242">
            <v>4540</v>
          </cell>
          <cell r="H242">
            <v>4470</v>
          </cell>
          <cell r="I242">
            <v>4500</v>
          </cell>
          <cell r="J242">
            <v>4310</v>
          </cell>
        </row>
        <row r="243">
          <cell r="D243">
            <v>5020</v>
          </cell>
          <cell r="E243">
            <v>4890</v>
          </cell>
          <cell r="F243">
            <v>4840</v>
          </cell>
          <cell r="G243">
            <v>4580</v>
          </cell>
          <cell r="H243">
            <v>4480</v>
          </cell>
          <cell r="I243">
            <v>4460</v>
          </cell>
          <cell r="J243">
            <v>4410</v>
          </cell>
        </row>
        <row r="244">
          <cell r="D244">
            <v>5440</v>
          </cell>
          <cell r="E244">
            <v>5240</v>
          </cell>
          <cell r="F244">
            <v>5210</v>
          </cell>
          <cell r="G244">
            <v>4950</v>
          </cell>
          <cell r="H244">
            <v>4940</v>
          </cell>
          <cell r="I244">
            <v>4930</v>
          </cell>
          <cell r="J244">
            <v>4830</v>
          </cell>
        </row>
        <row r="245">
          <cell r="D245">
            <v>4560</v>
          </cell>
          <cell r="E245">
            <v>4440</v>
          </cell>
          <cell r="F245">
            <v>4390</v>
          </cell>
          <cell r="G245">
            <v>4170</v>
          </cell>
          <cell r="H245">
            <v>4140</v>
          </cell>
          <cell r="I245">
            <v>4110</v>
          </cell>
          <cell r="J245">
            <v>4040</v>
          </cell>
        </row>
        <row r="246">
          <cell r="D246">
            <v>4610</v>
          </cell>
          <cell r="E246">
            <v>4430</v>
          </cell>
          <cell r="F246">
            <v>4420</v>
          </cell>
          <cell r="G246">
            <v>4190</v>
          </cell>
          <cell r="H246">
            <v>4160</v>
          </cell>
          <cell r="I246">
            <v>4140</v>
          </cell>
          <cell r="J246">
            <v>4030</v>
          </cell>
        </row>
        <row r="247">
          <cell r="D247">
            <v>4430</v>
          </cell>
          <cell r="E247">
            <v>4170</v>
          </cell>
          <cell r="F247">
            <v>4160</v>
          </cell>
          <cell r="G247">
            <v>3990</v>
          </cell>
          <cell r="H247">
            <v>3970</v>
          </cell>
          <cell r="I247">
            <v>3960</v>
          </cell>
          <cell r="J247">
            <v>3830</v>
          </cell>
        </row>
        <row r="248">
          <cell r="D248">
            <v>5260</v>
          </cell>
          <cell r="E248">
            <v>5150</v>
          </cell>
          <cell r="F248">
            <v>5140</v>
          </cell>
          <cell r="G248">
            <v>4910</v>
          </cell>
          <cell r="H248">
            <v>4890</v>
          </cell>
          <cell r="I248">
            <v>4850</v>
          </cell>
          <cell r="J248">
            <v>4750</v>
          </cell>
        </row>
        <row r="249">
          <cell r="D249">
            <v>4540</v>
          </cell>
          <cell r="E249">
            <v>4360</v>
          </cell>
          <cell r="F249">
            <v>4320</v>
          </cell>
          <cell r="G249">
            <v>4100</v>
          </cell>
          <cell r="H249">
            <v>4060</v>
          </cell>
          <cell r="I249">
            <v>4060</v>
          </cell>
          <cell r="J249">
            <v>3990</v>
          </cell>
        </row>
        <row r="250">
          <cell r="D250">
            <v>4820</v>
          </cell>
          <cell r="E250">
            <v>4610</v>
          </cell>
          <cell r="F250">
            <v>4610</v>
          </cell>
          <cell r="G250">
            <v>4400</v>
          </cell>
          <cell r="H250">
            <v>4400</v>
          </cell>
          <cell r="I250">
            <v>4350</v>
          </cell>
          <cell r="J250">
            <v>4250</v>
          </cell>
        </row>
        <row r="251">
          <cell r="D251">
            <v>4420</v>
          </cell>
          <cell r="E251">
            <v>4330</v>
          </cell>
          <cell r="F251">
            <v>4280</v>
          </cell>
          <cell r="G251">
            <v>4070</v>
          </cell>
          <cell r="H251">
            <v>4030</v>
          </cell>
          <cell r="I251">
            <v>4020</v>
          </cell>
          <cell r="J251">
            <v>3990</v>
          </cell>
        </row>
        <row r="252">
          <cell r="D252">
            <v>5350</v>
          </cell>
          <cell r="E252">
            <v>5170</v>
          </cell>
          <cell r="F252">
            <v>5140</v>
          </cell>
          <cell r="G252">
            <v>4910</v>
          </cell>
          <cell r="H252">
            <v>4880</v>
          </cell>
          <cell r="I252">
            <v>4840</v>
          </cell>
          <cell r="J252">
            <v>4770</v>
          </cell>
        </row>
        <row r="253">
          <cell r="D253">
            <v>5250</v>
          </cell>
          <cell r="E253">
            <v>5050</v>
          </cell>
          <cell r="F253">
            <v>5030</v>
          </cell>
          <cell r="G253">
            <v>4850</v>
          </cell>
          <cell r="H253">
            <v>4820</v>
          </cell>
          <cell r="I253">
            <v>4820</v>
          </cell>
          <cell r="J253">
            <v>4700</v>
          </cell>
        </row>
        <row r="254">
          <cell r="D254">
            <v>4800</v>
          </cell>
          <cell r="E254">
            <v>4740</v>
          </cell>
          <cell r="F254">
            <v>4680</v>
          </cell>
          <cell r="G254">
            <v>4470</v>
          </cell>
          <cell r="H254">
            <v>4360</v>
          </cell>
          <cell r="I254">
            <v>4410</v>
          </cell>
          <cell r="J254">
            <v>4370</v>
          </cell>
        </row>
        <row r="255">
          <cell r="D255">
            <v>4790</v>
          </cell>
          <cell r="E255">
            <v>4720</v>
          </cell>
          <cell r="F255">
            <v>4670</v>
          </cell>
          <cell r="G255">
            <v>4400</v>
          </cell>
          <cell r="H255">
            <v>4360</v>
          </cell>
          <cell r="I255">
            <v>4400</v>
          </cell>
          <cell r="J255">
            <v>4320</v>
          </cell>
        </row>
        <row r="256">
          <cell r="D256">
            <v>5430</v>
          </cell>
          <cell r="E256">
            <v>5340</v>
          </cell>
          <cell r="F256">
            <v>5250</v>
          </cell>
          <cell r="G256">
            <v>5010</v>
          </cell>
          <cell r="H256">
            <v>4940</v>
          </cell>
          <cell r="I256">
            <v>4970</v>
          </cell>
          <cell r="J256">
            <v>4880</v>
          </cell>
        </row>
        <row r="257">
          <cell r="D257">
            <v>5090</v>
          </cell>
          <cell r="E257">
            <v>5070</v>
          </cell>
          <cell r="F257">
            <v>4980</v>
          </cell>
          <cell r="G257">
            <v>4770</v>
          </cell>
          <cell r="H257">
            <v>4700</v>
          </cell>
          <cell r="I257">
            <v>4730</v>
          </cell>
          <cell r="J257">
            <v>4690</v>
          </cell>
        </row>
        <row r="258">
          <cell r="D258">
            <v>4850</v>
          </cell>
          <cell r="E258">
            <v>4770</v>
          </cell>
          <cell r="F258">
            <v>4710</v>
          </cell>
          <cell r="G258">
            <v>4480</v>
          </cell>
          <cell r="H258">
            <v>4400</v>
          </cell>
          <cell r="I258">
            <v>4420</v>
          </cell>
          <cell r="J258">
            <v>4320</v>
          </cell>
        </row>
        <row r="259">
          <cell r="D259">
            <v>4870</v>
          </cell>
          <cell r="E259">
            <v>4790</v>
          </cell>
          <cell r="F259">
            <v>4720</v>
          </cell>
          <cell r="G259">
            <v>4510</v>
          </cell>
          <cell r="H259">
            <v>4490</v>
          </cell>
          <cell r="I259">
            <v>4540</v>
          </cell>
          <cell r="J259">
            <v>4470</v>
          </cell>
        </row>
        <row r="260">
          <cell r="D260">
            <v>4180</v>
          </cell>
          <cell r="E260">
            <v>4150</v>
          </cell>
          <cell r="F260">
            <v>4050</v>
          </cell>
          <cell r="G260">
            <v>3820</v>
          </cell>
          <cell r="H260">
            <v>3760</v>
          </cell>
          <cell r="I260">
            <v>3800</v>
          </cell>
          <cell r="J260">
            <v>3760</v>
          </cell>
        </row>
        <row r="261">
          <cell r="D261">
            <v>5120</v>
          </cell>
          <cell r="E261">
            <v>5090</v>
          </cell>
          <cell r="F261">
            <v>5070</v>
          </cell>
          <cell r="G261">
            <v>4800</v>
          </cell>
          <cell r="H261">
            <v>4750</v>
          </cell>
          <cell r="I261">
            <v>4820</v>
          </cell>
          <cell r="J261">
            <v>4760</v>
          </cell>
        </row>
        <row r="262">
          <cell r="D262">
            <v>4390</v>
          </cell>
          <cell r="E262">
            <v>4440</v>
          </cell>
          <cell r="F262">
            <v>4350</v>
          </cell>
          <cell r="G262">
            <v>4130</v>
          </cell>
          <cell r="H262">
            <v>4060</v>
          </cell>
          <cell r="I262">
            <v>4070</v>
          </cell>
          <cell r="J262">
            <v>4000</v>
          </cell>
        </row>
        <row r="263">
          <cell r="D263">
            <v>4600</v>
          </cell>
          <cell r="E263">
            <v>4560</v>
          </cell>
          <cell r="F263">
            <v>4470</v>
          </cell>
          <cell r="G263">
            <v>4260</v>
          </cell>
          <cell r="H263">
            <v>4240</v>
          </cell>
          <cell r="I263">
            <v>4240</v>
          </cell>
          <cell r="J263">
            <v>4200</v>
          </cell>
        </row>
        <row r="264">
          <cell r="D264">
            <v>4940</v>
          </cell>
          <cell r="E264">
            <v>4940</v>
          </cell>
          <cell r="F264">
            <v>4870</v>
          </cell>
          <cell r="G264">
            <v>4700</v>
          </cell>
          <cell r="H264">
            <v>4610</v>
          </cell>
          <cell r="I264">
            <v>4600</v>
          </cell>
          <cell r="J264">
            <v>4570</v>
          </cell>
        </row>
        <row r="265">
          <cell r="D265">
            <v>4390</v>
          </cell>
          <cell r="E265">
            <v>4370</v>
          </cell>
          <cell r="F265">
            <v>4310</v>
          </cell>
          <cell r="G265">
            <v>4190</v>
          </cell>
          <cell r="H265">
            <v>4100</v>
          </cell>
          <cell r="I265">
            <v>4090</v>
          </cell>
          <cell r="J265">
            <v>4060</v>
          </cell>
        </row>
        <row r="266">
          <cell r="D266">
            <v>4500</v>
          </cell>
          <cell r="E266">
            <v>4450</v>
          </cell>
          <cell r="F266">
            <v>4410</v>
          </cell>
          <cell r="G266">
            <v>4240</v>
          </cell>
          <cell r="H266">
            <v>4140</v>
          </cell>
          <cell r="I266">
            <v>4150</v>
          </cell>
          <cell r="J266">
            <v>4070</v>
          </cell>
        </row>
        <row r="267">
          <cell r="D267">
            <v>4170</v>
          </cell>
          <cell r="E267">
            <v>4160</v>
          </cell>
          <cell r="F267">
            <v>4090</v>
          </cell>
          <cell r="G267">
            <v>3950</v>
          </cell>
          <cell r="H267">
            <v>3870</v>
          </cell>
          <cell r="I267">
            <v>3860</v>
          </cell>
          <cell r="J267">
            <v>3810</v>
          </cell>
        </row>
        <row r="268">
          <cell r="D268">
            <v>4430</v>
          </cell>
          <cell r="E268">
            <v>4440</v>
          </cell>
          <cell r="F268">
            <v>4340</v>
          </cell>
          <cell r="G268">
            <v>4180</v>
          </cell>
          <cell r="H268">
            <v>4130</v>
          </cell>
          <cell r="I268">
            <v>4140</v>
          </cell>
          <cell r="J268">
            <v>4140</v>
          </cell>
        </row>
        <row r="269">
          <cell r="D269">
            <v>4790</v>
          </cell>
          <cell r="E269">
            <v>4780</v>
          </cell>
          <cell r="F269">
            <v>4730</v>
          </cell>
          <cell r="G269">
            <v>4560</v>
          </cell>
          <cell r="H269">
            <v>4490</v>
          </cell>
          <cell r="I269">
            <v>4450</v>
          </cell>
          <cell r="J269">
            <v>4440</v>
          </cell>
        </row>
        <row r="270">
          <cell r="D270">
            <v>5590</v>
          </cell>
          <cell r="E270">
            <v>5550</v>
          </cell>
          <cell r="F270">
            <v>5540</v>
          </cell>
          <cell r="G270">
            <v>5370</v>
          </cell>
          <cell r="H270">
            <v>5300</v>
          </cell>
          <cell r="I270">
            <v>5290</v>
          </cell>
          <cell r="J270">
            <v>5250</v>
          </cell>
        </row>
        <row r="271">
          <cell r="D271">
            <v>4490</v>
          </cell>
          <cell r="E271">
            <v>4450</v>
          </cell>
          <cell r="F271">
            <v>4380</v>
          </cell>
          <cell r="G271">
            <v>4230</v>
          </cell>
          <cell r="H271">
            <v>4150</v>
          </cell>
          <cell r="I271">
            <v>4140</v>
          </cell>
          <cell r="J271">
            <v>4140</v>
          </cell>
        </row>
        <row r="272">
          <cell r="D272">
            <v>4590</v>
          </cell>
          <cell r="E272">
            <v>4580</v>
          </cell>
          <cell r="F272">
            <v>4470</v>
          </cell>
          <cell r="G272">
            <v>4320</v>
          </cell>
          <cell r="H272">
            <v>4220</v>
          </cell>
          <cell r="I272">
            <v>4240</v>
          </cell>
          <cell r="J272">
            <v>4210</v>
          </cell>
        </row>
        <row r="273">
          <cell r="D273">
            <v>4170</v>
          </cell>
          <cell r="E273">
            <v>4160</v>
          </cell>
          <cell r="F273">
            <v>4060</v>
          </cell>
          <cell r="G273">
            <v>3920</v>
          </cell>
          <cell r="H273">
            <v>3850</v>
          </cell>
          <cell r="I273">
            <v>3820</v>
          </cell>
          <cell r="J273">
            <v>3840</v>
          </cell>
        </row>
        <row r="274">
          <cell r="D274">
            <v>4930</v>
          </cell>
          <cell r="E274">
            <v>4940</v>
          </cell>
          <cell r="F274">
            <v>4840</v>
          </cell>
          <cell r="G274">
            <v>4670</v>
          </cell>
          <cell r="H274">
            <v>4600</v>
          </cell>
          <cell r="I274">
            <v>4580</v>
          </cell>
          <cell r="J274">
            <v>4550</v>
          </cell>
        </row>
        <row r="275">
          <cell r="D275">
            <v>5270</v>
          </cell>
          <cell r="E275">
            <v>5200</v>
          </cell>
          <cell r="F275">
            <v>5200</v>
          </cell>
          <cell r="G275">
            <v>5010</v>
          </cell>
          <cell r="H275">
            <v>4920</v>
          </cell>
          <cell r="I275">
            <v>4920</v>
          </cell>
          <cell r="J275">
            <v>4850</v>
          </cell>
        </row>
        <row r="276">
          <cell r="D276">
            <v>4290</v>
          </cell>
          <cell r="E276">
            <v>3980</v>
          </cell>
          <cell r="F276">
            <v>3900</v>
          </cell>
          <cell r="G276">
            <v>3740</v>
          </cell>
          <cell r="H276">
            <v>3720</v>
          </cell>
          <cell r="I276">
            <v>3720</v>
          </cell>
          <cell r="J276">
            <v>3670</v>
          </cell>
        </row>
        <row r="277">
          <cell r="D277">
            <v>4750</v>
          </cell>
          <cell r="E277">
            <v>4440</v>
          </cell>
          <cell r="F277">
            <v>4390</v>
          </cell>
          <cell r="G277">
            <v>4180</v>
          </cell>
          <cell r="H277">
            <v>4180</v>
          </cell>
          <cell r="I277">
            <v>4150</v>
          </cell>
          <cell r="J277">
            <v>4080</v>
          </cell>
        </row>
        <row r="278">
          <cell r="D278">
            <v>5110</v>
          </cell>
          <cell r="E278">
            <v>4750</v>
          </cell>
          <cell r="F278">
            <v>4650</v>
          </cell>
          <cell r="G278">
            <v>4420</v>
          </cell>
          <cell r="H278">
            <v>4400</v>
          </cell>
          <cell r="I278">
            <v>4420</v>
          </cell>
          <cell r="J278">
            <v>4330</v>
          </cell>
        </row>
        <row r="279">
          <cell r="D279">
            <v>4370</v>
          </cell>
          <cell r="E279">
            <v>4050</v>
          </cell>
          <cell r="F279">
            <v>3980</v>
          </cell>
          <cell r="G279">
            <v>3780</v>
          </cell>
          <cell r="H279">
            <v>3770</v>
          </cell>
          <cell r="I279">
            <v>3740</v>
          </cell>
          <cell r="J279">
            <v>3670</v>
          </cell>
        </row>
        <row r="280">
          <cell r="D280">
            <v>4600</v>
          </cell>
          <cell r="E280">
            <v>4310</v>
          </cell>
          <cell r="F280">
            <v>4260</v>
          </cell>
          <cell r="G280">
            <v>4030</v>
          </cell>
          <cell r="H280">
            <v>4030</v>
          </cell>
          <cell r="I280">
            <v>4050</v>
          </cell>
          <cell r="J280">
            <v>3970</v>
          </cell>
        </row>
        <row r="281">
          <cell r="D281">
            <v>4340</v>
          </cell>
          <cell r="E281">
            <v>4040</v>
          </cell>
          <cell r="F281">
            <v>3960</v>
          </cell>
          <cell r="G281">
            <v>3780</v>
          </cell>
          <cell r="H281">
            <v>3750</v>
          </cell>
          <cell r="I281">
            <v>3750</v>
          </cell>
          <cell r="J281">
            <v>3730</v>
          </cell>
        </row>
        <row r="282">
          <cell r="D282">
            <v>4530</v>
          </cell>
          <cell r="E282">
            <v>4200</v>
          </cell>
          <cell r="F282">
            <v>4140</v>
          </cell>
          <cell r="G282">
            <v>3970</v>
          </cell>
          <cell r="H282">
            <v>3980</v>
          </cell>
          <cell r="I282">
            <v>4010</v>
          </cell>
          <cell r="J282">
            <v>3920</v>
          </cell>
        </row>
        <row r="283">
          <cell r="D283">
            <v>5400</v>
          </cell>
          <cell r="E283">
            <v>5040</v>
          </cell>
          <cell r="F283">
            <v>5080</v>
          </cell>
          <cell r="G283">
            <v>4810</v>
          </cell>
          <cell r="H283">
            <v>4780</v>
          </cell>
          <cell r="I283">
            <v>4800</v>
          </cell>
          <cell r="J283">
            <v>4730</v>
          </cell>
        </row>
        <row r="284">
          <cell r="D284">
            <v>4710</v>
          </cell>
          <cell r="E284">
            <v>4370</v>
          </cell>
          <cell r="F284">
            <v>4300</v>
          </cell>
          <cell r="G284">
            <v>4130</v>
          </cell>
          <cell r="H284">
            <v>4070</v>
          </cell>
          <cell r="I284">
            <v>4070</v>
          </cell>
          <cell r="J284">
            <v>4010</v>
          </cell>
        </row>
        <row r="285">
          <cell r="D285">
            <v>4650</v>
          </cell>
          <cell r="E285">
            <v>4340</v>
          </cell>
          <cell r="F285">
            <v>4280</v>
          </cell>
          <cell r="G285">
            <v>4070</v>
          </cell>
          <cell r="H285">
            <v>4090</v>
          </cell>
          <cell r="I285">
            <v>4110</v>
          </cell>
          <cell r="J285">
            <v>4020</v>
          </cell>
        </row>
        <row r="286">
          <cell r="D286">
            <v>5120</v>
          </cell>
          <cell r="E286">
            <v>4800</v>
          </cell>
          <cell r="F286">
            <v>4760</v>
          </cell>
          <cell r="G286">
            <v>4520</v>
          </cell>
          <cell r="H286">
            <v>4530</v>
          </cell>
          <cell r="I286">
            <v>4530</v>
          </cell>
          <cell r="J286">
            <v>4460</v>
          </cell>
        </row>
        <row r="287">
          <cell r="D287">
            <v>5020</v>
          </cell>
          <cell r="E287">
            <v>4660</v>
          </cell>
          <cell r="F287">
            <v>4600</v>
          </cell>
          <cell r="G287">
            <v>4370</v>
          </cell>
          <cell r="H287">
            <v>4340</v>
          </cell>
          <cell r="I287">
            <v>4330</v>
          </cell>
          <cell r="J287">
            <v>4220</v>
          </cell>
        </row>
        <row r="288">
          <cell r="D288">
            <v>4570</v>
          </cell>
          <cell r="E288">
            <v>4450</v>
          </cell>
          <cell r="F288">
            <v>4390</v>
          </cell>
          <cell r="G288">
            <v>4160</v>
          </cell>
          <cell r="H288">
            <v>4130</v>
          </cell>
          <cell r="I288">
            <v>4120</v>
          </cell>
          <cell r="J288">
            <v>4050</v>
          </cell>
        </row>
        <row r="289">
          <cell r="D289">
            <v>4450</v>
          </cell>
          <cell r="E289">
            <v>4360</v>
          </cell>
          <cell r="F289">
            <v>4310</v>
          </cell>
          <cell r="G289">
            <v>4080</v>
          </cell>
          <cell r="H289">
            <v>4020</v>
          </cell>
          <cell r="I289">
            <v>4010</v>
          </cell>
          <cell r="J289">
            <v>3930</v>
          </cell>
        </row>
        <row r="290">
          <cell r="D290">
            <v>5220</v>
          </cell>
          <cell r="E290">
            <v>5090</v>
          </cell>
          <cell r="F290">
            <v>5030</v>
          </cell>
          <cell r="G290">
            <v>4800</v>
          </cell>
          <cell r="H290">
            <v>4710</v>
          </cell>
          <cell r="I290">
            <v>4720</v>
          </cell>
          <cell r="J290">
            <v>4660</v>
          </cell>
        </row>
        <row r="291">
          <cell r="D291">
            <v>4590</v>
          </cell>
          <cell r="E291">
            <v>4460</v>
          </cell>
          <cell r="F291">
            <v>4400</v>
          </cell>
          <cell r="G291">
            <v>4220</v>
          </cell>
          <cell r="H291">
            <v>4150</v>
          </cell>
          <cell r="I291">
            <v>4120</v>
          </cell>
          <cell r="J291">
            <v>4060</v>
          </cell>
        </row>
        <row r="292">
          <cell r="D292">
            <v>5230</v>
          </cell>
          <cell r="E292">
            <v>5060</v>
          </cell>
          <cell r="F292">
            <v>4980</v>
          </cell>
          <cell r="G292">
            <v>4670</v>
          </cell>
          <cell r="H292">
            <v>4590</v>
          </cell>
          <cell r="I292">
            <v>4570</v>
          </cell>
          <cell r="J292">
            <v>4470</v>
          </cell>
        </row>
        <row r="293">
          <cell r="D293">
            <v>4760</v>
          </cell>
          <cell r="E293">
            <v>4660</v>
          </cell>
          <cell r="F293">
            <v>4630</v>
          </cell>
          <cell r="G293">
            <v>4390</v>
          </cell>
          <cell r="H293">
            <v>4340</v>
          </cell>
          <cell r="I293">
            <v>4350</v>
          </cell>
          <cell r="J293">
            <v>4270</v>
          </cell>
        </row>
        <row r="294">
          <cell r="D294">
            <v>4310</v>
          </cell>
          <cell r="E294">
            <v>4250</v>
          </cell>
          <cell r="F294">
            <v>4170</v>
          </cell>
          <cell r="G294">
            <v>3960</v>
          </cell>
          <cell r="H294">
            <v>3900</v>
          </cell>
          <cell r="I294">
            <v>3910</v>
          </cell>
          <cell r="J294">
            <v>3870</v>
          </cell>
        </row>
        <row r="295">
          <cell r="D295">
            <v>4900</v>
          </cell>
          <cell r="E295">
            <v>4800</v>
          </cell>
          <cell r="F295">
            <v>4720</v>
          </cell>
          <cell r="G295">
            <v>4460</v>
          </cell>
          <cell r="H295">
            <v>4410</v>
          </cell>
          <cell r="I295">
            <v>4420</v>
          </cell>
          <cell r="J295">
            <v>4320</v>
          </cell>
        </row>
        <row r="296">
          <cell r="D296">
            <v>5260</v>
          </cell>
          <cell r="E296">
            <v>5120</v>
          </cell>
          <cell r="F296">
            <v>5030</v>
          </cell>
          <cell r="G296">
            <v>4720</v>
          </cell>
          <cell r="H296">
            <v>4680</v>
          </cell>
          <cell r="I296">
            <v>4730</v>
          </cell>
          <cell r="J296">
            <v>4610</v>
          </cell>
        </row>
        <row r="297">
          <cell r="D297">
            <v>3870</v>
          </cell>
          <cell r="E297">
            <v>3840</v>
          </cell>
          <cell r="F297">
            <v>3720</v>
          </cell>
          <cell r="G297">
            <v>3540</v>
          </cell>
          <cell r="H297">
            <v>3480</v>
          </cell>
          <cell r="I297">
            <v>3510</v>
          </cell>
          <cell r="J297">
            <v>3480</v>
          </cell>
        </row>
        <row r="298">
          <cell r="D298">
            <v>4880</v>
          </cell>
          <cell r="E298">
            <v>4770</v>
          </cell>
          <cell r="F298">
            <v>4650</v>
          </cell>
          <cell r="G298">
            <v>4440</v>
          </cell>
          <cell r="H298">
            <v>4390</v>
          </cell>
          <cell r="I298">
            <v>4420</v>
          </cell>
          <cell r="J298">
            <v>4310</v>
          </cell>
        </row>
        <row r="299">
          <cell r="D299">
            <v>5190</v>
          </cell>
          <cell r="E299">
            <v>5090</v>
          </cell>
          <cell r="F299">
            <v>5000</v>
          </cell>
          <cell r="G299">
            <v>4760</v>
          </cell>
          <cell r="H299">
            <v>4680</v>
          </cell>
          <cell r="I299">
            <v>4690</v>
          </cell>
          <cell r="J299">
            <v>4580</v>
          </cell>
        </row>
        <row r="300">
          <cell r="D300">
            <v>5060</v>
          </cell>
          <cell r="E300">
            <v>4920</v>
          </cell>
          <cell r="F300">
            <v>4860</v>
          </cell>
          <cell r="G300">
            <v>4620</v>
          </cell>
          <cell r="H300">
            <v>4550</v>
          </cell>
          <cell r="I300">
            <v>4570</v>
          </cell>
          <cell r="J300">
            <v>4440</v>
          </cell>
        </row>
        <row r="301">
          <cell r="D301">
            <v>4980</v>
          </cell>
          <cell r="E301">
            <v>4830</v>
          </cell>
          <cell r="F301">
            <v>4650</v>
          </cell>
          <cell r="G301">
            <v>4390</v>
          </cell>
          <cell r="H301">
            <v>4370</v>
          </cell>
          <cell r="I301">
            <v>4440</v>
          </cell>
          <cell r="J301">
            <v>4300</v>
          </cell>
        </row>
        <row r="302">
          <cell r="D302">
            <v>5440</v>
          </cell>
          <cell r="E302">
            <v>5350</v>
          </cell>
          <cell r="F302">
            <v>5230</v>
          </cell>
          <cell r="G302">
            <v>4930</v>
          </cell>
          <cell r="H302">
            <v>4790</v>
          </cell>
          <cell r="I302">
            <v>4820</v>
          </cell>
          <cell r="J302">
            <v>4730</v>
          </cell>
        </row>
        <row r="303">
          <cell r="D303">
            <v>4910</v>
          </cell>
          <cell r="E303">
            <v>4840</v>
          </cell>
          <cell r="F303">
            <v>4780</v>
          </cell>
          <cell r="G303">
            <v>4500</v>
          </cell>
          <cell r="H303">
            <v>4460</v>
          </cell>
          <cell r="I303">
            <v>4500</v>
          </cell>
          <cell r="J303">
            <v>4420</v>
          </cell>
        </row>
        <row r="304">
          <cell r="D304">
            <v>4900</v>
          </cell>
          <cell r="E304">
            <v>4890</v>
          </cell>
          <cell r="F304">
            <v>4770</v>
          </cell>
          <cell r="G304">
            <v>4490</v>
          </cell>
          <cell r="H304">
            <v>4380</v>
          </cell>
          <cell r="I304">
            <v>4370</v>
          </cell>
          <cell r="J304">
            <v>4270</v>
          </cell>
        </row>
        <row r="305">
          <cell r="D305">
            <v>5680</v>
          </cell>
          <cell r="E305">
            <v>5550</v>
          </cell>
          <cell r="F305">
            <v>5460</v>
          </cell>
          <cell r="G305">
            <v>5120</v>
          </cell>
          <cell r="H305">
            <v>4980</v>
          </cell>
          <cell r="I305">
            <v>5020</v>
          </cell>
          <cell r="J305">
            <v>4900</v>
          </cell>
        </row>
        <row r="306">
          <cell r="D306">
            <v>5430</v>
          </cell>
          <cell r="E306">
            <v>5250</v>
          </cell>
          <cell r="F306">
            <v>5220</v>
          </cell>
          <cell r="G306">
            <v>4910</v>
          </cell>
          <cell r="H306">
            <v>4780</v>
          </cell>
          <cell r="I306">
            <v>4840</v>
          </cell>
          <cell r="J306">
            <v>4720</v>
          </cell>
        </row>
        <row r="307">
          <cell r="D307">
            <v>3620</v>
          </cell>
          <cell r="E307">
            <v>3590</v>
          </cell>
          <cell r="F307">
            <v>3500</v>
          </cell>
          <cell r="G307">
            <v>3330</v>
          </cell>
          <cell r="H307">
            <v>3290</v>
          </cell>
          <cell r="I307">
            <v>3320</v>
          </cell>
          <cell r="J307">
            <v>3280</v>
          </cell>
        </row>
        <row r="308">
          <cell r="D308">
            <v>5560</v>
          </cell>
          <cell r="E308">
            <v>5440</v>
          </cell>
          <cell r="F308">
            <v>5330</v>
          </cell>
          <cell r="G308">
            <v>5020</v>
          </cell>
          <cell r="H308">
            <v>4930</v>
          </cell>
          <cell r="I308">
            <v>4950</v>
          </cell>
          <cell r="J308">
            <v>4810</v>
          </cell>
        </row>
        <row r="309">
          <cell r="D309">
            <v>4270</v>
          </cell>
          <cell r="E309">
            <v>4140</v>
          </cell>
          <cell r="F309">
            <v>4030</v>
          </cell>
          <cell r="G309">
            <v>3840</v>
          </cell>
          <cell r="H309">
            <v>3760</v>
          </cell>
          <cell r="I309">
            <v>3760</v>
          </cell>
          <cell r="J309">
            <v>3750</v>
          </cell>
        </row>
        <row r="310">
          <cell r="D310">
            <v>5680</v>
          </cell>
          <cell r="E310">
            <v>5510</v>
          </cell>
          <cell r="F310">
            <v>5490</v>
          </cell>
          <cell r="G310">
            <v>5210</v>
          </cell>
          <cell r="H310">
            <v>5120</v>
          </cell>
          <cell r="I310">
            <v>5120</v>
          </cell>
          <cell r="J310">
            <v>5040</v>
          </cell>
        </row>
        <row r="311">
          <cell r="D311">
            <v>5050</v>
          </cell>
          <cell r="E311">
            <v>4880</v>
          </cell>
          <cell r="F311">
            <v>4840</v>
          </cell>
          <cell r="G311">
            <v>4590</v>
          </cell>
          <cell r="H311">
            <v>4540</v>
          </cell>
          <cell r="I311">
            <v>4540</v>
          </cell>
          <cell r="J311">
            <v>4440</v>
          </cell>
        </row>
        <row r="312">
          <cell r="D312">
            <v>4580</v>
          </cell>
          <cell r="E312">
            <v>4410</v>
          </cell>
          <cell r="F312">
            <v>4370</v>
          </cell>
          <cell r="G312">
            <v>4140</v>
          </cell>
          <cell r="H312">
            <v>4080</v>
          </cell>
          <cell r="I312">
            <v>4060</v>
          </cell>
          <cell r="J312">
            <v>4030</v>
          </cell>
        </row>
        <row r="313">
          <cell r="D313">
            <v>4370</v>
          </cell>
          <cell r="E313">
            <v>4240</v>
          </cell>
          <cell r="F313">
            <v>4190</v>
          </cell>
          <cell r="G313">
            <v>4030</v>
          </cell>
          <cell r="H313">
            <v>3940</v>
          </cell>
          <cell r="I313">
            <v>3960</v>
          </cell>
          <cell r="J313">
            <v>3890</v>
          </cell>
        </row>
        <row r="314">
          <cell r="D314">
            <v>5830</v>
          </cell>
          <cell r="E314">
            <v>5640</v>
          </cell>
          <cell r="F314">
            <v>5580</v>
          </cell>
          <cell r="G314">
            <v>5280</v>
          </cell>
          <cell r="H314">
            <v>5160</v>
          </cell>
          <cell r="I314">
            <v>5170</v>
          </cell>
          <cell r="J314">
            <v>5050</v>
          </cell>
        </row>
        <row r="315">
          <cell r="D315">
            <v>4580</v>
          </cell>
          <cell r="E315">
            <v>4420</v>
          </cell>
          <cell r="F315">
            <v>4340</v>
          </cell>
          <cell r="G315">
            <v>4120</v>
          </cell>
          <cell r="H315">
            <v>4040</v>
          </cell>
          <cell r="I315">
            <v>4010</v>
          </cell>
          <cell r="J315">
            <v>3960</v>
          </cell>
        </row>
        <row r="316">
          <cell r="D316">
            <v>5140</v>
          </cell>
          <cell r="E316">
            <v>4940</v>
          </cell>
          <cell r="F316">
            <v>4830</v>
          </cell>
          <cell r="G316">
            <v>4530</v>
          </cell>
          <cell r="H316">
            <v>4520</v>
          </cell>
          <cell r="I316">
            <v>4530</v>
          </cell>
          <cell r="J316">
            <v>4440</v>
          </cell>
        </row>
        <row r="317">
          <cell r="D317">
            <v>5070</v>
          </cell>
          <cell r="E317">
            <v>4920</v>
          </cell>
          <cell r="F317">
            <v>4860</v>
          </cell>
          <cell r="G317">
            <v>4580</v>
          </cell>
          <cell r="H317">
            <v>4650</v>
          </cell>
          <cell r="I317">
            <v>4620</v>
          </cell>
          <cell r="J317">
            <v>4540</v>
          </cell>
        </row>
        <row r="318">
          <cell r="D318">
            <v>4930</v>
          </cell>
          <cell r="E318">
            <v>4820</v>
          </cell>
          <cell r="F318">
            <v>4680</v>
          </cell>
          <cell r="G318">
            <v>4490</v>
          </cell>
          <cell r="H318">
            <v>4500</v>
          </cell>
          <cell r="I318">
            <v>4500</v>
          </cell>
          <cell r="J318">
            <v>4470</v>
          </cell>
        </row>
        <row r="319">
          <cell r="D319">
            <v>5130</v>
          </cell>
          <cell r="E319">
            <v>4960</v>
          </cell>
          <cell r="F319">
            <v>4840</v>
          </cell>
          <cell r="G319">
            <v>4630</v>
          </cell>
          <cell r="H319">
            <v>4650</v>
          </cell>
          <cell r="I319">
            <v>4650</v>
          </cell>
          <cell r="J319">
            <v>4560</v>
          </cell>
        </row>
        <row r="320">
          <cell r="D320">
            <v>5230</v>
          </cell>
          <cell r="E320">
            <v>5060</v>
          </cell>
          <cell r="F320">
            <v>4950</v>
          </cell>
          <cell r="G320">
            <v>4710</v>
          </cell>
          <cell r="H320">
            <v>4720</v>
          </cell>
          <cell r="I320">
            <v>4710</v>
          </cell>
          <cell r="J320">
            <v>4610</v>
          </cell>
        </row>
        <row r="321">
          <cell r="D321">
            <v>4410</v>
          </cell>
          <cell r="E321">
            <v>4290</v>
          </cell>
          <cell r="F321">
            <v>4120</v>
          </cell>
          <cell r="G321">
            <v>3930</v>
          </cell>
          <cell r="H321">
            <v>3880</v>
          </cell>
          <cell r="I321">
            <v>3900</v>
          </cell>
          <cell r="J321">
            <v>3790</v>
          </cell>
        </row>
        <row r="322">
          <cell r="D322">
            <v>5080</v>
          </cell>
          <cell r="E322">
            <v>4930</v>
          </cell>
          <cell r="F322">
            <v>4780</v>
          </cell>
          <cell r="G322">
            <v>4520</v>
          </cell>
          <cell r="H322">
            <v>4490</v>
          </cell>
          <cell r="I322">
            <v>4550</v>
          </cell>
          <cell r="J322">
            <v>4450</v>
          </cell>
        </row>
        <row r="323">
          <cell r="D323">
            <v>4090</v>
          </cell>
          <cell r="E323">
            <v>4060</v>
          </cell>
          <cell r="F323">
            <v>4000</v>
          </cell>
          <cell r="G323">
            <v>3780</v>
          </cell>
          <cell r="H323">
            <v>3750</v>
          </cell>
          <cell r="I323">
            <v>3790</v>
          </cell>
          <cell r="J323">
            <v>3740</v>
          </cell>
        </row>
        <row r="324">
          <cell r="D324">
            <v>4570</v>
          </cell>
          <cell r="E324">
            <v>4470</v>
          </cell>
          <cell r="F324">
            <v>4440</v>
          </cell>
          <cell r="G324">
            <v>4210</v>
          </cell>
          <cell r="H324">
            <v>4180</v>
          </cell>
          <cell r="I324">
            <v>4220</v>
          </cell>
          <cell r="J324">
            <v>4100</v>
          </cell>
        </row>
        <row r="325">
          <cell r="D325">
            <v>4250</v>
          </cell>
          <cell r="E325">
            <v>4150</v>
          </cell>
          <cell r="F325">
            <v>4070</v>
          </cell>
          <cell r="G325">
            <v>3870</v>
          </cell>
          <cell r="H325">
            <v>3830</v>
          </cell>
          <cell r="I325">
            <v>3840</v>
          </cell>
          <cell r="J325">
            <v>3770</v>
          </cell>
        </row>
        <row r="326">
          <cell r="D326">
            <v>4490</v>
          </cell>
          <cell r="E326">
            <v>4380</v>
          </cell>
          <cell r="F326">
            <v>4320</v>
          </cell>
          <cell r="G326">
            <v>4110</v>
          </cell>
          <cell r="H326">
            <v>4050</v>
          </cell>
          <cell r="I326">
            <v>4070</v>
          </cell>
          <cell r="J326">
            <v>3990</v>
          </cell>
        </row>
        <row r="327">
          <cell r="D327">
            <v>3860</v>
          </cell>
          <cell r="E327">
            <v>3840</v>
          </cell>
          <cell r="F327">
            <v>3760</v>
          </cell>
          <cell r="G327">
            <v>3590</v>
          </cell>
          <cell r="H327">
            <v>3570</v>
          </cell>
          <cell r="I327">
            <v>3580</v>
          </cell>
          <cell r="J327">
            <v>3530</v>
          </cell>
        </row>
        <row r="328">
          <cell r="D328">
            <v>4650</v>
          </cell>
          <cell r="E328">
            <v>4570</v>
          </cell>
          <cell r="F328">
            <v>4510</v>
          </cell>
          <cell r="G328">
            <v>4260</v>
          </cell>
          <cell r="H328">
            <v>4250</v>
          </cell>
          <cell r="I328">
            <v>4270</v>
          </cell>
          <cell r="J328">
            <v>4160</v>
          </cell>
        </row>
        <row r="329">
          <cell r="D329">
            <v>4780</v>
          </cell>
          <cell r="E329">
            <v>4670</v>
          </cell>
          <cell r="F329">
            <v>4600</v>
          </cell>
          <cell r="G329">
            <v>4370</v>
          </cell>
          <cell r="H329">
            <v>4320</v>
          </cell>
          <cell r="I329">
            <v>4340</v>
          </cell>
          <cell r="J329">
            <v>4230</v>
          </cell>
        </row>
        <row r="330">
          <cell r="D330">
            <v>5390</v>
          </cell>
          <cell r="E330">
            <v>5060</v>
          </cell>
          <cell r="F330">
            <v>5050</v>
          </cell>
          <cell r="G330">
            <v>4810</v>
          </cell>
          <cell r="H330">
            <v>4730</v>
          </cell>
          <cell r="I330">
            <v>4740</v>
          </cell>
          <cell r="J330">
            <v>4660</v>
          </cell>
        </row>
        <row r="331">
          <cell r="D331">
            <v>4490</v>
          </cell>
          <cell r="E331">
            <v>4310</v>
          </cell>
          <cell r="F331">
            <v>4280</v>
          </cell>
          <cell r="G331">
            <v>4080</v>
          </cell>
          <cell r="H331">
            <v>4010</v>
          </cell>
          <cell r="I331">
            <v>3990</v>
          </cell>
          <cell r="J331">
            <v>3930</v>
          </cell>
        </row>
        <row r="332">
          <cell r="D332">
            <v>5760</v>
          </cell>
          <cell r="E332">
            <v>5550</v>
          </cell>
          <cell r="F332">
            <v>5540</v>
          </cell>
          <cell r="G332">
            <v>5260</v>
          </cell>
          <cell r="H332">
            <v>5180</v>
          </cell>
          <cell r="I332">
            <v>5170</v>
          </cell>
          <cell r="J332">
            <v>5050</v>
          </cell>
        </row>
        <row r="333">
          <cell r="D333">
            <v>5240</v>
          </cell>
          <cell r="E333">
            <v>5060</v>
          </cell>
          <cell r="F333">
            <v>5050</v>
          </cell>
          <cell r="G333">
            <v>4790</v>
          </cell>
          <cell r="H333">
            <v>4700</v>
          </cell>
          <cell r="I333">
            <v>4700</v>
          </cell>
          <cell r="J333">
            <v>4630</v>
          </cell>
        </row>
        <row r="334">
          <cell r="D334">
            <v>5380</v>
          </cell>
          <cell r="E334">
            <v>5210</v>
          </cell>
          <cell r="F334">
            <v>5210</v>
          </cell>
          <cell r="G334">
            <v>4950</v>
          </cell>
          <cell r="H334">
            <v>4870</v>
          </cell>
          <cell r="I334">
            <v>4910</v>
          </cell>
          <cell r="J334">
            <v>4840</v>
          </cell>
        </row>
        <row r="335">
          <cell r="D335">
            <v>5020</v>
          </cell>
          <cell r="E335">
            <v>4870</v>
          </cell>
          <cell r="F335">
            <v>4820</v>
          </cell>
          <cell r="G335">
            <v>4560</v>
          </cell>
          <cell r="H335">
            <v>4540</v>
          </cell>
          <cell r="I335">
            <v>4520</v>
          </cell>
          <cell r="J335">
            <v>4430</v>
          </cell>
        </row>
        <row r="336">
          <cell r="D336">
            <v>5330</v>
          </cell>
          <cell r="E336">
            <v>5160</v>
          </cell>
          <cell r="F336">
            <v>5070</v>
          </cell>
          <cell r="G336">
            <v>4770</v>
          </cell>
          <cell r="H336">
            <v>4730</v>
          </cell>
          <cell r="I336">
            <v>4650</v>
          </cell>
          <cell r="J336">
            <v>4530</v>
          </cell>
        </row>
        <row r="337">
          <cell r="D337">
            <v>5450</v>
          </cell>
          <cell r="E337">
            <v>5240</v>
          </cell>
          <cell r="F337">
            <v>5220</v>
          </cell>
          <cell r="G337">
            <v>4920</v>
          </cell>
          <cell r="H337">
            <v>4890</v>
          </cell>
          <cell r="I337">
            <v>4850</v>
          </cell>
          <cell r="J337">
            <v>4690</v>
          </cell>
        </row>
        <row r="338">
          <cell r="D338">
            <v>4910</v>
          </cell>
          <cell r="E338">
            <v>4780</v>
          </cell>
          <cell r="F338">
            <v>4720</v>
          </cell>
          <cell r="G338">
            <v>4460</v>
          </cell>
          <cell r="H338">
            <v>4430</v>
          </cell>
          <cell r="I338">
            <v>4380</v>
          </cell>
          <cell r="J338">
            <v>4260</v>
          </cell>
        </row>
        <row r="339">
          <cell r="D339">
            <v>5730</v>
          </cell>
          <cell r="E339">
            <v>5530</v>
          </cell>
          <cell r="F339">
            <v>5510</v>
          </cell>
          <cell r="G339">
            <v>5190</v>
          </cell>
          <cell r="H339">
            <v>5080</v>
          </cell>
          <cell r="I339">
            <v>4960</v>
          </cell>
          <cell r="J339">
            <v>4790</v>
          </cell>
        </row>
        <row r="340">
          <cell r="D340">
            <v>4790</v>
          </cell>
          <cell r="E340">
            <v>4440</v>
          </cell>
          <cell r="F340">
            <v>4390</v>
          </cell>
          <cell r="G340">
            <v>4170</v>
          </cell>
          <cell r="H340">
            <v>4120</v>
          </cell>
          <cell r="I340">
            <v>4110</v>
          </cell>
          <cell r="J340">
            <v>4050</v>
          </cell>
        </row>
        <row r="341">
          <cell r="D341">
            <v>4810</v>
          </cell>
          <cell r="E341">
            <v>4670</v>
          </cell>
          <cell r="F341">
            <v>4600</v>
          </cell>
          <cell r="G341">
            <v>4340</v>
          </cell>
          <cell r="H341">
            <v>4290</v>
          </cell>
          <cell r="I341">
            <v>4280</v>
          </cell>
          <cell r="J341">
            <v>4170</v>
          </cell>
        </row>
        <row r="342">
          <cell r="D342">
            <v>5320</v>
          </cell>
          <cell r="E342">
            <v>4910</v>
          </cell>
          <cell r="F342">
            <v>4850</v>
          </cell>
          <cell r="G342">
            <v>4630</v>
          </cell>
          <cell r="H342">
            <v>4520</v>
          </cell>
          <cell r="I342">
            <v>4510</v>
          </cell>
          <cell r="J342">
            <v>4410</v>
          </cell>
        </row>
        <row r="343">
          <cell r="D343">
            <v>4470</v>
          </cell>
          <cell r="E343">
            <v>4180</v>
          </cell>
          <cell r="F343">
            <v>4110</v>
          </cell>
          <cell r="G343">
            <v>3950</v>
          </cell>
          <cell r="H343">
            <v>3910</v>
          </cell>
          <cell r="I343">
            <v>3890</v>
          </cell>
          <cell r="J343">
            <v>3840</v>
          </cell>
        </row>
        <row r="344">
          <cell r="D344">
            <v>5170</v>
          </cell>
          <cell r="E344">
            <v>4740</v>
          </cell>
          <cell r="F344">
            <v>4680</v>
          </cell>
          <cell r="G344">
            <v>4440</v>
          </cell>
          <cell r="H344">
            <v>4370</v>
          </cell>
          <cell r="I344">
            <v>4410</v>
          </cell>
          <cell r="J344">
            <v>4300</v>
          </cell>
        </row>
        <row r="345">
          <cell r="D345">
            <v>5070</v>
          </cell>
          <cell r="E345">
            <v>4660</v>
          </cell>
          <cell r="F345">
            <v>4610</v>
          </cell>
          <cell r="G345">
            <v>4380</v>
          </cell>
          <cell r="H345">
            <v>4350</v>
          </cell>
          <cell r="I345">
            <v>4360</v>
          </cell>
          <cell r="J345">
            <v>4270</v>
          </cell>
        </row>
        <row r="346">
          <cell r="D346">
            <v>4920</v>
          </cell>
          <cell r="E346">
            <v>4510</v>
          </cell>
          <cell r="F346">
            <v>4480</v>
          </cell>
          <cell r="G346">
            <v>4290</v>
          </cell>
          <cell r="H346">
            <v>4220</v>
          </cell>
          <cell r="I346">
            <v>4220</v>
          </cell>
          <cell r="J346">
            <v>4170</v>
          </cell>
        </row>
        <row r="347">
          <cell r="D347">
            <v>4730</v>
          </cell>
          <cell r="E347">
            <v>4640</v>
          </cell>
          <cell r="F347">
            <v>4550</v>
          </cell>
          <cell r="G347">
            <v>4340</v>
          </cell>
          <cell r="H347">
            <v>4290</v>
          </cell>
          <cell r="I347">
            <v>4290</v>
          </cell>
          <cell r="J347">
            <v>4210</v>
          </cell>
        </row>
        <row r="348">
          <cell r="D348">
            <v>5570</v>
          </cell>
          <cell r="E348">
            <v>5460</v>
          </cell>
          <cell r="F348">
            <v>5390</v>
          </cell>
          <cell r="G348">
            <v>5090</v>
          </cell>
          <cell r="H348">
            <v>4990</v>
          </cell>
          <cell r="I348">
            <v>5030</v>
          </cell>
          <cell r="J348">
            <v>4890</v>
          </cell>
        </row>
        <row r="349">
          <cell r="D349">
            <v>5960</v>
          </cell>
          <cell r="E349">
            <v>5770</v>
          </cell>
          <cell r="F349">
            <v>5560</v>
          </cell>
          <cell r="G349">
            <v>5120</v>
          </cell>
          <cell r="H349">
            <v>4990</v>
          </cell>
          <cell r="I349">
            <v>5060</v>
          </cell>
          <cell r="J349">
            <v>4860</v>
          </cell>
        </row>
        <row r="350">
          <cell r="D350">
            <v>4380</v>
          </cell>
          <cell r="E350">
            <v>4290</v>
          </cell>
          <cell r="F350">
            <v>4230</v>
          </cell>
          <cell r="G350">
            <v>3960</v>
          </cell>
          <cell r="H350">
            <v>3900</v>
          </cell>
          <cell r="I350">
            <v>3880</v>
          </cell>
          <cell r="J350">
            <v>3850</v>
          </cell>
        </row>
        <row r="351">
          <cell r="D351">
            <v>5970</v>
          </cell>
          <cell r="E351">
            <v>5810</v>
          </cell>
          <cell r="F351">
            <v>5700</v>
          </cell>
          <cell r="G351">
            <v>5330</v>
          </cell>
          <cell r="H351">
            <v>5250</v>
          </cell>
          <cell r="I351">
            <v>5290</v>
          </cell>
          <cell r="J351">
            <v>5120</v>
          </cell>
        </row>
        <row r="352">
          <cell r="D352">
            <v>5060</v>
          </cell>
          <cell r="E352">
            <v>4950</v>
          </cell>
          <cell r="F352">
            <v>4870</v>
          </cell>
          <cell r="G352">
            <v>4580</v>
          </cell>
          <cell r="H352">
            <v>4510</v>
          </cell>
          <cell r="I352">
            <v>4560</v>
          </cell>
          <cell r="J352">
            <v>4470</v>
          </cell>
        </row>
        <row r="353">
          <cell r="D353">
            <v>5450</v>
          </cell>
          <cell r="E353">
            <v>5290</v>
          </cell>
          <cell r="F353">
            <v>5210</v>
          </cell>
          <cell r="G353">
            <v>4930</v>
          </cell>
          <cell r="H353">
            <v>4870</v>
          </cell>
          <cell r="I353">
            <v>4890</v>
          </cell>
          <cell r="J353">
            <v>4730</v>
          </cell>
        </row>
        <row r="354">
          <cell r="D354">
            <v>4630</v>
          </cell>
          <cell r="E354">
            <v>4550</v>
          </cell>
          <cell r="F354">
            <v>4490</v>
          </cell>
          <cell r="G354">
            <v>4210</v>
          </cell>
          <cell r="H354">
            <v>4130</v>
          </cell>
          <cell r="I354">
            <v>4120</v>
          </cell>
          <cell r="J354">
            <v>4030</v>
          </cell>
        </row>
        <row r="355">
          <cell r="D355">
            <v>5540</v>
          </cell>
          <cell r="E355">
            <v>5520</v>
          </cell>
          <cell r="F355">
            <v>5460</v>
          </cell>
          <cell r="G355">
            <v>5300</v>
          </cell>
          <cell r="H355">
            <v>5280</v>
          </cell>
          <cell r="I355">
            <v>5310</v>
          </cell>
          <cell r="J355">
            <v>5340</v>
          </cell>
        </row>
        <row r="356">
          <cell r="D356">
            <v>4750</v>
          </cell>
          <cell r="E356">
            <v>4750</v>
          </cell>
          <cell r="F356">
            <v>4690</v>
          </cell>
          <cell r="G356">
            <v>4540</v>
          </cell>
          <cell r="H356">
            <v>4490</v>
          </cell>
          <cell r="I356">
            <v>4490</v>
          </cell>
          <cell r="J356">
            <v>4510</v>
          </cell>
        </row>
        <row r="357">
          <cell r="D357">
            <v>5180</v>
          </cell>
          <cell r="E357">
            <v>5140</v>
          </cell>
          <cell r="F357">
            <v>5140</v>
          </cell>
          <cell r="G357">
            <v>4930</v>
          </cell>
          <cell r="H357">
            <v>4880</v>
          </cell>
          <cell r="I357">
            <v>4850</v>
          </cell>
          <cell r="J357">
            <v>4820</v>
          </cell>
        </row>
        <row r="358">
          <cell r="D358">
            <v>5520</v>
          </cell>
          <cell r="E358">
            <v>5490</v>
          </cell>
          <cell r="F358">
            <v>5440</v>
          </cell>
          <cell r="G358">
            <v>5290</v>
          </cell>
          <cell r="H358">
            <v>5170</v>
          </cell>
          <cell r="I358">
            <v>5170</v>
          </cell>
          <cell r="J358">
            <v>5100</v>
          </cell>
        </row>
        <row r="359">
          <cell r="D359">
            <v>5030</v>
          </cell>
          <cell r="E359">
            <v>5000</v>
          </cell>
          <cell r="F359">
            <v>4940</v>
          </cell>
          <cell r="G359">
            <v>4770</v>
          </cell>
          <cell r="H359">
            <v>4710</v>
          </cell>
          <cell r="I359">
            <v>4710</v>
          </cell>
          <cell r="J359">
            <v>4680</v>
          </cell>
        </row>
        <row r="360">
          <cell r="D360">
            <v>5220</v>
          </cell>
          <cell r="E360">
            <v>5150</v>
          </cell>
          <cell r="F360">
            <v>5100</v>
          </cell>
          <cell r="G360">
            <v>4940</v>
          </cell>
          <cell r="H360">
            <v>4840</v>
          </cell>
          <cell r="I360">
            <v>4840</v>
          </cell>
          <cell r="J360">
            <v>4800</v>
          </cell>
        </row>
        <row r="361">
          <cell r="D361">
            <v>4740</v>
          </cell>
          <cell r="E361">
            <v>4650</v>
          </cell>
          <cell r="F361">
            <v>4640</v>
          </cell>
          <cell r="G361">
            <v>4460</v>
          </cell>
          <cell r="H361">
            <v>4410</v>
          </cell>
          <cell r="I361">
            <v>4400</v>
          </cell>
          <cell r="J361">
            <v>4320</v>
          </cell>
        </row>
        <row r="362">
          <cell r="D362">
            <v>5270</v>
          </cell>
          <cell r="E362">
            <v>5190</v>
          </cell>
          <cell r="F362">
            <v>5160</v>
          </cell>
          <cell r="G362">
            <v>4950</v>
          </cell>
          <cell r="H362">
            <v>4890</v>
          </cell>
          <cell r="I362">
            <v>4880</v>
          </cell>
          <cell r="J362">
            <v>4830</v>
          </cell>
        </row>
        <row r="363">
          <cell r="D363">
            <v>5580</v>
          </cell>
          <cell r="E363">
            <v>5510</v>
          </cell>
          <cell r="F363">
            <v>5500</v>
          </cell>
          <cell r="G363">
            <v>5300</v>
          </cell>
          <cell r="H363">
            <v>5190</v>
          </cell>
          <cell r="I363">
            <v>5190</v>
          </cell>
          <cell r="J363">
            <v>5170</v>
          </cell>
        </row>
        <row r="364">
          <cell r="D364">
            <v>5420</v>
          </cell>
          <cell r="E364">
            <v>5250</v>
          </cell>
          <cell r="F364">
            <v>5250</v>
          </cell>
          <cell r="G364">
            <v>5060</v>
          </cell>
          <cell r="H364">
            <v>5010</v>
          </cell>
          <cell r="I364">
            <v>5020</v>
          </cell>
          <cell r="J364">
            <v>4980</v>
          </cell>
        </row>
        <row r="365">
          <cell r="D365">
            <v>5080</v>
          </cell>
          <cell r="E365">
            <v>5040</v>
          </cell>
          <cell r="F365">
            <v>5030</v>
          </cell>
          <cell r="G365">
            <v>4870</v>
          </cell>
          <cell r="H365">
            <v>4830</v>
          </cell>
          <cell r="I365">
            <v>4820</v>
          </cell>
          <cell r="J365">
            <v>4780</v>
          </cell>
        </row>
        <row r="366">
          <cell r="D366">
            <v>5210</v>
          </cell>
          <cell r="E366">
            <v>4970</v>
          </cell>
          <cell r="F366">
            <v>4930</v>
          </cell>
          <cell r="G366">
            <v>4640</v>
          </cell>
          <cell r="H366">
            <v>4590</v>
          </cell>
          <cell r="I366">
            <v>4590</v>
          </cell>
          <cell r="J366">
            <v>4510</v>
          </cell>
        </row>
        <row r="367">
          <cell r="D367">
            <v>4420</v>
          </cell>
          <cell r="E367">
            <v>4320</v>
          </cell>
          <cell r="F367">
            <v>4270</v>
          </cell>
          <cell r="G367">
            <v>4040</v>
          </cell>
          <cell r="H367">
            <v>4010</v>
          </cell>
          <cell r="I367">
            <v>4000</v>
          </cell>
          <cell r="J367">
            <v>3970</v>
          </cell>
        </row>
        <row r="368">
          <cell r="D368">
            <v>4930</v>
          </cell>
          <cell r="E368">
            <v>4760</v>
          </cell>
          <cell r="F368">
            <v>4670</v>
          </cell>
          <cell r="G368">
            <v>4450</v>
          </cell>
          <cell r="H368">
            <v>4380</v>
          </cell>
          <cell r="I368">
            <v>4370</v>
          </cell>
          <cell r="J368">
            <v>4290</v>
          </cell>
        </row>
        <row r="369">
          <cell r="D369">
            <v>6070</v>
          </cell>
          <cell r="E369">
            <v>5580</v>
          </cell>
          <cell r="F369">
            <v>5570</v>
          </cell>
          <cell r="G369">
            <v>5270</v>
          </cell>
          <cell r="H369">
            <v>5230</v>
          </cell>
          <cell r="I369">
            <v>5300</v>
          </cell>
          <cell r="J369">
            <v>5140</v>
          </cell>
        </row>
        <row r="370">
          <cell r="D370">
            <v>4830</v>
          </cell>
          <cell r="E370">
            <v>4720</v>
          </cell>
          <cell r="F370">
            <v>4630</v>
          </cell>
          <cell r="G370">
            <v>4390</v>
          </cell>
          <cell r="H370">
            <v>4330</v>
          </cell>
          <cell r="I370">
            <v>4360</v>
          </cell>
          <cell r="J370">
            <v>4280</v>
          </cell>
        </row>
        <row r="371">
          <cell r="D371">
            <v>4650</v>
          </cell>
          <cell r="E371">
            <v>4600</v>
          </cell>
          <cell r="F371">
            <v>4520</v>
          </cell>
          <cell r="G371">
            <v>4310</v>
          </cell>
          <cell r="H371">
            <v>4250</v>
          </cell>
          <cell r="I371">
            <v>4260</v>
          </cell>
          <cell r="J371">
            <v>4170</v>
          </cell>
        </row>
        <row r="372">
          <cell r="D372">
            <v>4570</v>
          </cell>
          <cell r="E372">
            <v>4470</v>
          </cell>
          <cell r="F372">
            <v>4450</v>
          </cell>
          <cell r="G372">
            <v>4230</v>
          </cell>
          <cell r="H372">
            <v>4190</v>
          </cell>
          <cell r="I372">
            <v>4210</v>
          </cell>
          <cell r="J372">
            <v>4110</v>
          </cell>
        </row>
        <row r="373">
          <cell r="D373">
            <v>5450</v>
          </cell>
          <cell r="E373">
            <v>5210</v>
          </cell>
          <cell r="F373">
            <v>5220</v>
          </cell>
          <cell r="G373">
            <v>4970</v>
          </cell>
          <cell r="H373">
            <v>4920</v>
          </cell>
          <cell r="I373">
            <v>4960</v>
          </cell>
          <cell r="J373">
            <v>4810</v>
          </cell>
        </row>
        <row r="374">
          <cell r="D374">
            <v>4220</v>
          </cell>
          <cell r="E374">
            <v>4290</v>
          </cell>
          <cell r="F374">
            <v>4190</v>
          </cell>
          <cell r="G374">
            <v>4030</v>
          </cell>
          <cell r="H374">
            <v>3940</v>
          </cell>
          <cell r="I374">
            <v>3950</v>
          </cell>
          <cell r="J374">
            <v>3960</v>
          </cell>
        </row>
        <row r="375">
          <cell r="D375">
            <v>5390</v>
          </cell>
          <cell r="E375">
            <v>5320</v>
          </cell>
          <cell r="F375">
            <v>5300</v>
          </cell>
          <cell r="G375">
            <v>5120</v>
          </cell>
          <cell r="H375">
            <v>4990</v>
          </cell>
          <cell r="I375">
            <v>4980</v>
          </cell>
          <cell r="J375">
            <v>4940</v>
          </cell>
        </row>
        <row r="376">
          <cell r="D376">
            <v>5030</v>
          </cell>
          <cell r="E376">
            <v>4990</v>
          </cell>
          <cell r="F376">
            <v>4950</v>
          </cell>
          <cell r="G376">
            <v>4740</v>
          </cell>
          <cell r="H376">
            <v>4650</v>
          </cell>
          <cell r="I376">
            <v>4670</v>
          </cell>
          <cell r="J376">
            <v>4560</v>
          </cell>
        </row>
        <row r="377">
          <cell r="D377">
            <v>4560</v>
          </cell>
          <cell r="E377">
            <v>4480</v>
          </cell>
          <cell r="F377">
            <v>4440</v>
          </cell>
          <cell r="G377">
            <v>4230</v>
          </cell>
          <cell r="H377">
            <v>4150</v>
          </cell>
          <cell r="I377">
            <v>4150</v>
          </cell>
          <cell r="J377">
            <v>4080</v>
          </cell>
        </row>
        <row r="378">
          <cell r="D378">
            <v>5450</v>
          </cell>
          <cell r="E378">
            <v>4970</v>
          </cell>
          <cell r="F378">
            <v>4940</v>
          </cell>
          <cell r="G378">
            <v>4680</v>
          </cell>
          <cell r="H378">
            <v>4590</v>
          </cell>
          <cell r="I378">
            <v>4600</v>
          </cell>
          <cell r="J378">
            <v>4510</v>
          </cell>
        </row>
        <row r="379">
          <cell r="D379">
            <v>5950</v>
          </cell>
          <cell r="E379">
            <v>5270</v>
          </cell>
          <cell r="F379">
            <v>5270</v>
          </cell>
          <cell r="G379">
            <v>4970</v>
          </cell>
          <cell r="H379">
            <v>4920</v>
          </cell>
          <cell r="I379">
            <v>4920</v>
          </cell>
          <cell r="J379">
            <v>4760</v>
          </cell>
        </row>
        <row r="380">
          <cell r="D380">
            <v>4710</v>
          </cell>
          <cell r="E380">
            <v>4290</v>
          </cell>
          <cell r="F380">
            <v>4220</v>
          </cell>
          <cell r="G380">
            <v>4040</v>
          </cell>
          <cell r="H380">
            <v>4000</v>
          </cell>
          <cell r="I380">
            <v>3990</v>
          </cell>
          <cell r="J380">
            <v>3950</v>
          </cell>
        </row>
        <row r="381">
          <cell r="D381">
            <v>4640</v>
          </cell>
          <cell r="E381">
            <v>4210</v>
          </cell>
          <cell r="F381">
            <v>4180</v>
          </cell>
          <cell r="G381">
            <v>3990</v>
          </cell>
          <cell r="H381">
            <v>3970</v>
          </cell>
          <cell r="I381">
            <v>3990</v>
          </cell>
          <cell r="J381">
            <v>3890</v>
          </cell>
        </row>
        <row r="382">
          <cell r="D382">
            <v>5850</v>
          </cell>
          <cell r="E382">
            <v>5240</v>
          </cell>
          <cell r="F382">
            <v>5230</v>
          </cell>
          <cell r="G382">
            <v>4950</v>
          </cell>
          <cell r="H382">
            <v>4890</v>
          </cell>
          <cell r="I382">
            <v>4930</v>
          </cell>
          <cell r="J382">
            <v>4780</v>
          </cell>
        </row>
        <row r="383">
          <cell r="D383">
            <v>4950</v>
          </cell>
          <cell r="E383">
            <v>4520</v>
          </cell>
          <cell r="F383">
            <v>4490</v>
          </cell>
          <cell r="G383">
            <v>4280</v>
          </cell>
          <cell r="H383">
            <v>4220</v>
          </cell>
          <cell r="I383">
            <v>4240</v>
          </cell>
          <cell r="J383">
            <v>4140</v>
          </cell>
        </row>
      </sheetData>
      <sheetData sheetId="32" refreshError="1"/>
      <sheetData sheetId="33" refreshError="1"/>
      <sheetData sheetId="34">
        <row r="4">
          <cell r="D4">
            <v>326</v>
          </cell>
          <cell r="E4">
            <v>342</v>
          </cell>
          <cell r="F4">
            <v>324</v>
          </cell>
          <cell r="G4">
            <v>343</v>
          </cell>
          <cell r="H4">
            <v>330</v>
          </cell>
          <cell r="I4">
            <v>359</v>
          </cell>
          <cell r="J4">
            <v>335</v>
          </cell>
        </row>
        <row r="5">
          <cell r="D5">
            <v>85</v>
          </cell>
          <cell r="E5">
            <v>88</v>
          </cell>
          <cell r="F5">
            <v>89</v>
          </cell>
          <cell r="G5">
            <v>86</v>
          </cell>
          <cell r="H5">
            <v>81</v>
          </cell>
          <cell r="I5">
            <v>87</v>
          </cell>
          <cell r="J5">
            <v>80</v>
          </cell>
        </row>
        <row r="6">
          <cell r="D6">
            <v>45</v>
          </cell>
          <cell r="E6">
            <v>48</v>
          </cell>
          <cell r="F6">
            <v>46</v>
          </cell>
          <cell r="G6">
            <v>48</v>
          </cell>
          <cell r="H6">
            <v>48</v>
          </cell>
          <cell r="I6">
            <v>49</v>
          </cell>
          <cell r="J6">
            <v>47</v>
          </cell>
        </row>
        <row r="7">
          <cell r="D7">
            <v>67</v>
          </cell>
          <cell r="E7">
            <v>67</v>
          </cell>
          <cell r="F7">
            <v>65</v>
          </cell>
          <cell r="G7">
            <v>64</v>
          </cell>
          <cell r="H7">
            <v>61</v>
          </cell>
          <cell r="I7">
            <v>61</v>
          </cell>
          <cell r="J7">
            <v>59</v>
          </cell>
        </row>
        <row r="8">
          <cell r="D8">
            <v>52</v>
          </cell>
          <cell r="E8">
            <v>51</v>
          </cell>
          <cell r="F8">
            <v>55</v>
          </cell>
          <cell r="G8">
            <v>62</v>
          </cell>
          <cell r="H8">
            <v>60</v>
          </cell>
          <cell r="I8">
            <v>49</v>
          </cell>
          <cell r="J8">
            <v>45</v>
          </cell>
        </row>
        <row r="9">
          <cell r="D9">
            <v>43</v>
          </cell>
          <cell r="E9">
            <v>48</v>
          </cell>
          <cell r="F9">
            <v>43</v>
          </cell>
          <cell r="G9">
            <v>43</v>
          </cell>
          <cell r="H9">
            <v>44</v>
          </cell>
          <cell r="I9">
            <v>43</v>
          </cell>
          <cell r="J9">
            <v>42</v>
          </cell>
        </row>
        <row r="10">
          <cell r="D10">
            <v>51</v>
          </cell>
          <cell r="E10">
            <v>57</v>
          </cell>
          <cell r="F10">
            <v>56</v>
          </cell>
          <cell r="G10">
            <v>54</v>
          </cell>
          <cell r="H10">
            <v>53</v>
          </cell>
          <cell r="I10">
            <v>56</v>
          </cell>
          <cell r="J10">
            <v>54</v>
          </cell>
        </row>
        <row r="11">
          <cell r="D11">
            <v>59</v>
          </cell>
          <cell r="E11">
            <v>62</v>
          </cell>
          <cell r="F11">
            <v>60</v>
          </cell>
          <cell r="G11">
            <v>62</v>
          </cell>
          <cell r="H11">
            <v>60</v>
          </cell>
          <cell r="I11">
            <v>61</v>
          </cell>
          <cell r="J11">
            <v>59</v>
          </cell>
        </row>
        <row r="12">
          <cell r="D12">
            <v>69</v>
          </cell>
          <cell r="E12">
            <v>72</v>
          </cell>
          <cell r="F12">
            <v>78</v>
          </cell>
          <cell r="G12">
            <v>77</v>
          </cell>
          <cell r="H12">
            <v>76</v>
          </cell>
          <cell r="I12">
            <v>73</v>
          </cell>
          <cell r="J12">
            <v>74</v>
          </cell>
        </row>
        <row r="13">
          <cell r="D13">
            <v>64</v>
          </cell>
          <cell r="E13">
            <v>95</v>
          </cell>
          <cell r="F13">
            <v>97</v>
          </cell>
          <cell r="G13">
            <v>68</v>
          </cell>
          <cell r="H13">
            <v>63</v>
          </cell>
          <cell r="I13">
            <v>64</v>
          </cell>
          <cell r="J13">
            <v>58</v>
          </cell>
        </row>
        <row r="14">
          <cell r="D14">
            <v>47</v>
          </cell>
          <cell r="E14">
            <v>49</v>
          </cell>
          <cell r="F14">
            <v>47</v>
          </cell>
          <cell r="G14">
            <v>50</v>
          </cell>
          <cell r="H14">
            <v>48</v>
          </cell>
          <cell r="I14">
            <v>48</v>
          </cell>
          <cell r="J14">
            <v>43</v>
          </cell>
        </row>
        <row r="15">
          <cell r="D15">
            <v>25</v>
          </cell>
          <cell r="E15">
            <v>26</v>
          </cell>
          <cell r="F15">
            <v>25</v>
          </cell>
          <cell r="G15">
            <v>26</v>
          </cell>
          <cell r="H15">
            <v>26</v>
          </cell>
          <cell r="I15">
            <v>28</v>
          </cell>
          <cell r="J15">
            <v>29</v>
          </cell>
        </row>
        <row r="16">
          <cell r="D16">
            <v>49</v>
          </cell>
          <cell r="E16">
            <v>52</v>
          </cell>
          <cell r="F16">
            <v>53</v>
          </cell>
          <cell r="G16">
            <v>52</v>
          </cell>
          <cell r="H16">
            <v>56</v>
          </cell>
          <cell r="I16">
            <v>55</v>
          </cell>
          <cell r="J16">
            <v>55</v>
          </cell>
        </row>
        <row r="17">
          <cell r="D17">
            <v>38</v>
          </cell>
          <cell r="E17">
            <v>41</v>
          </cell>
          <cell r="F17">
            <v>37</v>
          </cell>
          <cell r="G17">
            <v>45</v>
          </cell>
          <cell r="H17">
            <v>46</v>
          </cell>
          <cell r="I17">
            <v>46</v>
          </cell>
          <cell r="J17">
            <v>44</v>
          </cell>
        </row>
        <row r="18">
          <cell r="D18">
            <v>49</v>
          </cell>
          <cell r="E18">
            <v>46</v>
          </cell>
          <cell r="F18">
            <v>46</v>
          </cell>
          <cell r="G18">
            <v>46</v>
          </cell>
          <cell r="H18">
            <v>45</v>
          </cell>
          <cell r="I18">
            <v>44</v>
          </cell>
          <cell r="J18">
            <v>44</v>
          </cell>
        </row>
        <row r="19">
          <cell r="D19">
            <v>58</v>
          </cell>
          <cell r="E19">
            <v>61</v>
          </cell>
          <cell r="F19">
            <v>57</v>
          </cell>
          <cell r="G19">
            <v>59</v>
          </cell>
          <cell r="H19">
            <v>59</v>
          </cell>
          <cell r="I19">
            <v>68</v>
          </cell>
          <cell r="J19">
            <v>57</v>
          </cell>
        </row>
        <row r="20">
          <cell r="D20">
            <v>169</v>
          </cell>
          <cell r="E20">
            <v>169</v>
          </cell>
          <cell r="F20">
            <v>157</v>
          </cell>
          <cell r="G20">
            <v>175</v>
          </cell>
          <cell r="H20">
            <v>155</v>
          </cell>
          <cell r="I20">
            <v>146</v>
          </cell>
          <cell r="J20">
            <v>132</v>
          </cell>
        </row>
        <row r="21">
          <cell r="D21">
            <v>117</v>
          </cell>
          <cell r="E21">
            <v>120</v>
          </cell>
          <cell r="F21">
            <v>119</v>
          </cell>
          <cell r="G21">
            <v>110</v>
          </cell>
          <cell r="H21">
            <v>119</v>
          </cell>
          <cell r="I21">
            <v>125</v>
          </cell>
          <cell r="J21">
            <v>122</v>
          </cell>
        </row>
        <row r="22">
          <cell r="D22">
            <v>49</v>
          </cell>
          <cell r="E22">
            <v>51</v>
          </cell>
          <cell r="F22">
            <v>50</v>
          </cell>
          <cell r="G22">
            <v>53</v>
          </cell>
          <cell r="H22">
            <v>53</v>
          </cell>
          <cell r="I22">
            <v>55</v>
          </cell>
          <cell r="J22">
            <v>50</v>
          </cell>
        </row>
        <row r="23">
          <cell r="D23">
            <v>57</v>
          </cell>
          <cell r="E23">
            <v>59</v>
          </cell>
          <cell r="F23">
            <v>58</v>
          </cell>
          <cell r="G23">
            <v>58</v>
          </cell>
          <cell r="H23">
            <v>60</v>
          </cell>
          <cell r="I23">
            <v>68</v>
          </cell>
          <cell r="J23">
            <v>69</v>
          </cell>
        </row>
        <row r="24">
          <cell r="D24">
            <v>51</v>
          </cell>
          <cell r="E24">
            <v>53</v>
          </cell>
          <cell r="F24">
            <v>52</v>
          </cell>
          <cell r="G24">
            <v>52</v>
          </cell>
          <cell r="H24">
            <v>53</v>
          </cell>
          <cell r="I24">
            <v>52</v>
          </cell>
          <cell r="J24">
            <v>52</v>
          </cell>
        </row>
        <row r="25">
          <cell r="D25">
            <v>37</v>
          </cell>
          <cell r="E25">
            <v>39</v>
          </cell>
          <cell r="F25">
            <v>38</v>
          </cell>
          <cell r="G25">
            <v>39</v>
          </cell>
          <cell r="H25">
            <v>41</v>
          </cell>
          <cell r="I25">
            <v>40</v>
          </cell>
          <cell r="J25">
            <v>39</v>
          </cell>
        </row>
        <row r="26">
          <cell r="D26">
            <v>37</v>
          </cell>
          <cell r="E26">
            <v>38</v>
          </cell>
          <cell r="F26">
            <v>37</v>
          </cell>
          <cell r="G26">
            <v>31</v>
          </cell>
          <cell r="H26">
            <v>32</v>
          </cell>
          <cell r="I26">
            <v>33</v>
          </cell>
          <cell r="J26">
            <v>30</v>
          </cell>
        </row>
        <row r="27">
          <cell r="D27">
            <v>49</v>
          </cell>
          <cell r="E27">
            <v>47</v>
          </cell>
          <cell r="F27">
            <v>44</v>
          </cell>
          <cell r="G27">
            <v>67</v>
          </cell>
          <cell r="H27">
            <v>66</v>
          </cell>
          <cell r="I27">
            <v>67</v>
          </cell>
          <cell r="J27">
            <v>64</v>
          </cell>
        </row>
        <row r="28">
          <cell r="D28">
            <v>63</v>
          </cell>
          <cell r="E28">
            <v>83</v>
          </cell>
          <cell r="F28">
            <v>84</v>
          </cell>
          <cell r="G28">
            <v>87</v>
          </cell>
          <cell r="H28">
            <v>93</v>
          </cell>
          <cell r="I28">
            <v>98</v>
          </cell>
          <cell r="J28">
            <v>100</v>
          </cell>
        </row>
        <row r="29">
          <cell r="D29">
            <v>39</v>
          </cell>
          <cell r="E29">
            <v>39</v>
          </cell>
          <cell r="F29">
            <v>38</v>
          </cell>
          <cell r="G29">
            <v>37</v>
          </cell>
          <cell r="H29">
            <v>37</v>
          </cell>
          <cell r="I29">
            <v>36</v>
          </cell>
          <cell r="J29">
            <v>35</v>
          </cell>
        </row>
        <row r="30">
          <cell r="D30">
            <v>47</v>
          </cell>
          <cell r="E30">
            <v>48</v>
          </cell>
          <cell r="F30">
            <v>48</v>
          </cell>
          <cell r="G30">
            <v>48</v>
          </cell>
          <cell r="H30">
            <v>46</v>
          </cell>
          <cell r="I30">
            <v>46</v>
          </cell>
          <cell r="J30">
            <v>42</v>
          </cell>
        </row>
        <row r="31">
          <cell r="D31">
            <v>75</v>
          </cell>
          <cell r="E31">
            <v>75</v>
          </cell>
          <cell r="F31">
            <v>72</v>
          </cell>
          <cell r="G31">
            <v>72</v>
          </cell>
          <cell r="H31">
            <v>67</v>
          </cell>
          <cell r="I31">
            <v>69</v>
          </cell>
          <cell r="J31">
            <v>65</v>
          </cell>
        </row>
        <row r="32">
          <cell r="D32">
            <v>48</v>
          </cell>
          <cell r="E32">
            <v>49</v>
          </cell>
          <cell r="F32">
            <v>49</v>
          </cell>
          <cell r="G32">
            <v>54</v>
          </cell>
          <cell r="H32">
            <v>61</v>
          </cell>
          <cell r="I32">
            <v>64</v>
          </cell>
          <cell r="J32">
            <v>57</v>
          </cell>
        </row>
        <row r="33">
          <cell r="D33">
            <v>141</v>
          </cell>
          <cell r="E33">
            <v>171</v>
          </cell>
          <cell r="F33">
            <v>172</v>
          </cell>
          <cell r="G33">
            <v>179</v>
          </cell>
          <cell r="H33">
            <v>170</v>
          </cell>
          <cell r="I33">
            <v>177</v>
          </cell>
          <cell r="J33">
            <v>152</v>
          </cell>
        </row>
        <row r="34">
          <cell r="D34">
            <v>40</v>
          </cell>
          <cell r="E34">
            <v>42</v>
          </cell>
          <cell r="F34">
            <v>40</v>
          </cell>
          <cell r="G34">
            <v>47</v>
          </cell>
          <cell r="H34">
            <v>43</v>
          </cell>
          <cell r="I34">
            <v>45</v>
          </cell>
          <cell r="J34">
            <v>42</v>
          </cell>
        </row>
        <row r="35">
          <cell r="D35">
            <v>41</v>
          </cell>
          <cell r="E35">
            <v>42</v>
          </cell>
          <cell r="F35">
            <v>40</v>
          </cell>
          <cell r="G35">
            <v>31</v>
          </cell>
          <cell r="H35">
            <v>31</v>
          </cell>
          <cell r="I35">
            <v>31</v>
          </cell>
          <cell r="J35">
            <v>30</v>
          </cell>
        </row>
        <row r="36">
          <cell r="D36">
            <v>79</v>
          </cell>
          <cell r="E36">
            <v>82</v>
          </cell>
          <cell r="F36">
            <v>81</v>
          </cell>
          <cell r="G36">
            <v>84</v>
          </cell>
          <cell r="H36">
            <v>83</v>
          </cell>
          <cell r="I36">
            <v>85</v>
          </cell>
          <cell r="J36">
            <v>83</v>
          </cell>
        </row>
        <row r="37">
          <cell r="D37">
            <v>82</v>
          </cell>
          <cell r="E37">
            <v>81</v>
          </cell>
          <cell r="F37">
            <v>76</v>
          </cell>
          <cell r="G37">
            <v>78</v>
          </cell>
          <cell r="H37">
            <v>69</v>
          </cell>
          <cell r="I37">
            <v>72</v>
          </cell>
          <cell r="J37">
            <v>64</v>
          </cell>
        </row>
        <row r="38">
          <cell r="D38">
            <v>81</v>
          </cell>
          <cell r="E38">
            <v>79</v>
          </cell>
          <cell r="F38">
            <v>78</v>
          </cell>
          <cell r="G38">
            <v>80</v>
          </cell>
          <cell r="H38">
            <v>68</v>
          </cell>
          <cell r="I38">
            <v>71</v>
          </cell>
          <cell r="J38">
            <v>66</v>
          </cell>
        </row>
        <row r="39">
          <cell r="D39">
            <v>104</v>
          </cell>
          <cell r="E39">
            <v>107</v>
          </cell>
          <cell r="F39">
            <v>103</v>
          </cell>
          <cell r="G39">
            <v>110</v>
          </cell>
          <cell r="H39">
            <v>103</v>
          </cell>
          <cell r="I39">
            <v>107</v>
          </cell>
          <cell r="J39">
            <v>102</v>
          </cell>
        </row>
        <row r="40">
          <cell r="D40">
            <v>85</v>
          </cell>
          <cell r="E40">
            <v>79</v>
          </cell>
          <cell r="F40">
            <v>76</v>
          </cell>
          <cell r="G40">
            <v>78</v>
          </cell>
          <cell r="H40">
            <v>73</v>
          </cell>
          <cell r="I40">
            <v>75</v>
          </cell>
          <cell r="J40">
            <v>68</v>
          </cell>
        </row>
        <row r="41">
          <cell r="D41">
            <v>88</v>
          </cell>
          <cell r="E41">
            <v>85</v>
          </cell>
          <cell r="F41">
            <v>83</v>
          </cell>
          <cell r="G41">
            <v>85</v>
          </cell>
          <cell r="H41">
            <v>80</v>
          </cell>
          <cell r="I41">
            <v>83</v>
          </cell>
          <cell r="J41">
            <v>78</v>
          </cell>
        </row>
        <row r="42">
          <cell r="D42">
            <v>97</v>
          </cell>
          <cell r="E42">
            <v>94</v>
          </cell>
          <cell r="F42">
            <v>84</v>
          </cell>
          <cell r="G42">
            <v>88</v>
          </cell>
          <cell r="H42">
            <v>79</v>
          </cell>
          <cell r="I42">
            <v>85</v>
          </cell>
          <cell r="J42">
            <v>79</v>
          </cell>
        </row>
        <row r="43">
          <cell r="D43">
            <v>89</v>
          </cell>
          <cell r="E43">
            <v>81</v>
          </cell>
          <cell r="F43">
            <v>77</v>
          </cell>
          <cell r="G43">
            <v>82</v>
          </cell>
          <cell r="H43">
            <v>71</v>
          </cell>
          <cell r="I43">
            <v>72</v>
          </cell>
          <cell r="J43">
            <v>66</v>
          </cell>
        </row>
        <row r="44">
          <cell r="D44">
            <v>91</v>
          </cell>
          <cell r="E44">
            <v>88</v>
          </cell>
          <cell r="F44">
            <v>83</v>
          </cell>
          <cell r="G44">
            <v>86</v>
          </cell>
          <cell r="H44">
            <v>74</v>
          </cell>
          <cell r="I44">
            <v>76</v>
          </cell>
          <cell r="J44">
            <v>70</v>
          </cell>
        </row>
        <row r="45">
          <cell r="D45">
            <v>183</v>
          </cell>
          <cell r="E45">
            <v>183</v>
          </cell>
          <cell r="F45">
            <v>157</v>
          </cell>
          <cell r="G45">
            <v>158</v>
          </cell>
          <cell r="H45">
            <v>138</v>
          </cell>
          <cell r="I45">
            <v>126</v>
          </cell>
          <cell r="J45">
            <v>97</v>
          </cell>
        </row>
        <row r="46">
          <cell r="D46">
            <v>89</v>
          </cell>
          <cell r="E46">
            <v>88</v>
          </cell>
          <cell r="F46">
            <v>81</v>
          </cell>
          <cell r="G46">
            <v>85</v>
          </cell>
          <cell r="H46">
            <v>79</v>
          </cell>
          <cell r="I46">
            <v>83</v>
          </cell>
          <cell r="J46">
            <v>78</v>
          </cell>
        </row>
        <row r="47">
          <cell r="D47">
            <v>245</v>
          </cell>
          <cell r="E47">
            <v>241</v>
          </cell>
          <cell r="F47">
            <v>208</v>
          </cell>
          <cell r="G47">
            <v>190</v>
          </cell>
          <cell r="H47">
            <v>208</v>
          </cell>
          <cell r="I47">
            <v>212</v>
          </cell>
          <cell r="J47">
            <v>201</v>
          </cell>
        </row>
        <row r="48">
          <cell r="D48">
            <v>84</v>
          </cell>
          <cell r="E48">
            <v>93</v>
          </cell>
          <cell r="F48">
            <v>90</v>
          </cell>
          <cell r="G48">
            <v>92</v>
          </cell>
          <cell r="H48">
            <v>89</v>
          </cell>
          <cell r="I48">
            <v>91</v>
          </cell>
          <cell r="J48">
            <v>89</v>
          </cell>
        </row>
        <row r="49">
          <cell r="D49">
            <v>124</v>
          </cell>
          <cell r="E49">
            <v>131</v>
          </cell>
          <cell r="F49">
            <v>120</v>
          </cell>
          <cell r="G49">
            <v>116</v>
          </cell>
          <cell r="H49">
            <v>109</v>
          </cell>
          <cell r="I49">
            <v>114</v>
          </cell>
          <cell r="J49">
            <v>116</v>
          </cell>
        </row>
        <row r="50">
          <cell r="D50">
            <v>59</v>
          </cell>
          <cell r="E50">
            <v>66</v>
          </cell>
          <cell r="F50">
            <v>71</v>
          </cell>
          <cell r="G50">
            <v>69</v>
          </cell>
          <cell r="H50">
            <v>69</v>
          </cell>
          <cell r="I50">
            <v>69</v>
          </cell>
          <cell r="J50">
            <v>69</v>
          </cell>
        </row>
        <row r="51">
          <cell r="D51">
            <v>82</v>
          </cell>
          <cell r="E51">
            <v>87</v>
          </cell>
          <cell r="F51">
            <v>83</v>
          </cell>
          <cell r="G51">
            <v>84</v>
          </cell>
          <cell r="H51">
            <v>74</v>
          </cell>
          <cell r="I51">
            <v>76</v>
          </cell>
          <cell r="J51">
            <v>64</v>
          </cell>
        </row>
        <row r="52">
          <cell r="D52">
            <v>102</v>
          </cell>
          <cell r="E52">
            <v>118</v>
          </cell>
          <cell r="F52">
            <v>85</v>
          </cell>
          <cell r="G52">
            <v>92</v>
          </cell>
          <cell r="H52">
            <v>87</v>
          </cell>
          <cell r="I52">
            <v>79</v>
          </cell>
          <cell r="J52">
            <v>72</v>
          </cell>
        </row>
        <row r="53">
          <cell r="D53">
            <v>116</v>
          </cell>
          <cell r="E53">
            <v>112</v>
          </cell>
          <cell r="F53">
            <v>104</v>
          </cell>
          <cell r="G53">
            <v>109</v>
          </cell>
          <cell r="H53">
            <v>103</v>
          </cell>
          <cell r="I53">
            <v>97</v>
          </cell>
          <cell r="J53">
            <v>89</v>
          </cell>
        </row>
        <row r="54">
          <cell r="D54">
            <v>118</v>
          </cell>
          <cell r="E54">
            <v>119</v>
          </cell>
          <cell r="F54">
            <v>109</v>
          </cell>
          <cell r="G54">
            <v>107</v>
          </cell>
          <cell r="H54">
            <v>100</v>
          </cell>
          <cell r="I54">
            <v>102</v>
          </cell>
          <cell r="J54">
            <v>102</v>
          </cell>
        </row>
        <row r="55">
          <cell r="D55">
            <v>112</v>
          </cell>
          <cell r="E55">
            <v>109</v>
          </cell>
          <cell r="F55">
            <v>108</v>
          </cell>
          <cell r="G55">
            <v>109</v>
          </cell>
          <cell r="H55">
            <v>100</v>
          </cell>
          <cell r="I55">
            <v>99</v>
          </cell>
          <cell r="J55">
            <v>97</v>
          </cell>
        </row>
        <row r="56">
          <cell r="D56">
            <v>106</v>
          </cell>
          <cell r="E56">
            <v>108</v>
          </cell>
          <cell r="F56">
            <v>105</v>
          </cell>
          <cell r="G56">
            <v>102</v>
          </cell>
          <cell r="H56">
            <v>92</v>
          </cell>
          <cell r="I56">
            <v>95</v>
          </cell>
          <cell r="J56">
            <v>89</v>
          </cell>
        </row>
        <row r="57">
          <cell r="D57">
            <v>93</v>
          </cell>
          <cell r="E57">
            <v>93</v>
          </cell>
          <cell r="F57">
            <v>92</v>
          </cell>
          <cell r="G57">
            <v>93</v>
          </cell>
          <cell r="H57">
            <v>92</v>
          </cell>
          <cell r="I57">
            <v>95</v>
          </cell>
          <cell r="J57">
            <v>92</v>
          </cell>
        </row>
        <row r="58">
          <cell r="D58">
            <v>118</v>
          </cell>
          <cell r="E58">
            <v>114</v>
          </cell>
          <cell r="F58">
            <v>110</v>
          </cell>
          <cell r="G58">
            <v>104</v>
          </cell>
          <cell r="H58">
            <v>90</v>
          </cell>
          <cell r="I58">
            <v>94</v>
          </cell>
          <cell r="J58">
            <v>92</v>
          </cell>
        </row>
        <row r="59">
          <cell r="D59">
            <v>72</v>
          </cell>
          <cell r="E59">
            <v>69</v>
          </cell>
          <cell r="F59">
            <v>62</v>
          </cell>
          <cell r="G59">
            <v>62</v>
          </cell>
          <cell r="H59">
            <v>62</v>
          </cell>
          <cell r="I59">
            <v>63</v>
          </cell>
          <cell r="J59">
            <v>61</v>
          </cell>
        </row>
        <row r="60">
          <cell r="D60">
            <v>123</v>
          </cell>
          <cell r="E60">
            <v>123</v>
          </cell>
          <cell r="F60">
            <v>116</v>
          </cell>
          <cell r="G60">
            <v>111</v>
          </cell>
          <cell r="H60">
            <v>107</v>
          </cell>
          <cell r="I60">
            <v>110</v>
          </cell>
          <cell r="J60">
            <v>105</v>
          </cell>
        </row>
        <row r="61">
          <cell r="D61">
            <v>96</v>
          </cell>
          <cell r="E61">
            <v>85</v>
          </cell>
          <cell r="F61">
            <v>82</v>
          </cell>
          <cell r="G61">
            <v>86</v>
          </cell>
          <cell r="H61">
            <v>78</v>
          </cell>
          <cell r="I61">
            <v>79</v>
          </cell>
          <cell r="J61">
            <v>76</v>
          </cell>
        </row>
        <row r="62">
          <cell r="D62">
            <v>119</v>
          </cell>
          <cell r="E62">
            <v>119</v>
          </cell>
          <cell r="F62">
            <v>105</v>
          </cell>
          <cell r="G62">
            <v>105</v>
          </cell>
          <cell r="H62">
            <v>96</v>
          </cell>
          <cell r="I62">
            <v>99</v>
          </cell>
          <cell r="J62">
            <v>89</v>
          </cell>
        </row>
        <row r="63">
          <cell r="D63">
            <v>74</v>
          </cell>
          <cell r="E63">
            <v>69</v>
          </cell>
          <cell r="F63">
            <v>64</v>
          </cell>
          <cell r="G63">
            <v>65</v>
          </cell>
          <cell r="H63">
            <v>58</v>
          </cell>
          <cell r="I63">
            <v>64</v>
          </cell>
          <cell r="J63">
            <v>63</v>
          </cell>
        </row>
        <row r="64">
          <cell r="D64">
            <v>106</v>
          </cell>
          <cell r="E64">
            <v>100</v>
          </cell>
          <cell r="F64">
            <v>96</v>
          </cell>
          <cell r="G64">
            <v>94</v>
          </cell>
          <cell r="H64">
            <v>84</v>
          </cell>
          <cell r="I64">
            <v>89</v>
          </cell>
          <cell r="J64">
            <v>89</v>
          </cell>
        </row>
        <row r="65">
          <cell r="D65">
            <v>119</v>
          </cell>
          <cell r="E65">
            <v>123</v>
          </cell>
          <cell r="F65">
            <v>108</v>
          </cell>
          <cell r="G65">
            <v>102</v>
          </cell>
          <cell r="H65">
            <v>105</v>
          </cell>
          <cell r="I65">
            <v>107</v>
          </cell>
          <cell r="J65">
            <v>112</v>
          </cell>
        </row>
        <row r="66">
          <cell r="D66">
            <v>91</v>
          </cell>
          <cell r="E66">
            <v>84</v>
          </cell>
          <cell r="F66">
            <v>80</v>
          </cell>
          <cell r="G66">
            <v>77</v>
          </cell>
          <cell r="H66">
            <v>63</v>
          </cell>
          <cell r="I66">
            <v>67</v>
          </cell>
          <cell r="J66">
            <v>70</v>
          </cell>
        </row>
        <row r="67">
          <cell r="D67">
            <v>88</v>
          </cell>
          <cell r="E67">
            <v>79</v>
          </cell>
          <cell r="F67">
            <v>77</v>
          </cell>
          <cell r="G67">
            <v>76</v>
          </cell>
          <cell r="H67">
            <v>74</v>
          </cell>
          <cell r="I67">
            <v>75</v>
          </cell>
          <cell r="J67">
            <v>78</v>
          </cell>
        </row>
        <row r="68">
          <cell r="D68">
            <v>80</v>
          </cell>
          <cell r="E68">
            <v>81</v>
          </cell>
          <cell r="F68">
            <v>77</v>
          </cell>
          <cell r="G68">
            <v>79</v>
          </cell>
          <cell r="H68">
            <v>76</v>
          </cell>
          <cell r="I68">
            <v>78</v>
          </cell>
          <cell r="J68">
            <v>76</v>
          </cell>
        </row>
        <row r="69">
          <cell r="D69">
            <v>74</v>
          </cell>
          <cell r="E69">
            <v>78</v>
          </cell>
          <cell r="F69">
            <v>76</v>
          </cell>
          <cell r="G69">
            <v>77</v>
          </cell>
          <cell r="H69">
            <v>72</v>
          </cell>
          <cell r="I69">
            <v>73</v>
          </cell>
          <cell r="J69">
            <v>74</v>
          </cell>
        </row>
        <row r="70">
          <cell r="D70">
            <v>84</v>
          </cell>
          <cell r="E70">
            <v>83</v>
          </cell>
          <cell r="F70">
            <v>77</v>
          </cell>
          <cell r="G70">
            <v>77</v>
          </cell>
          <cell r="H70">
            <v>74</v>
          </cell>
          <cell r="I70">
            <v>77</v>
          </cell>
          <cell r="J70">
            <v>74</v>
          </cell>
        </row>
        <row r="71">
          <cell r="D71">
            <v>98</v>
          </cell>
          <cell r="E71">
            <v>101</v>
          </cell>
          <cell r="F71">
            <v>98</v>
          </cell>
          <cell r="G71">
            <v>99</v>
          </cell>
          <cell r="H71">
            <v>96</v>
          </cell>
          <cell r="I71">
            <v>96</v>
          </cell>
          <cell r="J71">
            <v>92</v>
          </cell>
        </row>
        <row r="72">
          <cell r="D72">
            <v>114</v>
          </cell>
          <cell r="E72">
            <v>118</v>
          </cell>
          <cell r="F72">
            <v>108</v>
          </cell>
          <cell r="G72">
            <v>113</v>
          </cell>
          <cell r="H72">
            <v>113</v>
          </cell>
          <cell r="I72">
            <v>109</v>
          </cell>
          <cell r="J72">
            <v>104</v>
          </cell>
        </row>
        <row r="73">
          <cell r="D73">
            <v>133</v>
          </cell>
          <cell r="E73">
            <v>132</v>
          </cell>
          <cell r="F73">
            <v>121</v>
          </cell>
          <cell r="G73">
            <v>122</v>
          </cell>
          <cell r="H73">
            <v>115</v>
          </cell>
          <cell r="I73">
            <v>126</v>
          </cell>
          <cell r="J73">
            <v>82</v>
          </cell>
        </row>
        <row r="74">
          <cell r="D74">
            <v>135</v>
          </cell>
          <cell r="E74">
            <v>138</v>
          </cell>
          <cell r="F74">
            <v>147</v>
          </cell>
          <cell r="G74">
            <v>125</v>
          </cell>
          <cell r="H74">
            <v>99</v>
          </cell>
          <cell r="I74">
            <v>90</v>
          </cell>
          <cell r="J74">
            <v>96</v>
          </cell>
        </row>
        <row r="75">
          <cell r="D75">
            <v>269</v>
          </cell>
          <cell r="E75">
            <v>270</v>
          </cell>
          <cell r="F75">
            <v>262</v>
          </cell>
          <cell r="G75">
            <v>257</v>
          </cell>
          <cell r="H75">
            <v>215</v>
          </cell>
          <cell r="I75">
            <v>202</v>
          </cell>
          <cell r="J75">
            <v>197</v>
          </cell>
        </row>
        <row r="76">
          <cell r="D76">
            <v>194</v>
          </cell>
          <cell r="E76">
            <v>185</v>
          </cell>
          <cell r="F76">
            <v>171</v>
          </cell>
          <cell r="G76">
            <v>167</v>
          </cell>
          <cell r="H76">
            <v>163</v>
          </cell>
          <cell r="I76">
            <v>159</v>
          </cell>
          <cell r="J76">
            <v>148</v>
          </cell>
        </row>
        <row r="77">
          <cell r="D77">
            <v>89</v>
          </cell>
          <cell r="E77">
            <v>89</v>
          </cell>
          <cell r="F77">
            <v>85</v>
          </cell>
          <cell r="G77">
            <v>85</v>
          </cell>
          <cell r="H77">
            <v>82</v>
          </cell>
          <cell r="I77">
            <v>79</v>
          </cell>
          <cell r="J77">
            <v>73</v>
          </cell>
        </row>
        <row r="78">
          <cell r="D78">
            <v>85</v>
          </cell>
          <cell r="E78">
            <v>84</v>
          </cell>
          <cell r="F78">
            <v>81</v>
          </cell>
          <cell r="G78">
            <v>82</v>
          </cell>
          <cell r="H78">
            <v>75</v>
          </cell>
          <cell r="I78">
            <v>82</v>
          </cell>
          <cell r="J78">
            <v>78</v>
          </cell>
        </row>
        <row r="79">
          <cell r="D79">
            <v>90</v>
          </cell>
          <cell r="E79">
            <v>87</v>
          </cell>
          <cell r="F79">
            <v>83</v>
          </cell>
          <cell r="G79">
            <v>75</v>
          </cell>
          <cell r="H79">
            <v>65</v>
          </cell>
          <cell r="I79">
            <v>79</v>
          </cell>
          <cell r="J79">
            <v>71</v>
          </cell>
        </row>
        <row r="80">
          <cell r="D80">
            <v>96</v>
          </cell>
          <cell r="E80">
            <v>92</v>
          </cell>
          <cell r="F80">
            <v>89</v>
          </cell>
          <cell r="G80">
            <v>91</v>
          </cell>
          <cell r="H80">
            <v>81</v>
          </cell>
          <cell r="I80">
            <v>80</v>
          </cell>
          <cell r="J80">
            <v>76</v>
          </cell>
        </row>
        <row r="81">
          <cell r="D81">
            <v>182</v>
          </cell>
          <cell r="E81">
            <v>179</v>
          </cell>
          <cell r="F81">
            <v>168</v>
          </cell>
          <cell r="G81">
            <v>164</v>
          </cell>
          <cell r="H81">
            <v>148</v>
          </cell>
          <cell r="I81">
            <v>151</v>
          </cell>
          <cell r="J81">
            <v>132</v>
          </cell>
        </row>
        <row r="82">
          <cell r="D82">
            <v>125</v>
          </cell>
          <cell r="E82">
            <v>123</v>
          </cell>
          <cell r="F82">
            <v>117</v>
          </cell>
          <cell r="G82">
            <v>117</v>
          </cell>
          <cell r="H82">
            <v>108</v>
          </cell>
          <cell r="I82">
            <v>113</v>
          </cell>
          <cell r="J82">
            <v>91</v>
          </cell>
        </row>
        <row r="83">
          <cell r="D83">
            <v>158</v>
          </cell>
          <cell r="E83">
            <v>187</v>
          </cell>
          <cell r="F83">
            <v>180</v>
          </cell>
          <cell r="G83">
            <v>200</v>
          </cell>
          <cell r="H83">
            <v>186</v>
          </cell>
          <cell r="I83">
            <v>158</v>
          </cell>
          <cell r="J83">
            <v>132</v>
          </cell>
        </row>
        <row r="84">
          <cell r="D84">
            <v>114</v>
          </cell>
          <cell r="E84">
            <v>108</v>
          </cell>
          <cell r="F84">
            <v>97</v>
          </cell>
          <cell r="G84">
            <v>100</v>
          </cell>
          <cell r="H84">
            <v>84</v>
          </cell>
          <cell r="I84">
            <v>91</v>
          </cell>
          <cell r="J84">
            <v>82</v>
          </cell>
        </row>
        <row r="85">
          <cell r="D85">
            <v>56</v>
          </cell>
          <cell r="E85">
            <v>52</v>
          </cell>
          <cell r="F85">
            <v>50</v>
          </cell>
          <cell r="G85">
            <v>51</v>
          </cell>
          <cell r="H85">
            <v>49</v>
          </cell>
          <cell r="I85">
            <v>49</v>
          </cell>
          <cell r="J85">
            <v>44</v>
          </cell>
        </row>
        <row r="86">
          <cell r="D86">
            <v>111</v>
          </cell>
          <cell r="E86">
            <v>110</v>
          </cell>
          <cell r="F86">
            <v>102</v>
          </cell>
          <cell r="G86">
            <v>100</v>
          </cell>
          <cell r="H86">
            <v>92</v>
          </cell>
          <cell r="I86">
            <v>91</v>
          </cell>
          <cell r="J86">
            <v>89</v>
          </cell>
        </row>
        <row r="87">
          <cell r="D87">
            <v>73</v>
          </cell>
          <cell r="E87">
            <v>79</v>
          </cell>
          <cell r="F87">
            <v>85</v>
          </cell>
          <cell r="G87">
            <v>81</v>
          </cell>
          <cell r="H87">
            <v>79</v>
          </cell>
          <cell r="I87">
            <v>86</v>
          </cell>
          <cell r="J87">
            <v>81</v>
          </cell>
        </row>
        <row r="88">
          <cell r="D88">
            <v>136</v>
          </cell>
          <cell r="E88">
            <v>138</v>
          </cell>
          <cell r="F88">
            <v>128</v>
          </cell>
          <cell r="G88">
            <v>139</v>
          </cell>
          <cell r="H88">
            <v>135</v>
          </cell>
          <cell r="I88">
            <v>136</v>
          </cell>
          <cell r="J88">
            <v>127</v>
          </cell>
        </row>
        <row r="89">
          <cell r="D89">
            <v>192</v>
          </cell>
          <cell r="E89">
            <v>194</v>
          </cell>
          <cell r="F89">
            <v>162</v>
          </cell>
          <cell r="G89">
            <v>189</v>
          </cell>
          <cell r="H89">
            <v>165</v>
          </cell>
          <cell r="I89">
            <v>206</v>
          </cell>
          <cell r="J89">
            <v>176</v>
          </cell>
        </row>
        <row r="90">
          <cell r="D90">
            <v>75</v>
          </cell>
          <cell r="E90">
            <v>72</v>
          </cell>
          <cell r="F90">
            <v>68</v>
          </cell>
          <cell r="G90">
            <v>68</v>
          </cell>
          <cell r="H90">
            <v>70</v>
          </cell>
          <cell r="I90">
            <v>74</v>
          </cell>
          <cell r="J90">
            <v>69</v>
          </cell>
        </row>
        <row r="91">
          <cell r="D91">
            <v>108</v>
          </cell>
          <cell r="E91">
            <v>103</v>
          </cell>
          <cell r="F91">
            <v>99</v>
          </cell>
          <cell r="G91">
            <v>104</v>
          </cell>
          <cell r="H91">
            <v>100</v>
          </cell>
          <cell r="I91">
            <v>103</v>
          </cell>
          <cell r="J91">
            <v>96</v>
          </cell>
        </row>
        <row r="92">
          <cell r="D92">
            <v>91</v>
          </cell>
          <cell r="E92">
            <v>88</v>
          </cell>
          <cell r="F92">
            <v>84</v>
          </cell>
          <cell r="G92">
            <v>86</v>
          </cell>
          <cell r="H92">
            <v>85</v>
          </cell>
          <cell r="I92">
            <v>81</v>
          </cell>
          <cell r="J92">
            <v>80</v>
          </cell>
        </row>
        <row r="93">
          <cell r="D93">
            <v>217</v>
          </cell>
          <cell r="E93">
            <v>180</v>
          </cell>
          <cell r="F93">
            <v>188</v>
          </cell>
          <cell r="G93">
            <v>189</v>
          </cell>
          <cell r="H93">
            <v>162</v>
          </cell>
          <cell r="I93">
            <v>172</v>
          </cell>
          <cell r="J93">
            <v>166</v>
          </cell>
        </row>
        <row r="94">
          <cell r="D94">
            <v>84</v>
          </cell>
          <cell r="E94">
            <v>83</v>
          </cell>
          <cell r="F94">
            <v>80</v>
          </cell>
          <cell r="G94">
            <v>83</v>
          </cell>
          <cell r="H94">
            <v>80</v>
          </cell>
          <cell r="I94">
            <v>80</v>
          </cell>
          <cell r="J94">
            <v>75</v>
          </cell>
        </row>
        <row r="95">
          <cell r="D95">
            <v>67</v>
          </cell>
          <cell r="E95">
            <v>63</v>
          </cell>
          <cell r="F95">
            <v>62</v>
          </cell>
          <cell r="G95">
            <v>61</v>
          </cell>
          <cell r="H95">
            <v>59</v>
          </cell>
          <cell r="I95">
            <v>59</v>
          </cell>
          <cell r="J95">
            <v>60</v>
          </cell>
        </row>
        <row r="96">
          <cell r="D96">
            <v>145</v>
          </cell>
          <cell r="E96">
            <v>138</v>
          </cell>
          <cell r="F96">
            <v>127</v>
          </cell>
          <cell r="G96">
            <v>128</v>
          </cell>
          <cell r="H96">
            <v>119</v>
          </cell>
          <cell r="I96">
            <v>123</v>
          </cell>
          <cell r="J96">
            <v>124</v>
          </cell>
        </row>
        <row r="97">
          <cell r="D97">
            <v>64</v>
          </cell>
          <cell r="E97">
            <v>62</v>
          </cell>
          <cell r="F97">
            <v>74</v>
          </cell>
          <cell r="G97">
            <v>60</v>
          </cell>
          <cell r="H97">
            <v>58</v>
          </cell>
          <cell r="I97">
            <v>58</v>
          </cell>
          <cell r="J97">
            <v>56</v>
          </cell>
        </row>
        <row r="98">
          <cell r="D98">
            <v>96</v>
          </cell>
          <cell r="E98">
            <v>82</v>
          </cell>
          <cell r="F98">
            <v>76</v>
          </cell>
          <cell r="G98">
            <v>68</v>
          </cell>
          <cell r="H98">
            <v>77</v>
          </cell>
          <cell r="I98">
            <v>72</v>
          </cell>
          <cell r="J98">
            <v>77</v>
          </cell>
        </row>
        <row r="99">
          <cell r="D99">
            <v>54</v>
          </cell>
          <cell r="E99">
            <v>51</v>
          </cell>
          <cell r="F99">
            <v>48</v>
          </cell>
          <cell r="G99">
            <v>48</v>
          </cell>
          <cell r="H99">
            <v>47</v>
          </cell>
          <cell r="I99">
            <v>47</v>
          </cell>
          <cell r="J99">
            <v>43</v>
          </cell>
        </row>
        <row r="100">
          <cell r="D100">
            <v>73</v>
          </cell>
          <cell r="E100">
            <v>71</v>
          </cell>
          <cell r="F100">
            <v>68</v>
          </cell>
          <cell r="G100">
            <v>67</v>
          </cell>
          <cell r="H100">
            <v>67</v>
          </cell>
          <cell r="I100">
            <v>69</v>
          </cell>
          <cell r="J100">
            <v>68</v>
          </cell>
        </row>
        <row r="101">
          <cell r="D101">
            <v>59</v>
          </cell>
          <cell r="E101">
            <v>61</v>
          </cell>
          <cell r="F101">
            <v>58</v>
          </cell>
          <cell r="G101">
            <v>56</v>
          </cell>
          <cell r="H101">
            <v>52</v>
          </cell>
          <cell r="I101">
            <v>53</v>
          </cell>
          <cell r="J101">
            <v>53</v>
          </cell>
        </row>
        <row r="102">
          <cell r="D102">
            <v>154</v>
          </cell>
          <cell r="E102">
            <v>152</v>
          </cell>
          <cell r="F102">
            <v>148</v>
          </cell>
          <cell r="G102">
            <v>110</v>
          </cell>
          <cell r="H102">
            <v>108</v>
          </cell>
          <cell r="I102">
            <v>108</v>
          </cell>
          <cell r="J102">
            <v>99</v>
          </cell>
        </row>
        <row r="103">
          <cell r="D103">
            <v>52</v>
          </cell>
          <cell r="E103">
            <v>51</v>
          </cell>
          <cell r="F103">
            <v>48</v>
          </cell>
          <cell r="G103">
            <v>45</v>
          </cell>
          <cell r="H103">
            <v>43</v>
          </cell>
          <cell r="I103">
            <v>45</v>
          </cell>
          <cell r="J103">
            <v>43</v>
          </cell>
        </row>
        <row r="104">
          <cell r="D104">
            <v>24</v>
          </cell>
          <cell r="E104">
            <v>19</v>
          </cell>
          <cell r="F104">
            <v>20</v>
          </cell>
          <cell r="G104">
            <v>19</v>
          </cell>
          <cell r="H104">
            <v>18</v>
          </cell>
          <cell r="I104">
            <v>18</v>
          </cell>
          <cell r="J104">
            <v>18</v>
          </cell>
        </row>
        <row r="105">
          <cell r="D105">
            <v>92</v>
          </cell>
          <cell r="E105">
            <v>92</v>
          </cell>
          <cell r="F105">
            <v>89</v>
          </cell>
          <cell r="G105">
            <v>87</v>
          </cell>
          <cell r="H105">
            <v>83</v>
          </cell>
          <cell r="I105">
            <v>84</v>
          </cell>
          <cell r="J105">
            <v>81</v>
          </cell>
        </row>
        <row r="106">
          <cell r="D106">
            <v>48</v>
          </cell>
          <cell r="E106">
            <v>46</v>
          </cell>
          <cell r="F106">
            <v>44</v>
          </cell>
          <cell r="G106">
            <v>43</v>
          </cell>
          <cell r="H106">
            <v>41</v>
          </cell>
          <cell r="I106">
            <v>39</v>
          </cell>
          <cell r="J106">
            <v>38</v>
          </cell>
        </row>
        <row r="107">
          <cell r="D107">
            <v>49</v>
          </cell>
          <cell r="E107">
            <v>49</v>
          </cell>
          <cell r="F107">
            <v>50</v>
          </cell>
          <cell r="G107">
            <v>49</v>
          </cell>
          <cell r="H107">
            <v>48</v>
          </cell>
          <cell r="I107">
            <v>47</v>
          </cell>
          <cell r="J107">
            <v>44</v>
          </cell>
        </row>
        <row r="108">
          <cell r="D108">
            <v>83</v>
          </cell>
          <cell r="E108">
            <v>81</v>
          </cell>
          <cell r="F108">
            <v>84</v>
          </cell>
          <cell r="G108">
            <v>81</v>
          </cell>
          <cell r="H108">
            <v>76</v>
          </cell>
          <cell r="I108">
            <v>75</v>
          </cell>
          <cell r="J108">
            <v>74</v>
          </cell>
        </row>
        <row r="109">
          <cell r="D109">
            <v>155</v>
          </cell>
          <cell r="E109">
            <v>153</v>
          </cell>
          <cell r="F109">
            <v>148</v>
          </cell>
          <cell r="G109">
            <v>152</v>
          </cell>
          <cell r="H109">
            <v>137</v>
          </cell>
          <cell r="I109">
            <v>134</v>
          </cell>
          <cell r="J109">
            <v>119</v>
          </cell>
        </row>
        <row r="110">
          <cell r="D110">
            <v>66</v>
          </cell>
          <cell r="E110">
            <v>66</v>
          </cell>
          <cell r="F110">
            <v>65</v>
          </cell>
          <cell r="G110">
            <v>63</v>
          </cell>
          <cell r="H110">
            <v>59</v>
          </cell>
          <cell r="I110">
            <v>59</v>
          </cell>
          <cell r="J110">
            <v>55</v>
          </cell>
        </row>
        <row r="111">
          <cell r="D111">
            <v>110</v>
          </cell>
          <cell r="E111">
            <v>104</v>
          </cell>
          <cell r="F111">
            <v>105</v>
          </cell>
          <cell r="G111">
            <v>109</v>
          </cell>
          <cell r="H111">
            <v>102</v>
          </cell>
          <cell r="I111">
            <v>105</v>
          </cell>
          <cell r="J111">
            <v>99</v>
          </cell>
        </row>
        <row r="112">
          <cell r="D112">
            <v>92</v>
          </cell>
          <cell r="E112">
            <v>96</v>
          </cell>
          <cell r="F112">
            <v>89</v>
          </cell>
          <cell r="G112">
            <v>92</v>
          </cell>
          <cell r="H112">
            <v>84</v>
          </cell>
          <cell r="I112">
            <v>88</v>
          </cell>
          <cell r="J112">
            <v>84</v>
          </cell>
        </row>
        <row r="113">
          <cell r="D113">
            <v>79</v>
          </cell>
          <cell r="E113">
            <v>77</v>
          </cell>
          <cell r="F113">
            <v>73</v>
          </cell>
          <cell r="G113">
            <v>79</v>
          </cell>
          <cell r="H113">
            <v>77</v>
          </cell>
          <cell r="I113">
            <v>78</v>
          </cell>
          <cell r="J113">
            <v>71</v>
          </cell>
        </row>
        <row r="114">
          <cell r="D114">
            <v>70</v>
          </cell>
          <cell r="E114">
            <v>67</v>
          </cell>
          <cell r="F114">
            <v>67</v>
          </cell>
          <cell r="G114">
            <v>73</v>
          </cell>
          <cell r="H114">
            <v>69</v>
          </cell>
          <cell r="I114">
            <v>71</v>
          </cell>
          <cell r="J114">
            <v>66</v>
          </cell>
        </row>
        <row r="115">
          <cell r="D115">
            <v>55</v>
          </cell>
          <cell r="E115">
            <v>55</v>
          </cell>
          <cell r="F115">
            <v>54</v>
          </cell>
          <cell r="G115">
            <v>51</v>
          </cell>
          <cell r="H115">
            <v>52</v>
          </cell>
          <cell r="I115">
            <v>50</v>
          </cell>
          <cell r="J115">
            <v>47</v>
          </cell>
        </row>
        <row r="116">
          <cell r="D116">
            <v>185</v>
          </cell>
          <cell r="E116">
            <v>181</v>
          </cell>
          <cell r="F116">
            <v>176</v>
          </cell>
          <cell r="G116">
            <v>184</v>
          </cell>
          <cell r="H116">
            <v>176</v>
          </cell>
          <cell r="I116">
            <v>171</v>
          </cell>
          <cell r="J116">
            <v>124</v>
          </cell>
        </row>
        <row r="117">
          <cell r="D117">
            <v>67</v>
          </cell>
          <cell r="E117">
            <v>67</v>
          </cell>
          <cell r="F117">
            <v>66</v>
          </cell>
          <cell r="G117">
            <v>66</v>
          </cell>
          <cell r="H117">
            <v>63</v>
          </cell>
          <cell r="I117">
            <v>64</v>
          </cell>
          <cell r="J117">
            <v>59</v>
          </cell>
        </row>
        <row r="118">
          <cell r="D118">
            <v>155</v>
          </cell>
          <cell r="E118">
            <v>153</v>
          </cell>
          <cell r="F118">
            <v>149</v>
          </cell>
          <cell r="G118">
            <v>145</v>
          </cell>
          <cell r="H118">
            <v>133</v>
          </cell>
          <cell r="I118">
            <v>122</v>
          </cell>
          <cell r="J118">
            <v>116</v>
          </cell>
        </row>
        <row r="119">
          <cell r="D119">
            <v>88</v>
          </cell>
          <cell r="E119">
            <v>89</v>
          </cell>
          <cell r="F119">
            <v>90</v>
          </cell>
          <cell r="G119">
            <v>88</v>
          </cell>
          <cell r="H119">
            <v>87</v>
          </cell>
          <cell r="I119">
            <v>86</v>
          </cell>
          <cell r="J119">
            <v>69</v>
          </cell>
        </row>
        <row r="120">
          <cell r="D120">
            <v>102</v>
          </cell>
          <cell r="E120">
            <v>98</v>
          </cell>
          <cell r="F120">
            <v>93</v>
          </cell>
          <cell r="G120">
            <v>96</v>
          </cell>
          <cell r="H120">
            <v>90</v>
          </cell>
          <cell r="I120">
            <v>85</v>
          </cell>
          <cell r="J120">
            <v>82</v>
          </cell>
        </row>
        <row r="121">
          <cell r="D121">
            <v>89</v>
          </cell>
          <cell r="E121">
            <v>93</v>
          </cell>
          <cell r="F121">
            <v>90</v>
          </cell>
          <cell r="G121">
            <v>95</v>
          </cell>
          <cell r="H121">
            <v>130</v>
          </cell>
          <cell r="I121">
            <v>162</v>
          </cell>
          <cell r="J121">
            <v>170</v>
          </cell>
        </row>
        <row r="122">
          <cell r="D122">
            <v>74</v>
          </cell>
          <cell r="E122">
            <v>75</v>
          </cell>
          <cell r="F122">
            <v>70</v>
          </cell>
          <cell r="G122">
            <v>74</v>
          </cell>
          <cell r="H122">
            <v>73</v>
          </cell>
          <cell r="I122">
            <v>73</v>
          </cell>
          <cell r="J122">
            <v>71</v>
          </cell>
        </row>
        <row r="123">
          <cell r="D123">
            <v>105</v>
          </cell>
          <cell r="E123">
            <v>106</v>
          </cell>
          <cell r="F123">
            <v>105</v>
          </cell>
          <cell r="G123">
            <v>103</v>
          </cell>
          <cell r="H123">
            <v>104</v>
          </cell>
          <cell r="I123">
            <v>102</v>
          </cell>
          <cell r="J123">
            <v>97</v>
          </cell>
        </row>
        <row r="124">
          <cell r="D124">
            <v>155</v>
          </cell>
          <cell r="E124">
            <v>154</v>
          </cell>
          <cell r="F124">
            <v>145</v>
          </cell>
          <cell r="G124">
            <v>152</v>
          </cell>
          <cell r="H124">
            <v>144</v>
          </cell>
          <cell r="I124">
            <v>140</v>
          </cell>
          <cell r="J124">
            <v>125</v>
          </cell>
        </row>
        <row r="125">
          <cell r="D125">
            <v>40</v>
          </cell>
          <cell r="E125">
            <v>41</v>
          </cell>
          <cell r="F125">
            <v>41</v>
          </cell>
          <cell r="G125">
            <v>42</v>
          </cell>
          <cell r="H125">
            <v>41</v>
          </cell>
          <cell r="I125">
            <v>41</v>
          </cell>
          <cell r="J125">
            <v>40</v>
          </cell>
        </row>
        <row r="126">
          <cell r="D126">
            <v>99</v>
          </cell>
          <cell r="E126">
            <v>96</v>
          </cell>
          <cell r="F126">
            <v>95</v>
          </cell>
          <cell r="G126">
            <v>94</v>
          </cell>
          <cell r="H126">
            <v>92</v>
          </cell>
          <cell r="I126">
            <v>93</v>
          </cell>
          <cell r="J126">
            <v>97</v>
          </cell>
        </row>
        <row r="127">
          <cell r="D127">
            <v>90</v>
          </cell>
          <cell r="E127">
            <v>87</v>
          </cell>
          <cell r="F127">
            <v>85</v>
          </cell>
          <cell r="G127">
            <v>83</v>
          </cell>
          <cell r="H127">
            <v>77</v>
          </cell>
          <cell r="I127">
            <v>72</v>
          </cell>
          <cell r="J127">
            <v>70</v>
          </cell>
        </row>
        <row r="128">
          <cell r="D128">
            <v>42</v>
          </cell>
          <cell r="E128">
            <v>41</v>
          </cell>
          <cell r="F128">
            <v>41</v>
          </cell>
          <cell r="G128">
            <v>41</v>
          </cell>
          <cell r="H128">
            <v>38</v>
          </cell>
          <cell r="I128">
            <v>39</v>
          </cell>
          <cell r="J128">
            <v>36</v>
          </cell>
        </row>
        <row r="129">
          <cell r="D129">
            <v>43</v>
          </cell>
          <cell r="E129">
            <v>44</v>
          </cell>
          <cell r="F129">
            <v>41</v>
          </cell>
          <cell r="G129">
            <v>45</v>
          </cell>
          <cell r="H129">
            <v>41</v>
          </cell>
          <cell r="I129">
            <v>42</v>
          </cell>
          <cell r="J129">
            <v>42</v>
          </cell>
        </row>
        <row r="130">
          <cell r="D130">
            <v>38</v>
          </cell>
          <cell r="E130">
            <v>39</v>
          </cell>
          <cell r="F130">
            <v>38</v>
          </cell>
          <cell r="G130">
            <v>39</v>
          </cell>
          <cell r="H130">
            <v>36</v>
          </cell>
          <cell r="I130">
            <v>35</v>
          </cell>
          <cell r="J130">
            <v>34</v>
          </cell>
        </row>
        <row r="131">
          <cell r="D131">
            <v>38</v>
          </cell>
          <cell r="E131">
            <v>38</v>
          </cell>
          <cell r="F131">
            <v>37</v>
          </cell>
          <cell r="G131">
            <v>36</v>
          </cell>
          <cell r="H131">
            <v>34</v>
          </cell>
          <cell r="I131">
            <v>34</v>
          </cell>
          <cell r="J131">
            <v>34</v>
          </cell>
        </row>
        <row r="132">
          <cell r="D132">
            <v>48</v>
          </cell>
          <cell r="E132">
            <v>56</v>
          </cell>
          <cell r="F132">
            <v>50</v>
          </cell>
          <cell r="G132">
            <v>51</v>
          </cell>
          <cell r="H132">
            <v>46</v>
          </cell>
          <cell r="I132">
            <v>45</v>
          </cell>
          <cell r="J132">
            <v>45</v>
          </cell>
        </row>
        <row r="133">
          <cell r="D133">
            <v>155</v>
          </cell>
          <cell r="E133">
            <v>173</v>
          </cell>
          <cell r="F133">
            <v>160</v>
          </cell>
          <cell r="G133">
            <v>165</v>
          </cell>
          <cell r="H133">
            <v>150</v>
          </cell>
          <cell r="I133">
            <v>144</v>
          </cell>
          <cell r="J133">
            <v>128</v>
          </cell>
        </row>
        <row r="134">
          <cell r="D134">
            <v>188</v>
          </cell>
          <cell r="E134">
            <v>194</v>
          </cell>
          <cell r="F134">
            <v>186</v>
          </cell>
          <cell r="G134">
            <v>185</v>
          </cell>
          <cell r="H134">
            <v>175</v>
          </cell>
          <cell r="I134">
            <v>183</v>
          </cell>
          <cell r="J134">
            <v>175</v>
          </cell>
        </row>
        <row r="135">
          <cell r="D135">
            <v>32</v>
          </cell>
          <cell r="E135">
            <v>33</v>
          </cell>
          <cell r="F135">
            <v>32</v>
          </cell>
          <cell r="G135">
            <v>31</v>
          </cell>
          <cell r="H135">
            <v>29</v>
          </cell>
          <cell r="I135">
            <v>31</v>
          </cell>
          <cell r="J135">
            <v>31</v>
          </cell>
        </row>
        <row r="136">
          <cell r="D136">
            <v>36</v>
          </cell>
          <cell r="E136">
            <v>37</v>
          </cell>
          <cell r="F136">
            <v>36</v>
          </cell>
          <cell r="G136">
            <v>36</v>
          </cell>
          <cell r="H136">
            <v>36</v>
          </cell>
          <cell r="I136">
            <v>38</v>
          </cell>
          <cell r="J136">
            <v>38</v>
          </cell>
        </row>
        <row r="137">
          <cell r="D137">
            <v>100</v>
          </cell>
          <cell r="E137">
            <v>99</v>
          </cell>
          <cell r="F137">
            <v>106</v>
          </cell>
          <cell r="G137">
            <v>100</v>
          </cell>
          <cell r="H137">
            <v>120</v>
          </cell>
          <cell r="I137">
            <v>109</v>
          </cell>
          <cell r="J137">
            <v>111</v>
          </cell>
        </row>
        <row r="138">
          <cell r="D138">
            <v>69</v>
          </cell>
          <cell r="E138">
            <v>66</v>
          </cell>
          <cell r="F138">
            <v>65</v>
          </cell>
          <cell r="G138">
            <v>64</v>
          </cell>
          <cell r="H138">
            <v>58</v>
          </cell>
          <cell r="I138">
            <v>60</v>
          </cell>
          <cell r="J138">
            <v>57</v>
          </cell>
        </row>
        <row r="139">
          <cell r="D139">
            <v>93</v>
          </cell>
          <cell r="E139">
            <v>103</v>
          </cell>
          <cell r="F139">
            <v>88</v>
          </cell>
          <cell r="G139">
            <v>88</v>
          </cell>
          <cell r="H139">
            <v>83</v>
          </cell>
          <cell r="I139">
            <v>83</v>
          </cell>
          <cell r="J139">
            <v>79</v>
          </cell>
        </row>
        <row r="140">
          <cell r="D140">
            <v>319</v>
          </cell>
          <cell r="E140">
            <v>324</v>
          </cell>
          <cell r="F140">
            <v>304</v>
          </cell>
          <cell r="G140">
            <v>303</v>
          </cell>
          <cell r="H140">
            <v>267</v>
          </cell>
          <cell r="I140">
            <v>306</v>
          </cell>
          <cell r="J140">
            <v>301</v>
          </cell>
        </row>
        <row r="141">
          <cell r="D141">
            <v>112</v>
          </cell>
          <cell r="E141">
            <v>104</v>
          </cell>
          <cell r="F141">
            <v>103</v>
          </cell>
          <cell r="G141">
            <v>100</v>
          </cell>
          <cell r="H141">
            <v>97</v>
          </cell>
          <cell r="I141">
            <v>92</v>
          </cell>
          <cell r="J141">
            <v>97</v>
          </cell>
        </row>
        <row r="142">
          <cell r="D142">
            <v>105</v>
          </cell>
          <cell r="E142">
            <v>103</v>
          </cell>
          <cell r="F142">
            <v>113</v>
          </cell>
          <cell r="G142">
            <v>104</v>
          </cell>
          <cell r="H142">
            <v>94</v>
          </cell>
          <cell r="I142">
            <v>88</v>
          </cell>
          <cell r="J142">
            <v>84</v>
          </cell>
        </row>
        <row r="143">
          <cell r="D143">
            <v>82</v>
          </cell>
          <cell r="E143">
            <v>83</v>
          </cell>
          <cell r="F143">
            <v>81</v>
          </cell>
          <cell r="G143">
            <v>73</v>
          </cell>
          <cell r="H143">
            <v>67</v>
          </cell>
          <cell r="I143">
            <v>67</v>
          </cell>
          <cell r="J143">
            <v>64</v>
          </cell>
        </row>
        <row r="144">
          <cell r="D144">
            <v>98</v>
          </cell>
          <cell r="E144">
            <v>98</v>
          </cell>
          <cell r="F144">
            <v>92</v>
          </cell>
          <cell r="G144">
            <v>93</v>
          </cell>
          <cell r="H144">
            <v>82</v>
          </cell>
          <cell r="I144">
            <v>82</v>
          </cell>
          <cell r="J144">
            <v>79</v>
          </cell>
        </row>
        <row r="145">
          <cell r="D145">
            <v>88</v>
          </cell>
          <cell r="E145">
            <v>92</v>
          </cell>
          <cell r="F145">
            <v>83</v>
          </cell>
          <cell r="G145">
            <v>81</v>
          </cell>
          <cell r="H145">
            <v>78</v>
          </cell>
          <cell r="I145">
            <v>81</v>
          </cell>
          <cell r="J145">
            <v>75</v>
          </cell>
        </row>
        <row r="146">
          <cell r="D146">
            <v>84</v>
          </cell>
          <cell r="E146">
            <v>84</v>
          </cell>
          <cell r="F146">
            <v>78</v>
          </cell>
          <cell r="G146">
            <v>82</v>
          </cell>
          <cell r="H146">
            <v>75</v>
          </cell>
          <cell r="I146">
            <v>81</v>
          </cell>
          <cell r="J146">
            <v>71</v>
          </cell>
        </row>
        <row r="147">
          <cell r="D147">
            <v>112</v>
          </cell>
          <cell r="E147">
            <v>112</v>
          </cell>
          <cell r="F147">
            <v>102</v>
          </cell>
          <cell r="G147">
            <v>109</v>
          </cell>
          <cell r="H147">
            <v>105</v>
          </cell>
          <cell r="I147">
            <v>110</v>
          </cell>
          <cell r="J147">
            <v>102</v>
          </cell>
        </row>
        <row r="148">
          <cell r="D148">
            <v>73</v>
          </cell>
          <cell r="E148">
            <v>64</v>
          </cell>
          <cell r="F148">
            <v>57</v>
          </cell>
          <cell r="G148">
            <v>55</v>
          </cell>
          <cell r="H148">
            <v>54</v>
          </cell>
          <cell r="I148">
            <v>54</v>
          </cell>
          <cell r="J148">
            <v>56</v>
          </cell>
        </row>
        <row r="149">
          <cell r="D149">
            <v>228</v>
          </cell>
          <cell r="E149">
            <v>236</v>
          </cell>
          <cell r="F149">
            <v>217</v>
          </cell>
          <cell r="G149">
            <v>193</v>
          </cell>
          <cell r="H149">
            <v>156</v>
          </cell>
          <cell r="I149">
            <v>160</v>
          </cell>
          <cell r="J149">
            <v>153</v>
          </cell>
        </row>
        <row r="150">
          <cell r="D150">
            <v>106</v>
          </cell>
          <cell r="E150">
            <v>107</v>
          </cell>
          <cell r="F150">
            <v>109</v>
          </cell>
          <cell r="G150">
            <v>108</v>
          </cell>
          <cell r="H150">
            <v>104</v>
          </cell>
          <cell r="I150">
            <v>102</v>
          </cell>
          <cell r="J150">
            <v>83</v>
          </cell>
        </row>
        <row r="151">
          <cell r="D151">
            <v>101</v>
          </cell>
          <cell r="E151">
            <v>108</v>
          </cell>
          <cell r="F151">
            <v>105</v>
          </cell>
          <cell r="G151">
            <v>108</v>
          </cell>
          <cell r="H151">
            <v>104</v>
          </cell>
          <cell r="I151">
            <v>106</v>
          </cell>
          <cell r="J151">
            <v>105</v>
          </cell>
        </row>
        <row r="152">
          <cell r="D152">
            <v>52</v>
          </cell>
          <cell r="E152">
            <v>52</v>
          </cell>
          <cell r="F152">
            <v>55</v>
          </cell>
          <cell r="G152">
            <v>56</v>
          </cell>
          <cell r="H152">
            <v>54</v>
          </cell>
          <cell r="I152">
            <v>56</v>
          </cell>
          <cell r="J152">
            <v>48</v>
          </cell>
        </row>
        <row r="153">
          <cell r="D153">
            <v>60</v>
          </cell>
          <cell r="E153">
            <v>60</v>
          </cell>
          <cell r="F153">
            <v>61</v>
          </cell>
          <cell r="G153">
            <v>60</v>
          </cell>
          <cell r="H153">
            <v>55</v>
          </cell>
          <cell r="I153">
            <v>55</v>
          </cell>
          <cell r="J153">
            <v>53</v>
          </cell>
        </row>
        <row r="154">
          <cell r="D154">
            <v>35</v>
          </cell>
          <cell r="E154">
            <v>35</v>
          </cell>
          <cell r="F154">
            <v>35</v>
          </cell>
          <cell r="G154">
            <v>35</v>
          </cell>
          <cell r="H154">
            <v>35</v>
          </cell>
          <cell r="I154">
            <v>35</v>
          </cell>
          <cell r="J154">
            <v>34</v>
          </cell>
        </row>
        <row r="155">
          <cell r="D155">
            <v>40</v>
          </cell>
          <cell r="E155">
            <v>40</v>
          </cell>
          <cell r="F155">
            <v>41</v>
          </cell>
          <cell r="G155">
            <v>39</v>
          </cell>
          <cell r="H155">
            <v>40</v>
          </cell>
          <cell r="I155">
            <v>42</v>
          </cell>
          <cell r="J155">
            <v>42</v>
          </cell>
        </row>
        <row r="156">
          <cell r="D156">
            <v>158</v>
          </cell>
          <cell r="E156">
            <v>161</v>
          </cell>
          <cell r="F156">
            <v>167</v>
          </cell>
          <cell r="G156">
            <v>171</v>
          </cell>
          <cell r="H156">
            <v>164</v>
          </cell>
          <cell r="I156">
            <v>173</v>
          </cell>
          <cell r="J156">
            <v>173</v>
          </cell>
        </row>
        <row r="157">
          <cell r="D157">
            <v>82</v>
          </cell>
          <cell r="E157">
            <v>93</v>
          </cell>
          <cell r="F157">
            <v>89</v>
          </cell>
          <cell r="G157">
            <v>79</v>
          </cell>
          <cell r="H157">
            <v>82</v>
          </cell>
          <cell r="I157">
            <v>81</v>
          </cell>
          <cell r="J157">
            <v>80</v>
          </cell>
        </row>
        <row r="158">
          <cell r="D158">
            <v>52</v>
          </cell>
          <cell r="E158">
            <v>46</v>
          </cell>
          <cell r="F158">
            <v>53</v>
          </cell>
          <cell r="G158">
            <v>46</v>
          </cell>
          <cell r="H158">
            <v>51</v>
          </cell>
          <cell r="I158">
            <v>55</v>
          </cell>
          <cell r="J158">
            <v>53</v>
          </cell>
        </row>
        <row r="159">
          <cell r="D159">
            <v>85</v>
          </cell>
          <cell r="E159">
            <v>95</v>
          </cell>
          <cell r="F159">
            <v>92</v>
          </cell>
          <cell r="G159">
            <v>90</v>
          </cell>
          <cell r="H159">
            <v>88</v>
          </cell>
          <cell r="I159">
            <v>87</v>
          </cell>
          <cell r="J159">
            <v>83</v>
          </cell>
        </row>
        <row r="160">
          <cell r="D160">
            <v>57</v>
          </cell>
          <cell r="E160">
            <v>59</v>
          </cell>
          <cell r="F160">
            <v>59</v>
          </cell>
          <cell r="G160">
            <v>60</v>
          </cell>
          <cell r="H160">
            <v>57</v>
          </cell>
          <cell r="I160">
            <v>65</v>
          </cell>
          <cell r="J160">
            <v>63</v>
          </cell>
        </row>
        <row r="161">
          <cell r="D161">
            <v>75</v>
          </cell>
          <cell r="E161">
            <v>84</v>
          </cell>
          <cell r="F161">
            <v>83</v>
          </cell>
          <cell r="G161">
            <v>74</v>
          </cell>
          <cell r="H161">
            <v>71</v>
          </cell>
          <cell r="I161">
            <v>74</v>
          </cell>
          <cell r="J161">
            <v>77</v>
          </cell>
        </row>
        <row r="162">
          <cell r="D162">
            <v>82</v>
          </cell>
          <cell r="E162">
            <v>84</v>
          </cell>
          <cell r="F162">
            <v>85</v>
          </cell>
          <cell r="G162">
            <v>90</v>
          </cell>
          <cell r="H162">
            <v>79</v>
          </cell>
          <cell r="I162">
            <v>79</v>
          </cell>
          <cell r="J162">
            <v>72</v>
          </cell>
        </row>
        <row r="163">
          <cell r="D163">
            <v>51</v>
          </cell>
          <cell r="E163">
            <v>58</v>
          </cell>
          <cell r="F163">
            <v>47</v>
          </cell>
          <cell r="G163">
            <v>46</v>
          </cell>
          <cell r="H163">
            <v>66</v>
          </cell>
          <cell r="I163">
            <v>66</v>
          </cell>
          <cell r="J163">
            <v>64</v>
          </cell>
        </row>
        <row r="164">
          <cell r="D164">
            <v>81</v>
          </cell>
          <cell r="E164">
            <v>86</v>
          </cell>
          <cell r="F164">
            <v>88</v>
          </cell>
          <cell r="G164">
            <v>86</v>
          </cell>
          <cell r="H164">
            <v>93</v>
          </cell>
          <cell r="I164">
            <v>94</v>
          </cell>
          <cell r="J164">
            <v>87</v>
          </cell>
        </row>
        <row r="165">
          <cell r="D165">
            <v>98</v>
          </cell>
          <cell r="E165">
            <v>100</v>
          </cell>
          <cell r="F165">
            <v>100</v>
          </cell>
          <cell r="G165">
            <v>104</v>
          </cell>
          <cell r="H165">
            <v>100</v>
          </cell>
          <cell r="I165">
            <v>103</v>
          </cell>
          <cell r="J165">
            <v>101</v>
          </cell>
        </row>
        <row r="166">
          <cell r="D166">
            <v>88</v>
          </cell>
          <cell r="E166">
            <v>85</v>
          </cell>
          <cell r="F166">
            <v>78</v>
          </cell>
          <cell r="G166">
            <v>78</v>
          </cell>
          <cell r="H166">
            <v>74</v>
          </cell>
          <cell r="I166">
            <v>74</v>
          </cell>
          <cell r="J166">
            <v>75</v>
          </cell>
        </row>
        <row r="167">
          <cell r="D167">
            <v>83</v>
          </cell>
          <cell r="E167">
            <v>82</v>
          </cell>
          <cell r="F167">
            <v>81</v>
          </cell>
          <cell r="G167">
            <v>86</v>
          </cell>
          <cell r="H167">
            <v>77</v>
          </cell>
          <cell r="I167">
            <v>81</v>
          </cell>
          <cell r="J167">
            <v>83</v>
          </cell>
        </row>
        <row r="168">
          <cell r="D168">
            <v>70</v>
          </cell>
          <cell r="E168">
            <v>68</v>
          </cell>
          <cell r="F168">
            <v>69</v>
          </cell>
          <cell r="G168">
            <v>67</v>
          </cell>
          <cell r="H168">
            <v>59</v>
          </cell>
          <cell r="I168">
            <v>68</v>
          </cell>
          <cell r="J168">
            <v>65</v>
          </cell>
        </row>
        <row r="169">
          <cell r="D169">
            <v>77</v>
          </cell>
          <cell r="E169">
            <v>84</v>
          </cell>
          <cell r="F169">
            <v>71</v>
          </cell>
          <cell r="G169">
            <v>77</v>
          </cell>
          <cell r="H169">
            <v>70</v>
          </cell>
          <cell r="I169">
            <v>78</v>
          </cell>
          <cell r="J169">
            <v>80</v>
          </cell>
        </row>
        <row r="170">
          <cell r="D170">
            <v>63</v>
          </cell>
          <cell r="E170">
            <v>78</v>
          </cell>
          <cell r="F170">
            <v>66</v>
          </cell>
          <cell r="G170">
            <v>76</v>
          </cell>
          <cell r="H170">
            <v>72</v>
          </cell>
          <cell r="I170">
            <v>79</v>
          </cell>
          <cell r="J170">
            <v>64</v>
          </cell>
        </row>
        <row r="171">
          <cell r="D171">
            <v>70</v>
          </cell>
          <cell r="E171">
            <v>73</v>
          </cell>
          <cell r="F171">
            <v>75</v>
          </cell>
          <cell r="G171">
            <v>74</v>
          </cell>
          <cell r="H171">
            <v>74</v>
          </cell>
          <cell r="I171">
            <v>73</v>
          </cell>
          <cell r="J171">
            <v>72</v>
          </cell>
        </row>
        <row r="172">
          <cell r="D172">
            <v>117</v>
          </cell>
          <cell r="E172">
            <v>129</v>
          </cell>
          <cell r="F172">
            <v>105</v>
          </cell>
          <cell r="G172">
            <v>114</v>
          </cell>
          <cell r="H172">
            <v>108</v>
          </cell>
          <cell r="I172">
            <v>104</v>
          </cell>
          <cell r="J172">
            <v>101</v>
          </cell>
        </row>
        <row r="173">
          <cell r="D173">
            <v>106</v>
          </cell>
          <cell r="E173">
            <v>112</v>
          </cell>
          <cell r="F173">
            <v>108</v>
          </cell>
          <cell r="G173">
            <v>106</v>
          </cell>
          <cell r="H173">
            <v>104</v>
          </cell>
          <cell r="I173">
            <v>105</v>
          </cell>
          <cell r="J173">
            <v>104</v>
          </cell>
        </row>
        <row r="174">
          <cell r="D174">
            <v>24</v>
          </cell>
          <cell r="E174">
            <v>26</v>
          </cell>
          <cell r="F174">
            <v>28</v>
          </cell>
          <cell r="G174">
            <v>24</v>
          </cell>
          <cell r="H174">
            <v>24</v>
          </cell>
          <cell r="I174">
            <v>30</v>
          </cell>
          <cell r="J174">
            <v>26</v>
          </cell>
        </row>
        <row r="175">
          <cell r="D175">
            <v>49</v>
          </cell>
          <cell r="E175">
            <v>52</v>
          </cell>
          <cell r="F175">
            <v>53</v>
          </cell>
          <cell r="G175">
            <v>52</v>
          </cell>
          <cell r="H175">
            <v>52</v>
          </cell>
          <cell r="I175">
            <v>52</v>
          </cell>
          <cell r="J175">
            <v>50</v>
          </cell>
        </row>
        <row r="176">
          <cell r="D176">
            <v>105</v>
          </cell>
          <cell r="E176">
            <v>109</v>
          </cell>
          <cell r="F176">
            <v>106</v>
          </cell>
          <cell r="G176">
            <v>101</v>
          </cell>
          <cell r="H176">
            <v>103</v>
          </cell>
          <cell r="I176">
            <v>107</v>
          </cell>
          <cell r="J176">
            <v>103</v>
          </cell>
        </row>
        <row r="177">
          <cell r="D177">
            <v>55</v>
          </cell>
          <cell r="E177">
            <v>55</v>
          </cell>
          <cell r="F177">
            <v>52</v>
          </cell>
          <cell r="G177">
            <v>52</v>
          </cell>
          <cell r="H177">
            <v>51</v>
          </cell>
          <cell r="I177">
            <v>51</v>
          </cell>
          <cell r="J177">
            <v>50</v>
          </cell>
        </row>
        <row r="178">
          <cell r="D178">
            <v>60</v>
          </cell>
          <cell r="E178">
            <v>62</v>
          </cell>
          <cell r="F178">
            <v>63</v>
          </cell>
          <cell r="G178">
            <v>64</v>
          </cell>
          <cell r="H178">
            <v>61</v>
          </cell>
          <cell r="I178">
            <v>62</v>
          </cell>
          <cell r="J178">
            <v>59</v>
          </cell>
        </row>
        <row r="179">
          <cell r="D179">
            <v>79</v>
          </cell>
          <cell r="E179">
            <v>85</v>
          </cell>
          <cell r="F179">
            <v>77</v>
          </cell>
          <cell r="G179">
            <v>81</v>
          </cell>
          <cell r="H179">
            <v>73</v>
          </cell>
          <cell r="I179">
            <v>72</v>
          </cell>
          <cell r="J179">
            <v>70</v>
          </cell>
        </row>
        <row r="180">
          <cell r="D180">
            <v>75</v>
          </cell>
          <cell r="E180">
            <v>80</v>
          </cell>
          <cell r="F180">
            <v>72</v>
          </cell>
          <cell r="G180">
            <v>70</v>
          </cell>
          <cell r="H180">
            <v>68</v>
          </cell>
          <cell r="I180">
            <v>72</v>
          </cell>
          <cell r="J180">
            <v>70</v>
          </cell>
        </row>
        <row r="181">
          <cell r="D181">
            <v>123</v>
          </cell>
          <cell r="E181">
            <v>124</v>
          </cell>
          <cell r="F181">
            <v>115</v>
          </cell>
          <cell r="G181">
            <v>115</v>
          </cell>
          <cell r="H181">
            <v>110</v>
          </cell>
          <cell r="I181">
            <v>119</v>
          </cell>
          <cell r="J181">
            <v>115</v>
          </cell>
        </row>
        <row r="182">
          <cell r="D182">
            <v>33</v>
          </cell>
          <cell r="E182">
            <v>33</v>
          </cell>
          <cell r="F182">
            <v>32</v>
          </cell>
          <cell r="G182">
            <v>31</v>
          </cell>
          <cell r="H182">
            <v>31</v>
          </cell>
          <cell r="I182">
            <v>32</v>
          </cell>
          <cell r="J182">
            <v>33</v>
          </cell>
        </row>
        <row r="183">
          <cell r="D183">
            <v>62</v>
          </cell>
          <cell r="E183">
            <v>61</v>
          </cell>
          <cell r="F183">
            <v>57</v>
          </cell>
          <cell r="G183">
            <v>56</v>
          </cell>
          <cell r="H183">
            <v>53</v>
          </cell>
          <cell r="I183">
            <v>53</v>
          </cell>
          <cell r="J183">
            <v>51</v>
          </cell>
        </row>
        <row r="184">
          <cell r="D184">
            <v>53</v>
          </cell>
          <cell r="E184">
            <v>53</v>
          </cell>
          <cell r="F184">
            <v>53</v>
          </cell>
          <cell r="G184">
            <v>52</v>
          </cell>
          <cell r="H184">
            <v>49</v>
          </cell>
          <cell r="I184">
            <v>51</v>
          </cell>
          <cell r="J184">
            <v>47</v>
          </cell>
        </row>
        <row r="185">
          <cell r="D185">
            <v>91</v>
          </cell>
          <cell r="E185">
            <v>87</v>
          </cell>
          <cell r="F185">
            <v>74</v>
          </cell>
          <cell r="G185">
            <v>74</v>
          </cell>
          <cell r="H185">
            <v>74</v>
          </cell>
          <cell r="I185">
            <v>78</v>
          </cell>
          <cell r="J185">
            <v>72</v>
          </cell>
        </row>
        <row r="186">
          <cell r="D186">
            <v>65</v>
          </cell>
          <cell r="E186">
            <v>64</v>
          </cell>
          <cell r="F186">
            <v>59</v>
          </cell>
          <cell r="G186">
            <v>59</v>
          </cell>
          <cell r="H186">
            <v>59</v>
          </cell>
          <cell r="I186">
            <v>61</v>
          </cell>
          <cell r="J186">
            <v>58</v>
          </cell>
        </row>
        <row r="187">
          <cell r="D187">
            <v>95</v>
          </cell>
          <cell r="E187">
            <v>97</v>
          </cell>
          <cell r="F187">
            <v>96</v>
          </cell>
          <cell r="G187">
            <v>101</v>
          </cell>
          <cell r="H187">
            <v>99</v>
          </cell>
          <cell r="I187">
            <v>99</v>
          </cell>
          <cell r="J187">
            <v>98</v>
          </cell>
        </row>
        <row r="188">
          <cell r="D188">
            <v>62</v>
          </cell>
          <cell r="E188">
            <v>61</v>
          </cell>
          <cell r="F188">
            <v>56</v>
          </cell>
          <cell r="G188">
            <v>58</v>
          </cell>
          <cell r="H188">
            <v>58</v>
          </cell>
          <cell r="I188">
            <v>56</v>
          </cell>
          <cell r="J188">
            <v>61</v>
          </cell>
        </row>
        <row r="189">
          <cell r="D189">
            <v>90</v>
          </cell>
          <cell r="E189">
            <v>88</v>
          </cell>
          <cell r="F189">
            <v>85</v>
          </cell>
          <cell r="G189">
            <v>84</v>
          </cell>
          <cell r="H189">
            <v>82</v>
          </cell>
          <cell r="I189">
            <v>82</v>
          </cell>
          <cell r="J189">
            <v>76</v>
          </cell>
        </row>
        <row r="190">
          <cell r="D190">
            <v>110</v>
          </cell>
          <cell r="E190">
            <v>100</v>
          </cell>
          <cell r="F190">
            <v>92</v>
          </cell>
          <cell r="G190">
            <v>90</v>
          </cell>
          <cell r="H190">
            <v>85</v>
          </cell>
          <cell r="I190">
            <v>84</v>
          </cell>
          <cell r="J190">
            <v>82</v>
          </cell>
        </row>
        <row r="191">
          <cell r="D191">
            <v>98</v>
          </cell>
          <cell r="E191">
            <v>97</v>
          </cell>
          <cell r="F191">
            <v>95</v>
          </cell>
          <cell r="G191">
            <v>98</v>
          </cell>
          <cell r="H191">
            <v>92</v>
          </cell>
          <cell r="I191">
            <v>95</v>
          </cell>
          <cell r="J191">
            <v>79</v>
          </cell>
        </row>
        <row r="192">
          <cell r="D192">
            <v>120</v>
          </cell>
          <cell r="E192">
            <v>95</v>
          </cell>
          <cell r="F192">
            <v>95</v>
          </cell>
          <cell r="G192">
            <v>92</v>
          </cell>
          <cell r="H192">
            <v>87</v>
          </cell>
          <cell r="I192">
            <v>91</v>
          </cell>
          <cell r="J192">
            <v>75</v>
          </cell>
        </row>
        <row r="193">
          <cell r="D193">
            <v>178</v>
          </cell>
          <cell r="E193">
            <v>168</v>
          </cell>
          <cell r="F193">
            <v>137</v>
          </cell>
          <cell r="G193">
            <v>193</v>
          </cell>
          <cell r="H193">
            <v>100</v>
          </cell>
          <cell r="I193">
            <v>185</v>
          </cell>
          <cell r="J193">
            <v>119</v>
          </cell>
        </row>
        <row r="194">
          <cell r="D194">
            <v>91</v>
          </cell>
          <cell r="E194">
            <v>85</v>
          </cell>
          <cell r="F194">
            <v>85</v>
          </cell>
          <cell r="G194">
            <v>87</v>
          </cell>
          <cell r="H194">
            <v>80</v>
          </cell>
          <cell r="I194">
            <v>74</v>
          </cell>
          <cell r="J194">
            <v>79</v>
          </cell>
        </row>
        <row r="195">
          <cell r="D195">
            <v>45</v>
          </cell>
          <cell r="E195">
            <v>43</v>
          </cell>
          <cell r="F195">
            <v>42</v>
          </cell>
          <cell r="G195">
            <v>41</v>
          </cell>
          <cell r="H195">
            <v>39</v>
          </cell>
          <cell r="I195">
            <v>40</v>
          </cell>
          <cell r="J195">
            <v>33</v>
          </cell>
        </row>
        <row r="196">
          <cell r="D196">
            <v>84</v>
          </cell>
          <cell r="E196">
            <v>73</v>
          </cell>
          <cell r="F196">
            <v>68</v>
          </cell>
          <cell r="G196">
            <v>66</v>
          </cell>
          <cell r="H196">
            <v>55</v>
          </cell>
          <cell r="I196">
            <v>56</v>
          </cell>
          <cell r="J196">
            <v>51</v>
          </cell>
        </row>
        <row r="197">
          <cell r="D197">
            <v>53</v>
          </cell>
          <cell r="E197">
            <v>50</v>
          </cell>
          <cell r="F197">
            <v>46</v>
          </cell>
          <cell r="G197">
            <v>47</v>
          </cell>
          <cell r="H197">
            <v>43</v>
          </cell>
          <cell r="I197">
            <v>49</v>
          </cell>
          <cell r="J197">
            <v>37</v>
          </cell>
        </row>
        <row r="198">
          <cell r="D198">
            <v>110</v>
          </cell>
          <cell r="E198">
            <v>107</v>
          </cell>
          <cell r="F198">
            <v>94</v>
          </cell>
          <cell r="G198">
            <v>95</v>
          </cell>
          <cell r="H198">
            <v>94</v>
          </cell>
          <cell r="I198">
            <v>92</v>
          </cell>
          <cell r="J198">
            <v>95</v>
          </cell>
        </row>
        <row r="199">
          <cell r="D199">
            <v>97</v>
          </cell>
          <cell r="E199">
            <v>116</v>
          </cell>
          <cell r="F199">
            <v>102</v>
          </cell>
          <cell r="G199">
            <v>112</v>
          </cell>
          <cell r="H199">
            <v>93</v>
          </cell>
          <cell r="I199">
            <v>98</v>
          </cell>
          <cell r="J199">
            <v>100</v>
          </cell>
        </row>
        <row r="200">
          <cell r="D200">
            <v>92</v>
          </cell>
          <cell r="E200">
            <v>85</v>
          </cell>
          <cell r="F200">
            <v>75</v>
          </cell>
          <cell r="G200">
            <v>68</v>
          </cell>
          <cell r="H200">
            <v>61</v>
          </cell>
          <cell r="I200">
            <v>58</v>
          </cell>
          <cell r="J200">
            <v>53</v>
          </cell>
        </row>
        <row r="201">
          <cell r="D201">
            <v>72</v>
          </cell>
          <cell r="E201">
            <v>70</v>
          </cell>
          <cell r="F201">
            <v>69</v>
          </cell>
          <cell r="G201">
            <v>70</v>
          </cell>
          <cell r="H201">
            <v>56</v>
          </cell>
          <cell r="I201">
            <v>55</v>
          </cell>
          <cell r="J201">
            <v>57</v>
          </cell>
        </row>
        <row r="202">
          <cell r="D202">
            <v>90</v>
          </cell>
          <cell r="E202">
            <v>92</v>
          </cell>
          <cell r="F202">
            <v>81</v>
          </cell>
          <cell r="G202">
            <v>80</v>
          </cell>
          <cell r="H202">
            <v>82</v>
          </cell>
          <cell r="I202">
            <v>79</v>
          </cell>
          <cell r="J202">
            <v>64</v>
          </cell>
        </row>
        <row r="203">
          <cell r="D203">
            <v>193</v>
          </cell>
          <cell r="E203">
            <v>183</v>
          </cell>
          <cell r="F203">
            <v>177</v>
          </cell>
          <cell r="G203">
            <v>169</v>
          </cell>
          <cell r="H203">
            <v>159</v>
          </cell>
          <cell r="I203">
            <v>168</v>
          </cell>
          <cell r="J203">
            <v>169</v>
          </cell>
        </row>
        <row r="204">
          <cell r="D204">
            <v>111</v>
          </cell>
          <cell r="E204">
            <v>97</v>
          </cell>
          <cell r="F204">
            <v>88</v>
          </cell>
          <cell r="G204">
            <v>91</v>
          </cell>
          <cell r="H204">
            <v>81</v>
          </cell>
          <cell r="I204">
            <v>89</v>
          </cell>
          <cell r="J204">
            <v>86</v>
          </cell>
        </row>
        <row r="205">
          <cell r="D205">
            <v>136</v>
          </cell>
          <cell r="E205">
            <v>138</v>
          </cell>
          <cell r="F205">
            <v>128</v>
          </cell>
          <cell r="G205">
            <v>138</v>
          </cell>
          <cell r="H205">
            <v>131</v>
          </cell>
          <cell r="I205">
            <v>137</v>
          </cell>
          <cell r="J205">
            <v>128</v>
          </cell>
        </row>
        <row r="206">
          <cell r="D206">
            <v>34</v>
          </cell>
          <cell r="E206">
            <v>34</v>
          </cell>
          <cell r="F206">
            <v>33</v>
          </cell>
          <cell r="G206">
            <v>33</v>
          </cell>
          <cell r="H206">
            <v>32</v>
          </cell>
          <cell r="I206">
            <v>34</v>
          </cell>
          <cell r="J206">
            <v>34</v>
          </cell>
        </row>
        <row r="207">
          <cell r="D207">
            <v>73</v>
          </cell>
          <cell r="E207">
            <v>75</v>
          </cell>
          <cell r="F207">
            <v>72</v>
          </cell>
          <cell r="G207">
            <v>76</v>
          </cell>
          <cell r="H207">
            <v>77</v>
          </cell>
          <cell r="I207">
            <v>77</v>
          </cell>
          <cell r="J207">
            <v>72</v>
          </cell>
        </row>
        <row r="208">
          <cell r="D208">
            <v>49</v>
          </cell>
          <cell r="E208">
            <v>47</v>
          </cell>
          <cell r="F208">
            <v>46</v>
          </cell>
          <cell r="G208">
            <v>46</v>
          </cell>
          <cell r="H208">
            <v>45</v>
          </cell>
          <cell r="I208">
            <v>44</v>
          </cell>
          <cell r="J208">
            <v>43</v>
          </cell>
        </row>
        <row r="209">
          <cell r="D209">
            <v>48</v>
          </cell>
          <cell r="E209">
            <v>48</v>
          </cell>
          <cell r="F209">
            <v>46</v>
          </cell>
          <cell r="G209">
            <v>44</v>
          </cell>
          <cell r="H209">
            <v>43</v>
          </cell>
          <cell r="I209">
            <v>44</v>
          </cell>
          <cell r="J209">
            <v>43</v>
          </cell>
        </row>
        <row r="210">
          <cell r="D210">
            <v>57</v>
          </cell>
          <cell r="E210">
            <v>57</v>
          </cell>
          <cell r="F210">
            <v>58</v>
          </cell>
          <cell r="G210">
            <v>53</v>
          </cell>
          <cell r="H210">
            <v>46</v>
          </cell>
          <cell r="I210">
            <v>45</v>
          </cell>
          <cell r="J210">
            <v>44</v>
          </cell>
        </row>
        <row r="211">
          <cell r="D211">
            <v>40</v>
          </cell>
          <cell r="E211">
            <v>41</v>
          </cell>
          <cell r="F211">
            <v>39</v>
          </cell>
          <cell r="G211">
            <v>39</v>
          </cell>
          <cell r="H211">
            <v>39</v>
          </cell>
          <cell r="I211">
            <v>41</v>
          </cell>
          <cell r="J211">
            <v>40</v>
          </cell>
        </row>
        <row r="212">
          <cell r="D212">
            <v>33</v>
          </cell>
          <cell r="E212">
            <v>33</v>
          </cell>
          <cell r="F212">
            <v>31</v>
          </cell>
          <cell r="G212">
            <v>30</v>
          </cell>
          <cell r="H212">
            <v>29</v>
          </cell>
          <cell r="I212">
            <v>30</v>
          </cell>
          <cell r="J212">
            <v>31</v>
          </cell>
        </row>
        <row r="213">
          <cell r="D213">
            <v>40</v>
          </cell>
          <cell r="E213">
            <v>40</v>
          </cell>
          <cell r="F213">
            <v>38</v>
          </cell>
          <cell r="G213">
            <v>37</v>
          </cell>
          <cell r="H213">
            <v>37</v>
          </cell>
          <cell r="I213">
            <v>34</v>
          </cell>
          <cell r="J213">
            <v>31</v>
          </cell>
        </row>
        <row r="214">
          <cell r="D214">
            <v>65</v>
          </cell>
          <cell r="E214">
            <v>64</v>
          </cell>
          <cell r="F214">
            <v>65</v>
          </cell>
          <cell r="G214">
            <v>64</v>
          </cell>
          <cell r="H214">
            <v>62</v>
          </cell>
          <cell r="I214">
            <v>62</v>
          </cell>
          <cell r="J214">
            <v>60</v>
          </cell>
        </row>
        <row r="215">
          <cell r="D215">
            <v>46</v>
          </cell>
          <cell r="E215">
            <v>46</v>
          </cell>
          <cell r="F215">
            <v>46</v>
          </cell>
          <cell r="G215">
            <v>44</v>
          </cell>
          <cell r="H215">
            <v>42</v>
          </cell>
          <cell r="I215">
            <v>43</v>
          </cell>
          <cell r="J215">
            <v>41</v>
          </cell>
        </row>
        <row r="216">
          <cell r="D216">
            <v>39</v>
          </cell>
          <cell r="E216">
            <v>39</v>
          </cell>
          <cell r="F216">
            <v>39</v>
          </cell>
          <cell r="G216">
            <v>37</v>
          </cell>
          <cell r="H216">
            <v>37</v>
          </cell>
          <cell r="I216">
            <v>36</v>
          </cell>
          <cell r="J216">
            <v>36</v>
          </cell>
        </row>
        <row r="217">
          <cell r="D217">
            <v>98</v>
          </cell>
          <cell r="E217">
            <v>94</v>
          </cell>
          <cell r="F217">
            <v>97</v>
          </cell>
          <cell r="G217">
            <v>98</v>
          </cell>
          <cell r="H217">
            <v>93</v>
          </cell>
          <cell r="I217">
            <v>88</v>
          </cell>
          <cell r="J217">
            <v>83</v>
          </cell>
        </row>
        <row r="218">
          <cell r="D218">
            <v>37</v>
          </cell>
          <cell r="E218">
            <v>37</v>
          </cell>
          <cell r="F218">
            <v>37</v>
          </cell>
          <cell r="G218">
            <v>35</v>
          </cell>
          <cell r="H218">
            <v>34</v>
          </cell>
          <cell r="I218">
            <v>35</v>
          </cell>
          <cell r="J218">
            <v>33</v>
          </cell>
        </row>
        <row r="219">
          <cell r="D219">
            <v>44</v>
          </cell>
          <cell r="E219">
            <v>43</v>
          </cell>
          <cell r="F219">
            <v>43</v>
          </cell>
          <cell r="G219">
            <v>42</v>
          </cell>
          <cell r="H219">
            <v>41</v>
          </cell>
          <cell r="I219">
            <v>41</v>
          </cell>
          <cell r="J219">
            <v>37</v>
          </cell>
        </row>
        <row r="220">
          <cell r="D220">
            <v>44</v>
          </cell>
          <cell r="E220">
            <v>46</v>
          </cell>
          <cell r="F220">
            <v>45</v>
          </cell>
          <cell r="G220">
            <v>46</v>
          </cell>
          <cell r="H220">
            <v>45</v>
          </cell>
          <cell r="I220">
            <v>45</v>
          </cell>
          <cell r="J220">
            <v>45</v>
          </cell>
        </row>
        <row r="221">
          <cell r="D221">
            <v>40</v>
          </cell>
          <cell r="E221">
            <v>42</v>
          </cell>
          <cell r="F221">
            <v>39</v>
          </cell>
          <cell r="G221">
            <v>39</v>
          </cell>
          <cell r="H221">
            <v>40</v>
          </cell>
          <cell r="I221">
            <v>41</v>
          </cell>
          <cell r="J221">
            <v>40</v>
          </cell>
        </row>
        <row r="222">
          <cell r="D222">
            <v>46</v>
          </cell>
          <cell r="E222">
            <v>46</v>
          </cell>
          <cell r="F222">
            <v>39</v>
          </cell>
          <cell r="G222">
            <v>40</v>
          </cell>
          <cell r="H222">
            <v>38</v>
          </cell>
          <cell r="I222">
            <v>39</v>
          </cell>
          <cell r="J222">
            <v>39</v>
          </cell>
        </row>
        <row r="223">
          <cell r="D223">
            <v>36</v>
          </cell>
          <cell r="E223">
            <v>37</v>
          </cell>
          <cell r="F223">
            <v>37</v>
          </cell>
          <cell r="G223">
            <v>35</v>
          </cell>
          <cell r="H223">
            <v>34</v>
          </cell>
          <cell r="I223">
            <v>35</v>
          </cell>
          <cell r="J223">
            <v>34</v>
          </cell>
        </row>
        <row r="224">
          <cell r="D224">
            <v>31</v>
          </cell>
          <cell r="E224">
            <v>32</v>
          </cell>
          <cell r="F224">
            <v>32</v>
          </cell>
          <cell r="G224">
            <v>33</v>
          </cell>
          <cell r="H224">
            <v>33</v>
          </cell>
          <cell r="I224">
            <v>33</v>
          </cell>
          <cell r="J224">
            <v>33</v>
          </cell>
        </row>
        <row r="225">
          <cell r="D225">
            <v>96</v>
          </cell>
          <cell r="E225">
            <v>94</v>
          </cell>
          <cell r="F225">
            <v>103</v>
          </cell>
          <cell r="G225">
            <v>92</v>
          </cell>
          <cell r="H225">
            <v>83</v>
          </cell>
          <cell r="I225">
            <v>86</v>
          </cell>
          <cell r="J225">
            <v>79</v>
          </cell>
        </row>
        <row r="226">
          <cell r="D226">
            <v>63</v>
          </cell>
          <cell r="E226">
            <v>56</v>
          </cell>
          <cell r="F226">
            <v>52</v>
          </cell>
          <cell r="G226">
            <v>55</v>
          </cell>
          <cell r="H226">
            <v>52</v>
          </cell>
          <cell r="I226">
            <v>54</v>
          </cell>
          <cell r="J226">
            <v>50</v>
          </cell>
        </row>
        <row r="227">
          <cell r="D227">
            <v>66</v>
          </cell>
          <cell r="E227">
            <v>68</v>
          </cell>
          <cell r="F227">
            <v>62</v>
          </cell>
          <cell r="G227">
            <v>64</v>
          </cell>
          <cell r="H227">
            <v>62</v>
          </cell>
          <cell r="I227">
            <v>62</v>
          </cell>
          <cell r="J227">
            <v>60</v>
          </cell>
        </row>
        <row r="228">
          <cell r="D228">
            <v>43</v>
          </cell>
          <cell r="E228">
            <v>43</v>
          </cell>
          <cell r="F228">
            <v>42</v>
          </cell>
          <cell r="G228">
            <v>42</v>
          </cell>
          <cell r="H228">
            <v>43</v>
          </cell>
          <cell r="I228">
            <v>42</v>
          </cell>
          <cell r="J228">
            <v>41</v>
          </cell>
        </row>
        <row r="229">
          <cell r="D229">
            <v>74</v>
          </cell>
          <cell r="E229">
            <v>74</v>
          </cell>
          <cell r="F229">
            <v>79</v>
          </cell>
          <cell r="G229">
            <v>79</v>
          </cell>
          <cell r="H229">
            <v>77</v>
          </cell>
          <cell r="I229">
            <v>75</v>
          </cell>
          <cell r="J229">
            <v>77</v>
          </cell>
        </row>
        <row r="230">
          <cell r="D230">
            <v>70</v>
          </cell>
          <cell r="E230">
            <v>69</v>
          </cell>
          <cell r="F230">
            <v>66</v>
          </cell>
          <cell r="G230">
            <v>64</v>
          </cell>
          <cell r="H230">
            <v>61</v>
          </cell>
          <cell r="I230">
            <v>62</v>
          </cell>
          <cell r="J230">
            <v>59</v>
          </cell>
        </row>
        <row r="231">
          <cell r="D231">
            <v>46</v>
          </cell>
          <cell r="E231">
            <v>47</v>
          </cell>
          <cell r="F231">
            <v>46</v>
          </cell>
          <cell r="G231">
            <v>46</v>
          </cell>
          <cell r="H231">
            <v>45</v>
          </cell>
          <cell r="I231">
            <v>46</v>
          </cell>
          <cell r="J231">
            <v>42</v>
          </cell>
        </row>
        <row r="232">
          <cell r="D232">
            <v>133</v>
          </cell>
          <cell r="E232">
            <v>134</v>
          </cell>
          <cell r="F232">
            <v>126</v>
          </cell>
          <cell r="G232">
            <v>124</v>
          </cell>
          <cell r="H232">
            <v>114</v>
          </cell>
          <cell r="I232">
            <v>110</v>
          </cell>
          <cell r="J232">
            <v>96</v>
          </cell>
        </row>
        <row r="233">
          <cell r="D233">
            <v>79</v>
          </cell>
          <cell r="E233">
            <v>76</v>
          </cell>
          <cell r="F233">
            <v>59</v>
          </cell>
          <cell r="G233">
            <v>60</v>
          </cell>
          <cell r="H233">
            <v>60</v>
          </cell>
          <cell r="I233">
            <v>64</v>
          </cell>
          <cell r="J233">
            <v>60</v>
          </cell>
        </row>
        <row r="234">
          <cell r="D234">
            <v>67</v>
          </cell>
          <cell r="E234">
            <v>66</v>
          </cell>
          <cell r="F234">
            <v>62</v>
          </cell>
          <cell r="G234">
            <v>64</v>
          </cell>
          <cell r="H234">
            <v>61</v>
          </cell>
          <cell r="I234">
            <v>63</v>
          </cell>
          <cell r="J234">
            <v>58</v>
          </cell>
        </row>
        <row r="235">
          <cell r="D235">
            <v>48</v>
          </cell>
          <cell r="E235">
            <v>48</v>
          </cell>
          <cell r="F235">
            <v>45</v>
          </cell>
          <cell r="G235">
            <v>46</v>
          </cell>
          <cell r="H235">
            <v>44</v>
          </cell>
          <cell r="I235">
            <v>46</v>
          </cell>
          <cell r="J235">
            <v>43</v>
          </cell>
        </row>
        <row r="236">
          <cell r="D236">
            <v>68</v>
          </cell>
          <cell r="E236">
            <v>70</v>
          </cell>
          <cell r="F236">
            <v>65</v>
          </cell>
          <cell r="G236">
            <v>67</v>
          </cell>
          <cell r="H236">
            <v>66</v>
          </cell>
          <cell r="I236">
            <v>68</v>
          </cell>
          <cell r="J236">
            <v>65</v>
          </cell>
        </row>
        <row r="237">
          <cell r="D237">
            <v>88</v>
          </cell>
          <cell r="E237">
            <v>83</v>
          </cell>
          <cell r="F237">
            <v>81</v>
          </cell>
          <cell r="G237">
            <v>87</v>
          </cell>
          <cell r="H237">
            <v>78</v>
          </cell>
          <cell r="I237">
            <v>79</v>
          </cell>
          <cell r="J237">
            <v>82</v>
          </cell>
        </row>
        <row r="238">
          <cell r="D238">
            <v>38</v>
          </cell>
          <cell r="E238">
            <v>37</v>
          </cell>
          <cell r="F238">
            <v>38</v>
          </cell>
          <cell r="G238">
            <v>36</v>
          </cell>
          <cell r="H238">
            <v>35</v>
          </cell>
          <cell r="I238">
            <v>35</v>
          </cell>
          <cell r="J238">
            <v>35</v>
          </cell>
        </row>
        <row r="239">
          <cell r="D239">
            <v>96</v>
          </cell>
          <cell r="E239">
            <v>87</v>
          </cell>
          <cell r="F239">
            <v>86</v>
          </cell>
          <cell r="G239">
            <v>86</v>
          </cell>
          <cell r="H239">
            <v>80</v>
          </cell>
          <cell r="I239">
            <v>80</v>
          </cell>
          <cell r="J239">
            <v>78</v>
          </cell>
        </row>
        <row r="240">
          <cell r="D240">
            <v>115</v>
          </cell>
          <cell r="E240">
            <v>105</v>
          </cell>
          <cell r="F240">
            <v>102</v>
          </cell>
          <cell r="G240">
            <v>107</v>
          </cell>
          <cell r="H240">
            <v>100</v>
          </cell>
          <cell r="I240">
            <v>99</v>
          </cell>
          <cell r="J240">
            <v>99</v>
          </cell>
        </row>
        <row r="241">
          <cell r="D241">
            <v>78</v>
          </cell>
          <cell r="E241">
            <v>76</v>
          </cell>
          <cell r="F241">
            <v>74</v>
          </cell>
          <cell r="G241">
            <v>77</v>
          </cell>
          <cell r="H241">
            <v>69</v>
          </cell>
          <cell r="I241">
            <v>71</v>
          </cell>
          <cell r="J241">
            <v>74</v>
          </cell>
        </row>
        <row r="242">
          <cell r="D242">
            <v>125</v>
          </cell>
          <cell r="E242">
            <v>134</v>
          </cell>
          <cell r="F242">
            <v>115</v>
          </cell>
          <cell r="G242">
            <v>109</v>
          </cell>
          <cell r="H242">
            <v>105</v>
          </cell>
          <cell r="I242">
            <v>114</v>
          </cell>
          <cell r="J242">
            <v>108</v>
          </cell>
        </row>
        <row r="243">
          <cell r="D243">
            <v>104</v>
          </cell>
          <cell r="E243">
            <v>105</v>
          </cell>
          <cell r="F243">
            <v>106</v>
          </cell>
          <cell r="G243">
            <v>109</v>
          </cell>
          <cell r="H243">
            <v>105</v>
          </cell>
          <cell r="I243">
            <v>104</v>
          </cell>
          <cell r="J243">
            <v>109</v>
          </cell>
        </row>
        <row r="244">
          <cell r="D244">
            <v>53</v>
          </cell>
          <cell r="E244">
            <v>51</v>
          </cell>
          <cell r="F244">
            <v>52</v>
          </cell>
          <cell r="G244">
            <v>51</v>
          </cell>
          <cell r="H244">
            <v>52</v>
          </cell>
          <cell r="I244">
            <v>49</v>
          </cell>
          <cell r="J244">
            <v>48</v>
          </cell>
        </row>
        <row r="245">
          <cell r="D245">
            <v>106</v>
          </cell>
          <cell r="E245">
            <v>104</v>
          </cell>
          <cell r="F245">
            <v>103</v>
          </cell>
          <cell r="G245">
            <v>104</v>
          </cell>
          <cell r="H245">
            <v>97</v>
          </cell>
          <cell r="I245">
            <v>95</v>
          </cell>
          <cell r="J245">
            <v>93</v>
          </cell>
        </row>
        <row r="246">
          <cell r="D246">
            <v>101</v>
          </cell>
          <cell r="E246">
            <v>98</v>
          </cell>
          <cell r="F246">
            <v>101</v>
          </cell>
          <cell r="G246">
            <v>100</v>
          </cell>
          <cell r="H246">
            <v>94</v>
          </cell>
          <cell r="I246">
            <v>96</v>
          </cell>
          <cell r="J246">
            <v>79</v>
          </cell>
        </row>
        <row r="247">
          <cell r="D247">
            <v>78</v>
          </cell>
          <cell r="E247">
            <v>78</v>
          </cell>
          <cell r="F247">
            <v>79</v>
          </cell>
          <cell r="G247">
            <v>74</v>
          </cell>
          <cell r="H247">
            <v>68</v>
          </cell>
          <cell r="I247">
            <v>67</v>
          </cell>
          <cell r="J247">
            <v>64</v>
          </cell>
        </row>
        <row r="248">
          <cell r="D248">
            <v>69</v>
          </cell>
          <cell r="E248">
            <v>69</v>
          </cell>
          <cell r="F248">
            <v>69</v>
          </cell>
          <cell r="G248">
            <v>69</v>
          </cell>
          <cell r="H248">
            <v>69</v>
          </cell>
          <cell r="I248">
            <v>67</v>
          </cell>
          <cell r="J248">
            <v>62</v>
          </cell>
        </row>
        <row r="249">
          <cell r="D249">
            <v>76</v>
          </cell>
          <cell r="E249">
            <v>77</v>
          </cell>
          <cell r="F249">
            <v>78</v>
          </cell>
          <cell r="G249">
            <v>72</v>
          </cell>
          <cell r="H249">
            <v>65</v>
          </cell>
          <cell r="I249">
            <v>67</v>
          </cell>
          <cell r="J249">
            <v>63</v>
          </cell>
        </row>
        <row r="250">
          <cell r="D250">
            <v>69</v>
          </cell>
          <cell r="E250">
            <v>64</v>
          </cell>
          <cell r="F250">
            <v>65</v>
          </cell>
          <cell r="G250">
            <v>64</v>
          </cell>
          <cell r="H250">
            <v>62</v>
          </cell>
          <cell r="I250">
            <v>62</v>
          </cell>
          <cell r="J250">
            <v>62</v>
          </cell>
        </row>
        <row r="251">
          <cell r="D251">
            <v>114</v>
          </cell>
          <cell r="E251">
            <v>118</v>
          </cell>
          <cell r="F251">
            <v>121</v>
          </cell>
          <cell r="G251">
            <v>109</v>
          </cell>
          <cell r="H251">
            <v>109</v>
          </cell>
          <cell r="I251">
            <v>104</v>
          </cell>
          <cell r="J251">
            <v>91</v>
          </cell>
        </row>
        <row r="252">
          <cell r="D252">
            <v>63</v>
          </cell>
          <cell r="E252">
            <v>63</v>
          </cell>
          <cell r="F252">
            <v>65</v>
          </cell>
          <cell r="G252">
            <v>61</v>
          </cell>
          <cell r="H252">
            <v>59</v>
          </cell>
          <cell r="I252">
            <v>60</v>
          </cell>
          <cell r="J252">
            <v>60</v>
          </cell>
        </row>
        <row r="253">
          <cell r="D253">
            <v>74</v>
          </cell>
          <cell r="E253">
            <v>73</v>
          </cell>
          <cell r="F253">
            <v>76</v>
          </cell>
          <cell r="G253">
            <v>74</v>
          </cell>
          <cell r="H253">
            <v>74</v>
          </cell>
          <cell r="I253">
            <v>75</v>
          </cell>
          <cell r="J253">
            <v>72</v>
          </cell>
        </row>
        <row r="254">
          <cell r="D254">
            <v>70</v>
          </cell>
          <cell r="E254">
            <v>71</v>
          </cell>
          <cell r="F254">
            <v>76</v>
          </cell>
          <cell r="G254">
            <v>83</v>
          </cell>
          <cell r="H254">
            <v>85</v>
          </cell>
          <cell r="I254">
            <v>84</v>
          </cell>
          <cell r="J254">
            <v>83</v>
          </cell>
        </row>
        <row r="255">
          <cell r="D255">
            <v>75</v>
          </cell>
          <cell r="E255">
            <v>66</v>
          </cell>
          <cell r="F255">
            <v>61</v>
          </cell>
          <cell r="G255">
            <v>65</v>
          </cell>
          <cell r="H255">
            <v>64</v>
          </cell>
          <cell r="I255">
            <v>65</v>
          </cell>
          <cell r="J255">
            <v>60</v>
          </cell>
        </row>
        <row r="256">
          <cell r="D256">
            <v>64</v>
          </cell>
          <cell r="E256">
            <v>65</v>
          </cell>
          <cell r="F256">
            <v>62</v>
          </cell>
          <cell r="G256">
            <v>61</v>
          </cell>
          <cell r="H256">
            <v>58</v>
          </cell>
          <cell r="I256">
            <v>57</v>
          </cell>
          <cell r="J256">
            <v>53</v>
          </cell>
        </row>
        <row r="257">
          <cell r="D257">
            <v>93</v>
          </cell>
          <cell r="E257">
            <v>93</v>
          </cell>
          <cell r="F257">
            <v>91</v>
          </cell>
          <cell r="G257">
            <v>93</v>
          </cell>
          <cell r="H257">
            <v>91</v>
          </cell>
          <cell r="I257">
            <v>87</v>
          </cell>
          <cell r="J257">
            <v>85</v>
          </cell>
        </row>
        <row r="258">
          <cell r="D258">
            <v>55</v>
          </cell>
          <cell r="E258">
            <v>58</v>
          </cell>
          <cell r="F258">
            <v>58</v>
          </cell>
          <cell r="G258">
            <v>57</v>
          </cell>
          <cell r="H258">
            <v>52</v>
          </cell>
          <cell r="I258">
            <v>55</v>
          </cell>
          <cell r="J258">
            <v>51</v>
          </cell>
        </row>
        <row r="259">
          <cell r="D259">
            <v>61</v>
          </cell>
          <cell r="E259">
            <v>63</v>
          </cell>
          <cell r="F259">
            <v>63</v>
          </cell>
          <cell r="G259">
            <v>63</v>
          </cell>
          <cell r="H259">
            <v>61</v>
          </cell>
          <cell r="I259">
            <v>58</v>
          </cell>
          <cell r="J259">
            <v>55</v>
          </cell>
        </row>
        <row r="260">
          <cell r="D260">
            <v>138</v>
          </cell>
          <cell r="E260">
            <v>136</v>
          </cell>
          <cell r="F260">
            <v>134</v>
          </cell>
          <cell r="G260">
            <v>131</v>
          </cell>
          <cell r="H260">
            <v>128</v>
          </cell>
          <cell r="I260">
            <v>129</v>
          </cell>
          <cell r="J260">
            <v>125</v>
          </cell>
        </row>
        <row r="261">
          <cell r="D261">
            <v>78</v>
          </cell>
          <cell r="E261">
            <v>77</v>
          </cell>
          <cell r="F261">
            <v>70</v>
          </cell>
          <cell r="G261">
            <v>68</v>
          </cell>
          <cell r="H261">
            <v>67</v>
          </cell>
          <cell r="I261">
            <v>66</v>
          </cell>
          <cell r="J261">
            <v>57</v>
          </cell>
        </row>
        <row r="262">
          <cell r="D262">
            <v>87</v>
          </cell>
          <cell r="E262">
            <v>89</v>
          </cell>
          <cell r="F262">
            <v>87</v>
          </cell>
          <cell r="G262">
            <v>100</v>
          </cell>
          <cell r="H262">
            <v>103</v>
          </cell>
          <cell r="I262">
            <v>103</v>
          </cell>
          <cell r="J262">
            <v>90</v>
          </cell>
        </row>
        <row r="263">
          <cell r="D263">
            <v>115</v>
          </cell>
          <cell r="E263">
            <v>115</v>
          </cell>
          <cell r="F263">
            <v>114</v>
          </cell>
          <cell r="G263">
            <v>113</v>
          </cell>
          <cell r="H263">
            <v>120</v>
          </cell>
          <cell r="I263">
            <v>125</v>
          </cell>
          <cell r="J263">
            <v>124</v>
          </cell>
        </row>
        <row r="264">
          <cell r="D264">
            <v>53</v>
          </cell>
          <cell r="E264">
            <v>54</v>
          </cell>
          <cell r="F264">
            <v>55</v>
          </cell>
          <cell r="G264">
            <v>58</v>
          </cell>
          <cell r="H264">
            <v>58</v>
          </cell>
          <cell r="I264">
            <v>56</v>
          </cell>
          <cell r="J264">
            <v>52</v>
          </cell>
        </row>
        <row r="265">
          <cell r="D265">
            <v>52</v>
          </cell>
          <cell r="E265">
            <v>53</v>
          </cell>
          <cell r="F265">
            <v>52</v>
          </cell>
          <cell r="G265">
            <v>54</v>
          </cell>
          <cell r="H265">
            <v>55</v>
          </cell>
          <cell r="I265">
            <v>56</v>
          </cell>
          <cell r="J265">
            <v>55</v>
          </cell>
        </row>
        <row r="266">
          <cell r="D266">
            <v>94</v>
          </cell>
          <cell r="E266">
            <v>97</v>
          </cell>
          <cell r="F266">
            <v>87</v>
          </cell>
          <cell r="G266">
            <v>92</v>
          </cell>
          <cell r="H266">
            <v>88</v>
          </cell>
          <cell r="I266">
            <v>83</v>
          </cell>
          <cell r="J266">
            <v>80</v>
          </cell>
        </row>
        <row r="267">
          <cell r="D267">
            <v>56</v>
          </cell>
          <cell r="E267">
            <v>53</v>
          </cell>
          <cell r="F267">
            <v>53</v>
          </cell>
          <cell r="G267">
            <v>53</v>
          </cell>
          <cell r="H267">
            <v>48</v>
          </cell>
          <cell r="I267">
            <v>52</v>
          </cell>
          <cell r="J267">
            <v>54</v>
          </cell>
        </row>
        <row r="268">
          <cell r="D268">
            <v>111</v>
          </cell>
          <cell r="E268">
            <v>160</v>
          </cell>
          <cell r="F268">
            <v>135</v>
          </cell>
          <cell r="G268">
            <v>101</v>
          </cell>
          <cell r="H268">
            <v>76</v>
          </cell>
          <cell r="I268">
            <v>74</v>
          </cell>
          <cell r="J268">
            <v>71</v>
          </cell>
        </row>
        <row r="269">
          <cell r="D269">
            <v>67</v>
          </cell>
          <cell r="E269">
            <v>70</v>
          </cell>
          <cell r="F269">
            <v>70</v>
          </cell>
          <cell r="G269">
            <v>70</v>
          </cell>
          <cell r="H269">
            <v>68</v>
          </cell>
          <cell r="I269">
            <v>70</v>
          </cell>
          <cell r="J269">
            <v>68</v>
          </cell>
        </row>
        <row r="270">
          <cell r="D270">
            <v>48</v>
          </cell>
          <cell r="E270">
            <v>49</v>
          </cell>
          <cell r="F270">
            <v>47</v>
          </cell>
          <cell r="G270">
            <v>51</v>
          </cell>
          <cell r="H270">
            <v>49</v>
          </cell>
          <cell r="I270">
            <v>48</v>
          </cell>
          <cell r="J270">
            <v>48</v>
          </cell>
        </row>
        <row r="271">
          <cell r="D271">
            <v>90</v>
          </cell>
          <cell r="E271">
            <v>92</v>
          </cell>
          <cell r="F271">
            <v>86</v>
          </cell>
          <cell r="G271">
            <v>62</v>
          </cell>
          <cell r="H271">
            <v>55</v>
          </cell>
          <cell r="I271">
            <v>55</v>
          </cell>
          <cell r="J271">
            <v>54</v>
          </cell>
        </row>
        <row r="272">
          <cell r="D272">
            <v>113</v>
          </cell>
          <cell r="E272">
            <v>154</v>
          </cell>
          <cell r="F272">
            <v>171</v>
          </cell>
          <cell r="G272">
            <v>159</v>
          </cell>
          <cell r="H272">
            <v>153</v>
          </cell>
          <cell r="I272">
            <v>162</v>
          </cell>
          <cell r="J272">
            <v>150</v>
          </cell>
        </row>
        <row r="273">
          <cell r="D273">
            <v>43</v>
          </cell>
          <cell r="E273">
            <v>44</v>
          </cell>
          <cell r="F273">
            <v>45</v>
          </cell>
          <cell r="G273">
            <v>46</v>
          </cell>
          <cell r="H273">
            <v>46</v>
          </cell>
          <cell r="I273">
            <v>60</v>
          </cell>
          <cell r="J273">
            <v>48</v>
          </cell>
        </row>
        <row r="274">
          <cell r="D274">
            <v>67</v>
          </cell>
          <cell r="E274">
            <v>70</v>
          </cell>
          <cell r="F274">
            <v>69</v>
          </cell>
          <cell r="G274">
            <v>76</v>
          </cell>
          <cell r="H274">
            <v>74</v>
          </cell>
          <cell r="I274">
            <v>81</v>
          </cell>
          <cell r="J274">
            <v>81</v>
          </cell>
        </row>
        <row r="275">
          <cell r="D275">
            <v>55</v>
          </cell>
          <cell r="E275">
            <v>54</v>
          </cell>
          <cell r="F275">
            <v>50</v>
          </cell>
          <cell r="G275">
            <v>52</v>
          </cell>
          <cell r="H275">
            <v>52</v>
          </cell>
          <cell r="I275">
            <v>56</v>
          </cell>
          <cell r="J275">
            <v>56</v>
          </cell>
        </row>
        <row r="276">
          <cell r="D276">
            <v>87</v>
          </cell>
          <cell r="E276">
            <v>74</v>
          </cell>
          <cell r="F276">
            <v>68</v>
          </cell>
          <cell r="G276">
            <v>68</v>
          </cell>
          <cell r="H276">
            <v>61</v>
          </cell>
          <cell r="I276">
            <v>66</v>
          </cell>
          <cell r="J276">
            <v>61</v>
          </cell>
        </row>
        <row r="277">
          <cell r="D277">
            <v>69</v>
          </cell>
          <cell r="E277">
            <v>66</v>
          </cell>
          <cell r="F277">
            <v>65</v>
          </cell>
          <cell r="G277">
            <v>64</v>
          </cell>
          <cell r="H277">
            <v>60</v>
          </cell>
          <cell r="I277">
            <v>61</v>
          </cell>
          <cell r="J277">
            <v>55</v>
          </cell>
        </row>
        <row r="278">
          <cell r="D278">
            <v>89</v>
          </cell>
          <cell r="E278">
            <v>85</v>
          </cell>
          <cell r="F278">
            <v>83</v>
          </cell>
          <cell r="G278">
            <v>104</v>
          </cell>
          <cell r="H278">
            <v>85</v>
          </cell>
          <cell r="I278">
            <v>77</v>
          </cell>
          <cell r="J278">
            <v>73</v>
          </cell>
        </row>
        <row r="279">
          <cell r="D279">
            <v>69</v>
          </cell>
          <cell r="E279">
            <v>65</v>
          </cell>
          <cell r="F279">
            <v>62</v>
          </cell>
          <cell r="G279">
            <v>63</v>
          </cell>
          <cell r="H279">
            <v>55</v>
          </cell>
          <cell r="I279">
            <v>59</v>
          </cell>
          <cell r="J279">
            <v>56</v>
          </cell>
        </row>
        <row r="280">
          <cell r="D280">
            <v>63</v>
          </cell>
          <cell r="E280">
            <v>55</v>
          </cell>
          <cell r="F280">
            <v>54</v>
          </cell>
          <cell r="G280">
            <v>61</v>
          </cell>
          <cell r="H280">
            <v>56</v>
          </cell>
          <cell r="I280">
            <v>61</v>
          </cell>
          <cell r="J280">
            <v>56</v>
          </cell>
        </row>
        <row r="281">
          <cell r="D281">
            <v>81</v>
          </cell>
          <cell r="E281">
            <v>79</v>
          </cell>
          <cell r="F281">
            <v>74</v>
          </cell>
          <cell r="G281">
            <v>76</v>
          </cell>
          <cell r="H281">
            <v>71</v>
          </cell>
          <cell r="I281">
            <v>76</v>
          </cell>
          <cell r="J281">
            <v>66</v>
          </cell>
        </row>
        <row r="282">
          <cell r="D282">
            <v>89</v>
          </cell>
          <cell r="E282">
            <v>84</v>
          </cell>
          <cell r="F282">
            <v>81</v>
          </cell>
          <cell r="G282">
            <v>84</v>
          </cell>
          <cell r="H282">
            <v>70</v>
          </cell>
          <cell r="I282">
            <v>81</v>
          </cell>
          <cell r="J282">
            <v>73</v>
          </cell>
        </row>
        <row r="283">
          <cell r="D283">
            <v>141</v>
          </cell>
          <cell r="E283">
            <v>122</v>
          </cell>
          <cell r="F283">
            <v>119</v>
          </cell>
          <cell r="G283">
            <v>118</v>
          </cell>
          <cell r="H283">
            <v>107</v>
          </cell>
          <cell r="I283">
            <v>116</v>
          </cell>
          <cell r="J283">
            <v>114</v>
          </cell>
        </row>
        <row r="284">
          <cell r="D284">
            <v>109</v>
          </cell>
          <cell r="E284">
            <v>101</v>
          </cell>
          <cell r="F284">
            <v>96</v>
          </cell>
          <cell r="G284">
            <v>98</v>
          </cell>
          <cell r="H284">
            <v>94</v>
          </cell>
          <cell r="I284">
            <v>61</v>
          </cell>
          <cell r="J284">
            <v>84</v>
          </cell>
        </row>
        <row r="285">
          <cell r="D285">
            <v>101</v>
          </cell>
          <cell r="E285">
            <v>92</v>
          </cell>
          <cell r="F285">
            <v>81</v>
          </cell>
          <cell r="G285">
            <v>92</v>
          </cell>
          <cell r="H285">
            <v>67</v>
          </cell>
          <cell r="I285">
            <v>83</v>
          </cell>
          <cell r="J285">
            <v>73</v>
          </cell>
        </row>
        <row r="286">
          <cell r="D286">
            <v>93</v>
          </cell>
          <cell r="E286">
            <v>88</v>
          </cell>
          <cell r="F286">
            <v>85</v>
          </cell>
          <cell r="G286">
            <v>91</v>
          </cell>
          <cell r="H286">
            <v>82</v>
          </cell>
          <cell r="I286">
            <v>87</v>
          </cell>
          <cell r="J286">
            <v>71</v>
          </cell>
        </row>
        <row r="287">
          <cell r="D287">
            <v>66</v>
          </cell>
          <cell r="E287">
            <v>69</v>
          </cell>
          <cell r="F287">
            <v>75</v>
          </cell>
          <cell r="G287">
            <v>68</v>
          </cell>
          <cell r="H287">
            <v>65</v>
          </cell>
          <cell r="I287">
            <v>73</v>
          </cell>
          <cell r="J287">
            <v>57</v>
          </cell>
        </row>
        <row r="288">
          <cell r="D288">
            <v>105</v>
          </cell>
          <cell r="E288">
            <v>104</v>
          </cell>
          <cell r="F288">
            <v>99</v>
          </cell>
          <cell r="G288">
            <v>105</v>
          </cell>
          <cell r="H288">
            <v>100</v>
          </cell>
          <cell r="I288">
            <v>101</v>
          </cell>
          <cell r="J288">
            <v>97</v>
          </cell>
        </row>
        <row r="289">
          <cell r="D289">
            <v>104</v>
          </cell>
          <cell r="E289">
            <v>103</v>
          </cell>
          <cell r="F289">
            <v>100</v>
          </cell>
          <cell r="G289">
            <v>101</v>
          </cell>
          <cell r="H289">
            <v>93</v>
          </cell>
          <cell r="I289">
            <v>92</v>
          </cell>
          <cell r="J289">
            <v>80</v>
          </cell>
        </row>
        <row r="290">
          <cell r="D290">
            <v>71</v>
          </cell>
          <cell r="E290">
            <v>69</v>
          </cell>
          <cell r="F290">
            <v>64</v>
          </cell>
          <cell r="G290">
            <v>68</v>
          </cell>
          <cell r="H290">
            <v>64</v>
          </cell>
          <cell r="I290">
            <v>64</v>
          </cell>
          <cell r="J290">
            <v>57</v>
          </cell>
        </row>
        <row r="291">
          <cell r="D291">
            <v>93</v>
          </cell>
          <cell r="E291">
            <v>92</v>
          </cell>
          <cell r="F291">
            <v>80</v>
          </cell>
          <cell r="G291">
            <v>77</v>
          </cell>
          <cell r="H291">
            <v>69</v>
          </cell>
          <cell r="I291">
            <v>72</v>
          </cell>
          <cell r="J291">
            <v>65</v>
          </cell>
        </row>
        <row r="292">
          <cell r="D292">
            <v>86</v>
          </cell>
          <cell r="E292">
            <v>83</v>
          </cell>
          <cell r="F292">
            <v>77</v>
          </cell>
          <cell r="G292">
            <v>87</v>
          </cell>
          <cell r="H292">
            <v>84</v>
          </cell>
          <cell r="I292">
            <v>78</v>
          </cell>
          <cell r="J292">
            <v>65</v>
          </cell>
        </row>
        <row r="293">
          <cell r="D293">
            <v>128</v>
          </cell>
          <cell r="E293">
            <v>126</v>
          </cell>
          <cell r="F293">
            <v>110</v>
          </cell>
          <cell r="G293">
            <v>119</v>
          </cell>
          <cell r="H293">
            <v>107</v>
          </cell>
          <cell r="I293">
            <v>110</v>
          </cell>
          <cell r="J293">
            <v>111</v>
          </cell>
        </row>
        <row r="294">
          <cell r="D294">
            <v>90</v>
          </cell>
          <cell r="E294">
            <v>91</v>
          </cell>
          <cell r="F294">
            <v>87</v>
          </cell>
          <cell r="G294">
            <v>93</v>
          </cell>
          <cell r="H294">
            <v>87</v>
          </cell>
          <cell r="I294">
            <v>74</v>
          </cell>
          <cell r="J294">
            <v>72</v>
          </cell>
        </row>
        <row r="295">
          <cell r="D295">
            <v>89</v>
          </cell>
          <cell r="E295">
            <v>89</v>
          </cell>
          <cell r="F295">
            <v>87</v>
          </cell>
          <cell r="G295">
            <v>89</v>
          </cell>
          <cell r="H295">
            <v>90</v>
          </cell>
          <cell r="I295">
            <v>86</v>
          </cell>
          <cell r="J295">
            <v>81</v>
          </cell>
        </row>
        <row r="296">
          <cell r="D296">
            <v>58</v>
          </cell>
          <cell r="E296">
            <v>55</v>
          </cell>
          <cell r="F296">
            <v>53</v>
          </cell>
          <cell r="G296">
            <v>52</v>
          </cell>
          <cell r="H296">
            <v>51</v>
          </cell>
          <cell r="I296">
            <v>52</v>
          </cell>
          <cell r="J296">
            <v>50</v>
          </cell>
        </row>
        <row r="297">
          <cell r="D297">
            <v>91</v>
          </cell>
          <cell r="E297">
            <v>88</v>
          </cell>
          <cell r="F297">
            <v>92</v>
          </cell>
          <cell r="G297">
            <v>93</v>
          </cell>
          <cell r="H297">
            <v>84</v>
          </cell>
          <cell r="I297">
            <v>80</v>
          </cell>
          <cell r="J297">
            <v>78</v>
          </cell>
        </row>
        <row r="298">
          <cell r="D298">
            <v>85</v>
          </cell>
          <cell r="E298">
            <v>77</v>
          </cell>
          <cell r="F298">
            <v>72</v>
          </cell>
          <cell r="G298">
            <v>76</v>
          </cell>
          <cell r="H298">
            <v>70</v>
          </cell>
          <cell r="I298">
            <v>71</v>
          </cell>
          <cell r="J298">
            <v>68</v>
          </cell>
        </row>
        <row r="299">
          <cell r="D299">
            <v>84</v>
          </cell>
          <cell r="E299">
            <v>83</v>
          </cell>
          <cell r="F299">
            <v>81</v>
          </cell>
          <cell r="G299">
            <v>87</v>
          </cell>
          <cell r="H299">
            <v>84</v>
          </cell>
          <cell r="I299">
            <v>80</v>
          </cell>
          <cell r="J299">
            <v>74</v>
          </cell>
        </row>
        <row r="300">
          <cell r="D300">
            <v>81</v>
          </cell>
          <cell r="E300">
            <v>87</v>
          </cell>
          <cell r="F300">
            <v>79</v>
          </cell>
          <cell r="G300">
            <v>82</v>
          </cell>
          <cell r="H300">
            <v>78</v>
          </cell>
          <cell r="I300">
            <v>78</v>
          </cell>
          <cell r="J300">
            <v>77</v>
          </cell>
        </row>
        <row r="301">
          <cell r="D301">
            <v>55</v>
          </cell>
          <cell r="E301">
            <v>59</v>
          </cell>
          <cell r="F301">
            <v>54</v>
          </cell>
          <cell r="G301">
            <v>56</v>
          </cell>
          <cell r="H301">
            <v>55</v>
          </cell>
          <cell r="I301">
            <v>55</v>
          </cell>
          <cell r="J301">
            <v>53</v>
          </cell>
        </row>
        <row r="302">
          <cell r="D302">
            <v>66</v>
          </cell>
          <cell r="E302">
            <v>66</v>
          </cell>
          <cell r="F302">
            <v>69</v>
          </cell>
          <cell r="G302">
            <v>60</v>
          </cell>
          <cell r="H302">
            <v>60</v>
          </cell>
          <cell r="I302">
            <v>62</v>
          </cell>
          <cell r="J302">
            <v>56</v>
          </cell>
        </row>
        <row r="303">
          <cell r="D303">
            <v>56</v>
          </cell>
          <cell r="E303">
            <v>58</v>
          </cell>
          <cell r="F303">
            <v>66</v>
          </cell>
          <cell r="G303">
            <v>68</v>
          </cell>
          <cell r="H303">
            <v>68</v>
          </cell>
          <cell r="I303">
            <v>68</v>
          </cell>
          <cell r="J303">
            <v>64</v>
          </cell>
        </row>
        <row r="304">
          <cell r="D304">
            <v>53</v>
          </cell>
          <cell r="E304">
            <v>52</v>
          </cell>
          <cell r="F304">
            <v>49</v>
          </cell>
          <cell r="G304">
            <v>50</v>
          </cell>
          <cell r="H304">
            <v>49</v>
          </cell>
          <cell r="I304">
            <v>52</v>
          </cell>
          <cell r="J304">
            <v>49</v>
          </cell>
        </row>
        <row r="305">
          <cell r="D305">
            <v>78</v>
          </cell>
          <cell r="E305">
            <v>72</v>
          </cell>
          <cell r="F305">
            <v>75</v>
          </cell>
          <cell r="G305">
            <v>71</v>
          </cell>
          <cell r="H305">
            <v>87</v>
          </cell>
          <cell r="I305">
            <v>123</v>
          </cell>
          <cell r="J305">
            <v>118</v>
          </cell>
        </row>
        <row r="306">
          <cell r="D306">
            <v>56</v>
          </cell>
          <cell r="E306">
            <v>53</v>
          </cell>
          <cell r="F306">
            <v>48</v>
          </cell>
          <cell r="G306">
            <v>49</v>
          </cell>
          <cell r="H306">
            <v>47</v>
          </cell>
          <cell r="I306">
            <v>50</v>
          </cell>
          <cell r="J306">
            <v>44</v>
          </cell>
        </row>
        <row r="307">
          <cell r="D307">
            <v>77</v>
          </cell>
          <cell r="E307">
            <v>78</v>
          </cell>
          <cell r="F307">
            <v>70</v>
          </cell>
          <cell r="G307">
            <v>67</v>
          </cell>
          <cell r="H307">
            <v>65</v>
          </cell>
          <cell r="I307">
            <v>62</v>
          </cell>
          <cell r="J307">
            <v>59</v>
          </cell>
        </row>
        <row r="308">
          <cell r="D308">
            <v>63</v>
          </cell>
          <cell r="E308">
            <v>63</v>
          </cell>
          <cell r="F308">
            <v>58</v>
          </cell>
          <cell r="G308">
            <v>62</v>
          </cell>
          <cell r="H308">
            <v>59</v>
          </cell>
          <cell r="I308">
            <v>59</v>
          </cell>
          <cell r="J308">
            <v>58</v>
          </cell>
        </row>
        <row r="309">
          <cell r="D309">
            <v>211</v>
          </cell>
          <cell r="E309">
            <v>201</v>
          </cell>
          <cell r="F309">
            <v>189</v>
          </cell>
          <cell r="G309">
            <v>187</v>
          </cell>
          <cell r="H309">
            <v>171</v>
          </cell>
          <cell r="I309">
            <v>177</v>
          </cell>
          <cell r="J309">
            <v>161</v>
          </cell>
        </row>
        <row r="310">
          <cell r="D310">
            <v>88</v>
          </cell>
          <cell r="E310">
            <v>88</v>
          </cell>
          <cell r="F310">
            <v>79</v>
          </cell>
          <cell r="G310">
            <v>88</v>
          </cell>
          <cell r="H310">
            <v>85</v>
          </cell>
          <cell r="I310">
            <v>86</v>
          </cell>
          <cell r="J310">
            <v>82</v>
          </cell>
        </row>
        <row r="311">
          <cell r="D311">
            <v>63</v>
          </cell>
          <cell r="E311">
            <v>67</v>
          </cell>
          <cell r="F311">
            <v>63</v>
          </cell>
          <cell r="G311">
            <v>64</v>
          </cell>
          <cell r="H311">
            <v>62</v>
          </cell>
          <cell r="I311">
            <v>63</v>
          </cell>
          <cell r="J311">
            <v>63</v>
          </cell>
        </row>
        <row r="312">
          <cell r="D312">
            <v>81</v>
          </cell>
          <cell r="E312">
            <v>87</v>
          </cell>
          <cell r="F312">
            <v>78</v>
          </cell>
          <cell r="G312">
            <v>81</v>
          </cell>
          <cell r="H312">
            <v>78</v>
          </cell>
          <cell r="I312">
            <v>81</v>
          </cell>
          <cell r="J312">
            <v>83</v>
          </cell>
        </row>
        <row r="313">
          <cell r="D313">
            <v>107</v>
          </cell>
          <cell r="E313">
            <v>104</v>
          </cell>
          <cell r="F313">
            <v>98</v>
          </cell>
          <cell r="G313">
            <v>103</v>
          </cell>
          <cell r="H313">
            <v>93</v>
          </cell>
          <cell r="I313">
            <v>92</v>
          </cell>
          <cell r="J313">
            <v>89</v>
          </cell>
        </row>
        <row r="314">
          <cell r="D314">
            <v>78</v>
          </cell>
          <cell r="E314">
            <v>78</v>
          </cell>
          <cell r="F314">
            <v>70</v>
          </cell>
          <cell r="G314">
            <v>76</v>
          </cell>
          <cell r="H314">
            <v>75</v>
          </cell>
          <cell r="I314">
            <v>72</v>
          </cell>
          <cell r="J314">
            <v>67</v>
          </cell>
        </row>
        <row r="315">
          <cell r="D315">
            <v>91</v>
          </cell>
          <cell r="E315">
            <v>92</v>
          </cell>
          <cell r="F315">
            <v>91</v>
          </cell>
          <cell r="G315">
            <v>94</v>
          </cell>
          <cell r="H315">
            <v>92</v>
          </cell>
          <cell r="I315">
            <v>88</v>
          </cell>
          <cell r="J315">
            <v>80</v>
          </cell>
        </row>
        <row r="316">
          <cell r="D316">
            <v>47</v>
          </cell>
          <cell r="E316">
            <v>44</v>
          </cell>
          <cell r="F316">
            <v>42</v>
          </cell>
          <cell r="G316">
            <v>43</v>
          </cell>
          <cell r="H316">
            <v>41</v>
          </cell>
          <cell r="I316">
            <v>42</v>
          </cell>
          <cell r="J316">
            <v>42</v>
          </cell>
        </row>
        <row r="317">
          <cell r="D317">
            <v>65</v>
          </cell>
          <cell r="E317">
            <v>65</v>
          </cell>
          <cell r="F317">
            <v>62</v>
          </cell>
          <cell r="G317">
            <v>63</v>
          </cell>
          <cell r="H317">
            <v>60</v>
          </cell>
          <cell r="I317">
            <v>58</v>
          </cell>
          <cell r="J317">
            <v>60</v>
          </cell>
        </row>
        <row r="318">
          <cell r="D318">
            <v>62</v>
          </cell>
          <cell r="E318">
            <v>66</v>
          </cell>
          <cell r="F318">
            <v>64</v>
          </cell>
          <cell r="G318">
            <v>66</v>
          </cell>
          <cell r="H318">
            <v>65</v>
          </cell>
          <cell r="I318">
            <v>66</v>
          </cell>
          <cell r="J318">
            <v>67</v>
          </cell>
        </row>
        <row r="319">
          <cell r="D319">
            <v>39</v>
          </cell>
          <cell r="E319">
            <v>41</v>
          </cell>
          <cell r="F319">
            <v>43</v>
          </cell>
          <cell r="G319">
            <v>44</v>
          </cell>
          <cell r="H319">
            <v>49</v>
          </cell>
          <cell r="I319">
            <v>48</v>
          </cell>
          <cell r="J319">
            <v>45</v>
          </cell>
        </row>
        <row r="320">
          <cell r="D320">
            <v>52</v>
          </cell>
          <cell r="E320">
            <v>54</v>
          </cell>
          <cell r="F320">
            <v>53</v>
          </cell>
          <cell r="G320">
            <v>51</v>
          </cell>
          <cell r="H320">
            <v>50</v>
          </cell>
          <cell r="I320">
            <v>49</v>
          </cell>
          <cell r="J320">
            <v>50</v>
          </cell>
        </row>
        <row r="321">
          <cell r="D321">
            <v>53</v>
          </cell>
          <cell r="E321">
            <v>53</v>
          </cell>
          <cell r="F321">
            <v>52</v>
          </cell>
          <cell r="G321">
            <v>51</v>
          </cell>
          <cell r="H321">
            <v>50</v>
          </cell>
          <cell r="I321">
            <v>50</v>
          </cell>
          <cell r="J321">
            <v>50</v>
          </cell>
        </row>
        <row r="322">
          <cell r="D322">
            <v>138</v>
          </cell>
          <cell r="E322">
            <v>141</v>
          </cell>
          <cell r="F322">
            <v>135</v>
          </cell>
          <cell r="G322">
            <v>128</v>
          </cell>
          <cell r="H322">
            <v>119</v>
          </cell>
          <cell r="I322">
            <v>118</v>
          </cell>
          <cell r="J322">
            <v>120</v>
          </cell>
        </row>
        <row r="323">
          <cell r="D323">
            <v>121</v>
          </cell>
          <cell r="E323">
            <v>122</v>
          </cell>
          <cell r="F323">
            <v>117</v>
          </cell>
          <cell r="G323">
            <v>128</v>
          </cell>
          <cell r="H323">
            <v>121</v>
          </cell>
          <cell r="I323">
            <v>119</v>
          </cell>
          <cell r="J323">
            <v>114</v>
          </cell>
        </row>
        <row r="324">
          <cell r="D324">
            <v>108</v>
          </cell>
          <cell r="E324">
            <v>98</v>
          </cell>
          <cell r="F324">
            <v>82</v>
          </cell>
          <cell r="G324">
            <v>85</v>
          </cell>
          <cell r="H324">
            <v>82</v>
          </cell>
          <cell r="I324">
            <v>81</v>
          </cell>
          <cell r="J324">
            <v>79</v>
          </cell>
        </row>
        <row r="325">
          <cell r="D325">
            <v>68</v>
          </cell>
          <cell r="E325">
            <v>68</v>
          </cell>
          <cell r="F325">
            <v>65</v>
          </cell>
          <cell r="G325">
            <v>67</v>
          </cell>
          <cell r="H325">
            <v>64</v>
          </cell>
          <cell r="I325">
            <v>60</v>
          </cell>
          <cell r="J325">
            <v>56</v>
          </cell>
        </row>
        <row r="326">
          <cell r="D326">
            <v>68</v>
          </cell>
          <cell r="E326">
            <v>74</v>
          </cell>
          <cell r="F326">
            <v>66</v>
          </cell>
          <cell r="G326">
            <v>69</v>
          </cell>
          <cell r="H326">
            <v>66</v>
          </cell>
          <cell r="I326">
            <v>66</v>
          </cell>
          <cell r="J326">
            <v>62</v>
          </cell>
        </row>
        <row r="327">
          <cell r="D327">
            <v>92</v>
          </cell>
          <cell r="E327">
            <v>86</v>
          </cell>
          <cell r="F327">
            <v>80</v>
          </cell>
          <cell r="G327">
            <v>86</v>
          </cell>
          <cell r="H327">
            <v>88</v>
          </cell>
          <cell r="I327">
            <v>83</v>
          </cell>
          <cell r="J327">
            <v>71</v>
          </cell>
        </row>
        <row r="328">
          <cell r="D328">
            <v>94</v>
          </cell>
          <cell r="E328">
            <v>93</v>
          </cell>
          <cell r="F328">
            <v>92</v>
          </cell>
          <cell r="G328">
            <v>95</v>
          </cell>
          <cell r="H328">
            <v>93</v>
          </cell>
          <cell r="I328">
            <v>97</v>
          </cell>
          <cell r="J328">
            <v>87</v>
          </cell>
        </row>
        <row r="329">
          <cell r="D329">
            <v>68</v>
          </cell>
          <cell r="E329">
            <v>68</v>
          </cell>
          <cell r="F329">
            <v>73</v>
          </cell>
          <cell r="G329">
            <v>76</v>
          </cell>
          <cell r="H329">
            <v>68</v>
          </cell>
          <cell r="I329">
            <v>69</v>
          </cell>
          <cell r="J329">
            <v>71</v>
          </cell>
        </row>
        <row r="330">
          <cell r="D330">
            <v>103</v>
          </cell>
          <cell r="E330">
            <v>97</v>
          </cell>
          <cell r="F330">
            <v>92</v>
          </cell>
          <cell r="G330">
            <v>89</v>
          </cell>
          <cell r="H330">
            <v>84</v>
          </cell>
          <cell r="I330">
            <v>86</v>
          </cell>
          <cell r="J330">
            <v>86</v>
          </cell>
        </row>
        <row r="331">
          <cell r="D331">
            <v>103</v>
          </cell>
          <cell r="E331">
            <v>104</v>
          </cell>
          <cell r="F331">
            <v>90</v>
          </cell>
          <cell r="G331">
            <v>107</v>
          </cell>
          <cell r="H331">
            <v>105</v>
          </cell>
          <cell r="I331">
            <v>107</v>
          </cell>
          <cell r="J331">
            <v>105</v>
          </cell>
        </row>
        <row r="332">
          <cell r="D332">
            <v>97</v>
          </cell>
          <cell r="E332">
            <v>100</v>
          </cell>
          <cell r="F332">
            <v>95</v>
          </cell>
          <cell r="G332">
            <v>97</v>
          </cell>
          <cell r="H332">
            <v>79</v>
          </cell>
          <cell r="I332">
            <v>83</v>
          </cell>
          <cell r="J332">
            <v>79</v>
          </cell>
        </row>
        <row r="333">
          <cell r="D333">
            <v>92</v>
          </cell>
          <cell r="E333">
            <v>92</v>
          </cell>
          <cell r="F333">
            <v>83</v>
          </cell>
          <cell r="G333">
            <v>93</v>
          </cell>
          <cell r="H333">
            <v>96</v>
          </cell>
          <cell r="I333">
            <v>95</v>
          </cell>
          <cell r="J333">
            <v>75</v>
          </cell>
        </row>
        <row r="334">
          <cell r="D334">
            <v>64</v>
          </cell>
          <cell r="E334">
            <v>58</v>
          </cell>
          <cell r="F334">
            <v>59</v>
          </cell>
          <cell r="G334">
            <v>58</v>
          </cell>
          <cell r="H334">
            <v>60</v>
          </cell>
          <cell r="I334">
            <v>58</v>
          </cell>
          <cell r="J334">
            <v>58</v>
          </cell>
        </row>
        <row r="335">
          <cell r="D335">
            <v>64</v>
          </cell>
          <cell r="E335">
            <v>63</v>
          </cell>
          <cell r="F335">
            <v>62</v>
          </cell>
          <cell r="G335">
            <v>58</v>
          </cell>
          <cell r="H335">
            <v>54</v>
          </cell>
          <cell r="I335">
            <v>55</v>
          </cell>
          <cell r="J335">
            <v>53</v>
          </cell>
        </row>
        <row r="336">
          <cell r="D336">
            <v>71</v>
          </cell>
          <cell r="E336">
            <v>71</v>
          </cell>
          <cell r="F336">
            <v>69</v>
          </cell>
          <cell r="G336">
            <v>71</v>
          </cell>
          <cell r="H336">
            <v>67</v>
          </cell>
          <cell r="I336">
            <v>69</v>
          </cell>
          <cell r="J336">
            <v>68</v>
          </cell>
        </row>
        <row r="337">
          <cell r="D337">
            <v>56</v>
          </cell>
          <cell r="E337">
            <v>56</v>
          </cell>
          <cell r="F337">
            <v>55</v>
          </cell>
          <cell r="G337">
            <v>56</v>
          </cell>
          <cell r="H337">
            <v>55</v>
          </cell>
          <cell r="I337">
            <v>55</v>
          </cell>
          <cell r="J337">
            <v>53</v>
          </cell>
        </row>
        <row r="338">
          <cell r="D338">
            <v>58</v>
          </cell>
          <cell r="E338">
            <v>55</v>
          </cell>
          <cell r="F338">
            <v>53</v>
          </cell>
          <cell r="G338">
            <v>55</v>
          </cell>
          <cell r="H338">
            <v>52</v>
          </cell>
          <cell r="I338">
            <v>53</v>
          </cell>
          <cell r="J338">
            <v>49</v>
          </cell>
        </row>
        <row r="339">
          <cell r="D339">
            <v>60</v>
          </cell>
          <cell r="E339">
            <v>59</v>
          </cell>
          <cell r="F339">
            <v>55</v>
          </cell>
          <cell r="G339">
            <v>61</v>
          </cell>
          <cell r="H339">
            <v>57</v>
          </cell>
          <cell r="I339">
            <v>59</v>
          </cell>
          <cell r="J339">
            <v>61</v>
          </cell>
        </row>
        <row r="340">
          <cell r="D340">
            <v>73</v>
          </cell>
          <cell r="E340">
            <v>66</v>
          </cell>
          <cell r="F340">
            <v>66</v>
          </cell>
          <cell r="G340">
            <v>58</v>
          </cell>
          <cell r="H340">
            <v>55</v>
          </cell>
          <cell r="I340">
            <v>57</v>
          </cell>
          <cell r="J340">
            <v>56</v>
          </cell>
        </row>
        <row r="341">
          <cell r="D341">
            <v>119</v>
          </cell>
          <cell r="E341">
            <v>117</v>
          </cell>
          <cell r="F341">
            <v>113</v>
          </cell>
          <cell r="G341">
            <v>111</v>
          </cell>
          <cell r="H341">
            <v>104</v>
          </cell>
          <cell r="I341">
            <v>109</v>
          </cell>
          <cell r="J341">
            <v>114</v>
          </cell>
        </row>
        <row r="342">
          <cell r="D342">
            <v>89</v>
          </cell>
          <cell r="E342">
            <v>80</v>
          </cell>
          <cell r="F342">
            <v>80</v>
          </cell>
          <cell r="G342">
            <v>79</v>
          </cell>
          <cell r="H342">
            <v>68</v>
          </cell>
          <cell r="I342">
            <v>70</v>
          </cell>
          <cell r="J342">
            <v>71</v>
          </cell>
        </row>
        <row r="343">
          <cell r="D343">
            <v>66</v>
          </cell>
          <cell r="E343">
            <v>66</v>
          </cell>
          <cell r="F343">
            <v>66</v>
          </cell>
          <cell r="G343">
            <v>72</v>
          </cell>
          <cell r="H343">
            <v>68</v>
          </cell>
          <cell r="I343">
            <v>67</v>
          </cell>
          <cell r="J343">
            <v>70</v>
          </cell>
        </row>
        <row r="344">
          <cell r="D344">
            <v>65</v>
          </cell>
          <cell r="E344">
            <v>77</v>
          </cell>
          <cell r="F344">
            <v>74</v>
          </cell>
          <cell r="G344">
            <v>68</v>
          </cell>
          <cell r="H344">
            <v>77</v>
          </cell>
          <cell r="I344">
            <v>72</v>
          </cell>
          <cell r="J344">
            <v>75</v>
          </cell>
        </row>
        <row r="345">
          <cell r="D345">
            <v>77</v>
          </cell>
          <cell r="E345">
            <v>74</v>
          </cell>
          <cell r="F345">
            <v>73</v>
          </cell>
          <cell r="G345">
            <v>75</v>
          </cell>
          <cell r="H345">
            <v>73</v>
          </cell>
          <cell r="I345">
            <v>75</v>
          </cell>
          <cell r="J345">
            <v>72</v>
          </cell>
        </row>
        <row r="346">
          <cell r="D346">
            <v>86</v>
          </cell>
          <cell r="E346">
            <v>96</v>
          </cell>
          <cell r="F346">
            <v>93</v>
          </cell>
          <cell r="G346">
            <v>83</v>
          </cell>
          <cell r="H346">
            <v>81</v>
          </cell>
          <cell r="I346">
            <v>87</v>
          </cell>
          <cell r="J346">
            <v>90</v>
          </cell>
        </row>
        <row r="347">
          <cell r="D347">
            <v>103</v>
          </cell>
          <cell r="E347">
            <v>102</v>
          </cell>
          <cell r="F347">
            <v>92</v>
          </cell>
          <cell r="G347">
            <v>91</v>
          </cell>
          <cell r="H347">
            <v>91</v>
          </cell>
          <cell r="I347">
            <v>91</v>
          </cell>
          <cell r="J347">
            <v>88</v>
          </cell>
        </row>
        <row r="348">
          <cell r="D348">
            <v>65</v>
          </cell>
          <cell r="E348">
            <v>65</v>
          </cell>
          <cell r="F348">
            <v>58</v>
          </cell>
          <cell r="G348">
            <v>64</v>
          </cell>
          <cell r="H348">
            <v>60</v>
          </cell>
          <cell r="I348">
            <v>62</v>
          </cell>
          <cell r="J348">
            <v>57</v>
          </cell>
        </row>
        <row r="349">
          <cell r="D349">
            <v>110</v>
          </cell>
          <cell r="E349">
            <v>107</v>
          </cell>
          <cell r="F349">
            <v>102</v>
          </cell>
          <cell r="G349">
            <v>101</v>
          </cell>
          <cell r="H349">
            <v>100</v>
          </cell>
          <cell r="I349">
            <v>99</v>
          </cell>
          <cell r="J349">
            <v>97</v>
          </cell>
        </row>
        <row r="350">
          <cell r="D350">
            <v>90</v>
          </cell>
          <cell r="E350">
            <v>84</v>
          </cell>
          <cell r="F350">
            <v>79</v>
          </cell>
          <cell r="G350">
            <v>78</v>
          </cell>
          <cell r="H350">
            <v>74</v>
          </cell>
          <cell r="I350">
            <v>74</v>
          </cell>
          <cell r="J350">
            <v>65</v>
          </cell>
        </row>
        <row r="351">
          <cell r="D351">
            <v>72</v>
          </cell>
          <cell r="E351">
            <v>67</v>
          </cell>
          <cell r="F351">
            <v>65</v>
          </cell>
          <cell r="G351">
            <v>66</v>
          </cell>
          <cell r="H351">
            <v>65</v>
          </cell>
          <cell r="I351">
            <v>67</v>
          </cell>
          <cell r="J351">
            <v>68</v>
          </cell>
        </row>
        <row r="352">
          <cell r="D352">
            <v>87</v>
          </cell>
          <cell r="E352">
            <v>85</v>
          </cell>
          <cell r="F352">
            <v>81</v>
          </cell>
          <cell r="G352">
            <v>83</v>
          </cell>
          <cell r="H352">
            <v>77</v>
          </cell>
          <cell r="I352">
            <v>74</v>
          </cell>
          <cell r="J352">
            <v>65</v>
          </cell>
        </row>
        <row r="353">
          <cell r="D353">
            <v>58</v>
          </cell>
          <cell r="E353">
            <v>62</v>
          </cell>
          <cell r="F353">
            <v>57</v>
          </cell>
          <cell r="G353">
            <v>59</v>
          </cell>
          <cell r="H353">
            <v>65</v>
          </cell>
          <cell r="I353">
            <v>55</v>
          </cell>
          <cell r="J353">
            <v>53</v>
          </cell>
        </row>
        <row r="354">
          <cell r="D354">
            <v>90</v>
          </cell>
          <cell r="E354">
            <v>88</v>
          </cell>
          <cell r="F354">
            <v>84</v>
          </cell>
          <cell r="G354">
            <v>81</v>
          </cell>
          <cell r="H354">
            <v>81</v>
          </cell>
          <cell r="I354">
            <v>79</v>
          </cell>
          <cell r="J354">
            <v>76</v>
          </cell>
        </row>
        <row r="355">
          <cell r="D355">
            <v>53</v>
          </cell>
          <cell r="E355">
            <v>55</v>
          </cell>
          <cell r="F355">
            <v>54</v>
          </cell>
          <cell r="G355">
            <v>59</v>
          </cell>
          <cell r="H355">
            <v>58</v>
          </cell>
          <cell r="I355">
            <v>58</v>
          </cell>
          <cell r="J355">
            <v>56</v>
          </cell>
        </row>
        <row r="356">
          <cell r="D356">
            <v>49</v>
          </cell>
          <cell r="E356">
            <v>49</v>
          </cell>
          <cell r="F356">
            <v>49</v>
          </cell>
          <cell r="G356">
            <v>52</v>
          </cell>
          <cell r="H356">
            <v>52</v>
          </cell>
          <cell r="I356">
            <v>52</v>
          </cell>
          <cell r="J356">
            <v>49</v>
          </cell>
        </row>
        <row r="357">
          <cell r="D357">
            <v>68</v>
          </cell>
          <cell r="E357">
            <v>69</v>
          </cell>
          <cell r="F357">
            <v>69</v>
          </cell>
          <cell r="G357">
            <v>71</v>
          </cell>
          <cell r="H357">
            <v>71</v>
          </cell>
          <cell r="I357">
            <v>73</v>
          </cell>
          <cell r="J357">
            <v>72</v>
          </cell>
        </row>
        <row r="358">
          <cell r="D358">
            <v>65</v>
          </cell>
          <cell r="E358">
            <v>66</v>
          </cell>
          <cell r="F358">
            <v>67</v>
          </cell>
          <cell r="G358">
            <v>67</v>
          </cell>
          <cell r="H358">
            <v>67</v>
          </cell>
          <cell r="I358">
            <v>69</v>
          </cell>
          <cell r="J358">
            <v>68</v>
          </cell>
        </row>
        <row r="359">
          <cell r="D359">
            <v>70</v>
          </cell>
          <cell r="E359">
            <v>71</v>
          </cell>
          <cell r="F359">
            <v>68</v>
          </cell>
          <cell r="G359">
            <v>68</v>
          </cell>
          <cell r="H359">
            <v>69</v>
          </cell>
          <cell r="I359">
            <v>71</v>
          </cell>
          <cell r="J359">
            <v>73</v>
          </cell>
        </row>
        <row r="360">
          <cell r="D360">
            <v>88</v>
          </cell>
          <cell r="E360">
            <v>90</v>
          </cell>
          <cell r="F360">
            <v>90</v>
          </cell>
          <cell r="G360">
            <v>95</v>
          </cell>
          <cell r="H360">
            <v>91</v>
          </cell>
          <cell r="I360">
            <v>97</v>
          </cell>
          <cell r="J360">
            <v>88</v>
          </cell>
        </row>
        <row r="361">
          <cell r="D361">
            <v>88</v>
          </cell>
          <cell r="E361">
            <v>88</v>
          </cell>
          <cell r="F361">
            <v>91</v>
          </cell>
          <cell r="G361">
            <v>112</v>
          </cell>
          <cell r="H361">
            <v>130</v>
          </cell>
          <cell r="I361">
            <v>132</v>
          </cell>
          <cell r="J361">
            <v>149</v>
          </cell>
        </row>
        <row r="362">
          <cell r="D362">
            <v>76</v>
          </cell>
          <cell r="E362">
            <v>82</v>
          </cell>
          <cell r="F362">
            <v>86</v>
          </cell>
          <cell r="G362">
            <v>101</v>
          </cell>
          <cell r="H362">
            <v>98</v>
          </cell>
          <cell r="I362">
            <v>97</v>
          </cell>
          <cell r="J362">
            <v>92</v>
          </cell>
        </row>
        <row r="363">
          <cell r="D363">
            <v>40</v>
          </cell>
          <cell r="E363">
            <v>39</v>
          </cell>
          <cell r="F363">
            <v>38</v>
          </cell>
          <cell r="G363">
            <v>36</v>
          </cell>
          <cell r="H363">
            <v>39</v>
          </cell>
          <cell r="I363">
            <v>39</v>
          </cell>
          <cell r="J363">
            <v>40</v>
          </cell>
        </row>
        <row r="364">
          <cell r="D364">
            <v>43</v>
          </cell>
          <cell r="E364">
            <v>42</v>
          </cell>
          <cell r="F364">
            <v>43</v>
          </cell>
          <cell r="G364">
            <v>42</v>
          </cell>
          <cell r="H364">
            <v>43</v>
          </cell>
          <cell r="I364">
            <v>39</v>
          </cell>
          <cell r="J364">
            <v>39</v>
          </cell>
        </row>
        <row r="365">
          <cell r="D365">
            <v>85</v>
          </cell>
          <cell r="E365">
            <v>88</v>
          </cell>
          <cell r="F365">
            <v>85</v>
          </cell>
          <cell r="G365">
            <v>87</v>
          </cell>
          <cell r="H365">
            <v>92</v>
          </cell>
          <cell r="I365">
            <v>101</v>
          </cell>
          <cell r="J365">
            <v>105</v>
          </cell>
        </row>
        <row r="366">
          <cell r="D366">
            <v>160</v>
          </cell>
          <cell r="E366">
            <v>170</v>
          </cell>
          <cell r="F366">
            <v>165</v>
          </cell>
          <cell r="G366">
            <v>166</v>
          </cell>
          <cell r="H366">
            <v>162</v>
          </cell>
          <cell r="I366">
            <v>179</v>
          </cell>
          <cell r="J366">
            <v>159</v>
          </cell>
        </row>
        <row r="367">
          <cell r="D367">
            <v>79</v>
          </cell>
          <cell r="E367">
            <v>81</v>
          </cell>
          <cell r="F367">
            <v>82</v>
          </cell>
          <cell r="G367">
            <v>79</v>
          </cell>
          <cell r="H367">
            <v>73</v>
          </cell>
          <cell r="I367">
            <v>75</v>
          </cell>
          <cell r="J367">
            <v>70</v>
          </cell>
        </row>
        <row r="368">
          <cell r="D368">
            <v>146</v>
          </cell>
          <cell r="E368">
            <v>148</v>
          </cell>
          <cell r="F368">
            <v>150</v>
          </cell>
          <cell r="G368">
            <v>146</v>
          </cell>
          <cell r="H368">
            <v>152</v>
          </cell>
          <cell r="I368">
            <v>150</v>
          </cell>
          <cell r="J368">
            <v>140</v>
          </cell>
        </row>
        <row r="369">
          <cell r="D369">
            <v>61</v>
          </cell>
          <cell r="E369">
            <v>60</v>
          </cell>
          <cell r="F369">
            <v>56</v>
          </cell>
          <cell r="G369">
            <v>57</v>
          </cell>
          <cell r="H369">
            <v>53</v>
          </cell>
          <cell r="I369">
            <v>54</v>
          </cell>
          <cell r="J369">
            <v>57</v>
          </cell>
        </row>
        <row r="370">
          <cell r="D370">
            <v>97</v>
          </cell>
          <cell r="E370">
            <v>98</v>
          </cell>
          <cell r="F370">
            <v>86</v>
          </cell>
          <cell r="G370">
            <v>84</v>
          </cell>
          <cell r="H370">
            <v>81</v>
          </cell>
          <cell r="I370">
            <v>81</v>
          </cell>
          <cell r="J370">
            <v>75</v>
          </cell>
        </row>
        <row r="371">
          <cell r="D371">
            <v>54</v>
          </cell>
          <cell r="E371">
            <v>55</v>
          </cell>
          <cell r="F371">
            <v>54</v>
          </cell>
          <cell r="G371">
            <v>54</v>
          </cell>
          <cell r="H371">
            <v>50</v>
          </cell>
          <cell r="I371">
            <v>51</v>
          </cell>
          <cell r="J371">
            <v>48</v>
          </cell>
        </row>
        <row r="372">
          <cell r="D372">
            <v>43</v>
          </cell>
          <cell r="E372">
            <v>43</v>
          </cell>
          <cell r="F372">
            <v>42</v>
          </cell>
          <cell r="G372">
            <v>41</v>
          </cell>
          <cell r="H372">
            <v>40</v>
          </cell>
          <cell r="I372">
            <v>43</v>
          </cell>
          <cell r="J372">
            <v>39</v>
          </cell>
        </row>
        <row r="373">
          <cell r="D373">
            <v>48</v>
          </cell>
          <cell r="E373">
            <v>47</v>
          </cell>
          <cell r="F373">
            <v>47</v>
          </cell>
          <cell r="G373">
            <v>47</v>
          </cell>
          <cell r="H373">
            <v>49</v>
          </cell>
          <cell r="I373">
            <v>50</v>
          </cell>
          <cell r="J373">
            <v>50</v>
          </cell>
        </row>
        <row r="374">
          <cell r="D374">
            <v>157</v>
          </cell>
          <cell r="E374">
            <v>163</v>
          </cell>
          <cell r="F374">
            <v>158</v>
          </cell>
          <cell r="G374">
            <v>166</v>
          </cell>
          <cell r="H374">
            <v>159</v>
          </cell>
          <cell r="I374">
            <v>155</v>
          </cell>
          <cell r="J374">
            <v>145</v>
          </cell>
        </row>
        <row r="375">
          <cell r="D375">
            <v>53</v>
          </cell>
          <cell r="E375">
            <v>53</v>
          </cell>
          <cell r="F375">
            <v>52</v>
          </cell>
          <cell r="G375">
            <v>53</v>
          </cell>
          <cell r="H375">
            <v>50</v>
          </cell>
          <cell r="I375">
            <v>51</v>
          </cell>
          <cell r="J375">
            <v>50</v>
          </cell>
        </row>
        <row r="376">
          <cell r="D376">
            <v>44</v>
          </cell>
          <cell r="E376">
            <v>46</v>
          </cell>
          <cell r="F376">
            <v>45</v>
          </cell>
          <cell r="G376">
            <v>47</v>
          </cell>
          <cell r="H376">
            <v>48</v>
          </cell>
          <cell r="I376">
            <v>51</v>
          </cell>
          <cell r="J376">
            <v>50</v>
          </cell>
        </row>
        <row r="377">
          <cell r="D377">
            <v>56</v>
          </cell>
          <cell r="E377">
            <v>57</v>
          </cell>
          <cell r="F377">
            <v>57</v>
          </cell>
          <cell r="G377">
            <v>56</v>
          </cell>
          <cell r="H377">
            <v>53</v>
          </cell>
          <cell r="I377">
            <v>51</v>
          </cell>
          <cell r="J377">
            <v>50</v>
          </cell>
        </row>
        <row r="378">
          <cell r="D378">
            <v>52</v>
          </cell>
          <cell r="E378">
            <v>51</v>
          </cell>
          <cell r="F378">
            <v>49</v>
          </cell>
          <cell r="G378">
            <v>50</v>
          </cell>
          <cell r="H378">
            <v>47</v>
          </cell>
          <cell r="I378">
            <v>48</v>
          </cell>
          <cell r="J378">
            <v>46</v>
          </cell>
        </row>
        <row r="379">
          <cell r="D379">
            <v>34</v>
          </cell>
          <cell r="E379">
            <v>44</v>
          </cell>
          <cell r="F379">
            <v>45</v>
          </cell>
          <cell r="G379">
            <v>44</v>
          </cell>
          <cell r="H379">
            <v>38</v>
          </cell>
          <cell r="I379">
            <v>38</v>
          </cell>
          <cell r="J379">
            <v>40</v>
          </cell>
        </row>
        <row r="380">
          <cell r="D380">
            <v>135</v>
          </cell>
          <cell r="E380">
            <v>119</v>
          </cell>
          <cell r="F380">
            <v>111</v>
          </cell>
          <cell r="G380">
            <v>116</v>
          </cell>
          <cell r="H380">
            <v>98</v>
          </cell>
          <cell r="I380">
            <v>101</v>
          </cell>
          <cell r="J380">
            <v>98</v>
          </cell>
        </row>
        <row r="381">
          <cell r="D381">
            <v>108</v>
          </cell>
          <cell r="E381">
            <v>86</v>
          </cell>
          <cell r="F381">
            <v>80</v>
          </cell>
          <cell r="G381">
            <v>76</v>
          </cell>
          <cell r="H381">
            <v>78</v>
          </cell>
          <cell r="I381">
            <v>76</v>
          </cell>
          <cell r="J381">
            <v>81</v>
          </cell>
        </row>
        <row r="382">
          <cell r="D382">
            <v>78</v>
          </cell>
          <cell r="E382">
            <v>86</v>
          </cell>
          <cell r="F382">
            <v>77</v>
          </cell>
          <cell r="G382">
            <v>84</v>
          </cell>
          <cell r="H382">
            <v>79</v>
          </cell>
          <cell r="I382">
            <v>78</v>
          </cell>
          <cell r="J382">
            <v>72</v>
          </cell>
        </row>
        <row r="383">
          <cell r="D383">
            <v>81</v>
          </cell>
          <cell r="E383">
            <v>75</v>
          </cell>
          <cell r="F383">
            <v>73</v>
          </cell>
          <cell r="G383">
            <v>68</v>
          </cell>
          <cell r="H383">
            <v>56</v>
          </cell>
          <cell r="I383">
            <v>58</v>
          </cell>
          <cell r="J383">
            <v>65</v>
          </cell>
        </row>
      </sheetData>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2005"/>
      <sheetName val="2006"/>
      <sheetName val="2007"/>
      <sheetName val="2008"/>
      <sheetName val="2009"/>
      <sheetName val="2009VlookupsNEW"/>
      <sheetName val="Sheet1"/>
    </sheetNames>
    <sheetDataSet>
      <sheetData sheetId="0" refreshError="1"/>
      <sheetData sheetId="1" refreshError="1"/>
      <sheetData sheetId="2" refreshError="1"/>
      <sheetData sheetId="3" refreshError="1"/>
      <sheetData sheetId="4" refreshError="1"/>
      <sheetData sheetId="5" refreshError="1">
        <row r="4">
          <cell r="A4" t="str">
            <v>UKL1605</v>
          </cell>
          <cell r="B4" t="str">
            <v>Blaenau Gwent</v>
          </cell>
          <cell r="C4">
            <v>103.55963680000001</v>
          </cell>
          <cell r="D4">
            <v>31.518999999999998</v>
          </cell>
          <cell r="E4">
            <v>163.86695820000003</v>
          </cell>
          <cell r="F4">
            <v>2.1869999999999998</v>
          </cell>
          <cell r="G4">
            <v>267.42659500000002</v>
          </cell>
          <cell r="H4">
            <v>33.705999999999996</v>
          </cell>
          <cell r="J4">
            <v>3285.6257114756181</v>
          </cell>
          <cell r="K4">
            <v>74927.735802469149</v>
          </cell>
          <cell r="M4">
            <v>3344.7334409921846</v>
          </cell>
        </row>
        <row r="5">
          <cell r="A5" t="str">
            <v>UKL1705</v>
          </cell>
          <cell r="B5" t="str">
            <v>Bridgend</v>
          </cell>
          <cell r="C5">
            <v>216.38023210000003</v>
          </cell>
          <cell r="D5">
            <v>60.47</v>
          </cell>
          <cell r="E5">
            <v>438.80049420000006</v>
          </cell>
          <cell r="F5">
            <v>4.5389999999999997</v>
          </cell>
          <cell r="G5">
            <v>655.18072630000006</v>
          </cell>
          <cell r="H5">
            <v>65.009</v>
          </cell>
          <cell r="J5">
            <v>3578.3071291549531</v>
          </cell>
          <cell r="K5">
            <v>96673.38493060146</v>
          </cell>
          <cell r="M5">
            <v>3672.2541639088304</v>
          </cell>
        </row>
        <row r="6">
          <cell r="A6" t="str">
            <v>UKL1604</v>
          </cell>
          <cell r="B6" t="str">
            <v>Caerphilly</v>
          </cell>
          <cell r="C6">
            <v>264.27359239999987</v>
          </cell>
          <cell r="D6">
            <v>76.239999999999995</v>
          </cell>
          <cell r="E6">
            <v>382.19555940000009</v>
          </cell>
          <cell r="F6">
            <v>4.9240000000000004</v>
          </cell>
          <cell r="G6">
            <v>646.46915179999996</v>
          </cell>
          <cell r="H6">
            <v>81.164000000000001</v>
          </cell>
          <cell r="J6">
            <v>3466.3377806925478</v>
          </cell>
          <cell r="K6">
            <v>77618.919455727068</v>
          </cell>
          <cell r="M6">
            <v>3536.4735092602486</v>
          </cell>
        </row>
        <row r="7">
          <cell r="A7" t="str">
            <v>UKL2207</v>
          </cell>
          <cell r="B7" t="str">
            <v>Cardiff</v>
          </cell>
          <cell r="C7">
            <v>541.32981970000003</v>
          </cell>
          <cell r="D7">
            <v>147.60900000000001</v>
          </cell>
          <cell r="E7">
            <v>1155.9206818000005</v>
          </cell>
          <cell r="F7">
            <v>11.151</v>
          </cell>
          <cell r="G7">
            <v>1697.2505015000006</v>
          </cell>
          <cell r="H7">
            <v>158.76000000000002</v>
          </cell>
          <cell r="J7">
            <v>3667.3225866986431</v>
          </cell>
          <cell r="K7">
            <v>103660.71937942789</v>
          </cell>
          <cell r="M7">
            <v>3891.5474731136419</v>
          </cell>
        </row>
        <row r="8">
          <cell r="A8" t="str">
            <v>UKL1409</v>
          </cell>
          <cell r="B8" t="str">
            <v>Carmarthenshire</v>
          </cell>
          <cell r="C8">
            <v>318.33300500000007</v>
          </cell>
          <cell r="D8">
            <v>80.924000000000007</v>
          </cell>
          <cell r="E8">
            <v>567.95251159999987</v>
          </cell>
          <cell r="F8">
            <v>9.7789999999999999</v>
          </cell>
          <cell r="G8">
            <v>886.28551659999994</v>
          </cell>
          <cell r="H8">
            <v>90.703000000000003</v>
          </cell>
          <cell r="J8">
            <v>3933.7280040531864</v>
          </cell>
          <cell r="K8">
            <v>58078.792473668058</v>
          </cell>
          <cell r="M8">
            <v>3908.8040888998044</v>
          </cell>
        </row>
        <row r="9">
          <cell r="A9" t="str">
            <v>UKL1407</v>
          </cell>
          <cell r="B9" t="str">
            <v>Ceredigion</v>
          </cell>
          <cell r="C9">
            <v>169.82094549999999</v>
          </cell>
          <cell r="D9">
            <v>32.573999999999998</v>
          </cell>
          <cell r="E9">
            <v>199.53270789999996</v>
          </cell>
          <cell r="F9">
            <v>5.5229999999999997</v>
          </cell>
          <cell r="G9">
            <v>369.35365339999998</v>
          </cell>
          <cell r="H9">
            <v>38.096999999999994</v>
          </cell>
          <cell r="J9">
            <v>5213.3893749616263</v>
          </cell>
          <cell r="K9">
            <v>36127.595129458627</v>
          </cell>
          <cell r="M9">
            <v>5130.3871635298028</v>
          </cell>
        </row>
        <row r="10">
          <cell r="A10" t="str">
            <v>UKL1304</v>
          </cell>
          <cell r="B10" t="str">
            <v>Conwy</v>
          </cell>
          <cell r="C10">
            <v>222.43315669999998</v>
          </cell>
          <cell r="D10">
            <v>54.881</v>
          </cell>
          <cell r="E10">
            <v>209.18405760000002</v>
          </cell>
          <cell r="F10">
            <v>6.1509999999999998</v>
          </cell>
          <cell r="G10">
            <v>431.6172143</v>
          </cell>
          <cell r="H10">
            <v>61.031999999999996</v>
          </cell>
          <cell r="J10">
            <v>4053.0084491900657</v>
          </cell>
          <cell r="K10">
            <v>34008.138123882301</v>
          </cell>
          <cell r="M10">
            <v>4355.2005306130441</v>
          </cell>
        </row>
        <row r="11">
          <cell r="A11" t="str">
            <v>UKL1305</v>
          </cell>
          <cell r="B11" t="str">
            <v>Denbighshire</v>
          </cell>
          <cell r="C11">
            <v>185.42313129999997</v>
          </cell>
          <cell r="D11">
            <v>42.805999999999997</v>
          </cell>
          <cell r="E11">
            <v>211.82345349999994</v>
          </cell>
          <cell r="F11">
            <v>4.6529999999999996</v>
          </cell>
          <cell r="G11">
            <v>397.24658479999994</v>
          </cell>
          <cell r="H11">
            <v>47.458999999999996</v>
          </cell>
          <cell r="J11">
            <v>4331.7089029575282</v>
          </cell>
          <cell r="K11">
            <v>45524.060498603038</v>
          </cell>
          <cell r="M11">
            <v>4249.1207502635307</v>
          </cell>
        </row>
        <row r="12">
          <cell r="A12" t="str">
            <v>UKL2304</v>
          </cell>
          <cell r="B12" t="str">
            <v>Flintshire</v>
          </cell>
          <cell r="C12">
            <v>275.36239330000012</v>
          </cell>
          <cell r="D12">
            <v>63.929000000000002</v>
          </cell>
          <cell r="E12">
            <v>756.20943220000026</v>
          </cell>
          <cell r="F12">
            <v>5.0570000000000004</v>
          </cell>
          <cell r="G12">
            <v>1031.5718255000004</v>
          </cell>
          <cell r="H12">
            <v>68.986000000000004</v>
          </cell>
          <cell r="J12">
            <v>4307.3158238045353</v>
          </cell>
          <cell r="K12">
            <v>149537.1627842595</v>
          </cell>
          <cell r="M12">
            <v>4256.0533130342064</v>
          </cell>
        </row>
        <row r="13">
          <cell r="A13" t="str">
            <v>UKL1200</v>
          </cell>
          <cell r="B13" t="str">
            <v>Gwynedd</v>
          </cell>
          <cell r="C13">
            <v>287.02545090000012</v>
          </cell>
          <cell r="D13">
            <v>60.387</v>
          </cell>
          <cell r="E13">
            <v>304.0212186</v>
          </cell>
          <cell r="F13">
            <v>8.4990000000000006</v>
          </cell>
          <cell r="G13">
            <v>591.04666950000012</v>
          </cell>
          <cell r="H13">
            <v>68.885999999999996</v>
          </cell>
          <cell r="J13">
            <v>4753.1000198718284</v>
          </cell>
          <cell r="K13">
            <v>35771.410589481122</v>
          </cell>
          <cell r="M13">
            <v>5496.2554268316053</v>
          </cell>
        </row>
        <row r="14">
          <cell r="A14" t="str">
            <v>UKL1100</v>
          </cell>
          <cell r="B14" t="str">
            <v>Isle of Anglesey</v>
          </cell>
          <cell r="C14">
            <v>165.71174779999996</v>
          </cell>
          <cell r="D14">
            <v>34.118000000000002</v>
          </cell>
          <cell r="E14">
            <v>152.89295150000001</v>
          </cell>
          <cell r="F14">
            <v>3.6909999999999998</v>
          </cell>
          <cell r="G14">
            <v>318.60469929999999</v>
          </cell>
          <cell r="H14">
            <v>37.809000000000005</v>
          </cell>
          <cell r="J14">
            <v>4857.0182249838781</v>
          </cell>
          <cell r="K14">
            <v>41423.178406935789</v>
          </cell>
          <cell r="M14">
            <v>5360.9313124777573</v>
          </cell>
        </row>
        <row r="15">
          <cell r="A15" t="str">
            <v>UKL1504</v>
          </cell>
          <cell r="B15" t="str">
            <v>Merthyr Tydfil</v>
          </cell>
          <cell r="C15">
            <v>88.055787299999992</v>
          </cell>
          <cell r="D15">
            <v>26.044</v>
          </cell>
          <cell r="E15">
            <v>138.66138319999999</v>
          </cell>
          <cell r="F15">
            <v>1.69</v>
          </cell>
          <cell r="G15">
            <v>226.71717049999998</v>
          </cell>
          <cell r="H15">
            <v>27.734000000000002</v>
          </cell>
          <cell r="J15">
            <v>3381.0392911995086</v>
          </cell>
          <cell r="K15">
            <v>82048.155739644964</v>
          </cell>
          <cell r="M15">
            <v>3652.4031399062587</v>
          </cell>
        </row>
        <row r="16">
          <cell r="A16" t="str">
            <v>UKL2103</v>
          </cell>
          <cell r="B16" t="str">
            <v>Monmouthshire</v>
          </cell>
          <cell r="C16">
            <v>169.22164470000004</v>
          </cell>
          <cell r="D16">
            <v>39.570999999999998</v>
          </cell>
          <cell r="E16">
            <v>227.10261289999997</v>
          </cell>
          <cell r="F16">
            <v>4.2439999999999998</v>
          </cell>
          <cell r="G16">
            <v>396.32425760000001</v>
          </cell>
          <cell r="H16">
            <v>43.814999999999998</v>
          </cell>
          <cell r="J16">
            <v>4276.4055672083105</v>
          </cell>
          <cell r="K16">
            <v>53511.454500471249</v>
          </cell>
          <cell r="M16">
            <v>4395.4815631574857</v>
          </cell>
        </row>
        <row r="17">
          <cell r="A17" t="str">
            <v>UKL1706</v>
          </cell>
          <cell r="B17" t="str">
            <v>Neath Port Talbot</v>
          </cell>
          <cell r="C17">
            <v>217.77838429999991</v>
          </cell>
          <cell r="D17">
            <v>63.655000000000001</v>
          </cell>
          <cell r="E17">
            <v>1058.9849604999999</v>
          </cell>
          <cell r="F17">
            <v>3.9660000000000002</v>
          </cell>
          <cell r="G17">
            <v>1276.7633447999999</v>
          </cell>
          <cell r="H17">
            <v>67.620999999999995</v>
          </cell>
          <cell r="J17">
            <v>3421.229821695074</v>
          </cell>
          <cell r="K17">
            <v>267015.87506303581</v>
          </cell>
          <cell r="M17">
            <v>3468.0847885978169</v>
          </cell>
        </row>
        <row r="18">
          <cell r="A18" t="str">
            <v>UKL2104</v>
          </cell>
          <cell r="B18" t="str">
            <v>Newport</v>
          </cell>
          <cell r="C18">
            <v>228.49094109999996</v>
          </cell>
          <cell r="D18">
            <v>62.5</v>
          </cell>
          <cell r="E18">
            <v>657.48294130000022</v>
          </cell>
          <cell r="F18">
            <v>4.2140000000000004</v>
          </cell>
          <cell r="G18">
            <v>885.97388240000021</v>
          </cell>
          <cell r="H18">
            <v>66.713999999999999</v>
          </cell>
          <cell r="J18">
            <v>3655.8550575999993</v>
          </cell>
          <cell r="K18">
            <v>156023.47918841959</v>
          </cell>
          <cell r="M18">
            <v>3806.7865299390219</v>
          </cell>
        </row>
        <row r="19">
          <cell r="A19" t="str">
            <v>UKL1408</v>
          </cell>
          <cell r="B19" t="str">
            <v>Pembrokeshire</v>
          </cell>
          <cell r="C19">
            <v>247.92951869999999</v>
          </cell>
          <cell r="D19">
            <v>58.017000000000003</v>
          </cell>
          <cell r="E19">
            <v>962.19606970000007</v>
          </cell>
          <cell r="F19">
            <v>8.0370000000000008</v>
          </cell>
          <cell r="G19">
            <v>1210.1255884</v>
          </cell>
          <cell r="H19">
            <v>66.054000000000002</v>
          </cell>
          <cell r="J19">
            <v>4273.3943275246911</v>
          </cell>
          <cell r="K19">
            <v>119720.80001244244</v>
          </cell>
          <cell r="M19">
            <v>4704.9020551844542</v>
          </cell>
        </row>
        <row r="20">
          <cell r="A20" t="str">
            <v>UKL2400</v>
          </cell>
          <cell r="B20" t="str">
            <v>Powys</v>
          </cell>
          <cell r="C20">
            <v>279.35445129999988</v>
          </cell>
          <cell r="D20">
            <v>60.088999999999999</v>
          </cell>
          <cell r="E20">
            <v>323.21656789999992</v>
          </cell>
          <cell r="F20">
            <v>11.000999999999999</v>
          </cell>
          <cell r="G20">
            <v>602.5710191999998</v>
          </cell>
          <cell r="H20">
            <v>71.09</v>
          </cell>
          <cell r="J20">
            <v>4649.0114879595249</v>
          </cell>
          <cell r="K20">
            <v>29380.653386055805</v>
          </cell>
          <cell r="M20">
            <v>4669.5269753447537</v>
          </cell>
        </row>
        <row r="21">
          <cell r="A21" t="str">
            <v>UKL1503</v>
          </cell>
          <cell r="B21" t="str">
            <v>Rhondda, Cynon, Taff</v>
          </cell>
          <cell r="C21">
            <v>358.96129889999997</v>
          </cell>
          <cell r="D21">
            <v>105.44799999999999</v>
          </cell>
          <cell r="E21">
            <v>457.52395629999995</v>
          </cell>
          <cell r="F21">
            <v>6.8179999999999996</v>
          </cell>
          <cell r="G21">
            <v>816.48525519999998</v>
          </cell>
          <cell r="H21">
            <v>112.26599999999999</v>
          </cell>
          <cell r="J21">
            <v>3404.1546439951444</v>
          </cell>
          <cell r="K21">
            <v>67105.303065415064</v>
          </cell>
          <cell r="M21">
            <v>3595.5456393048526</v>
          </cell>
        </row>
        <row r="22">
          <cell r="A22" t="str">
            <v>UKL1800</v>
          </cell>
          <cell r="B22" t="str">
            <v>Swansea</v>
          </cell>
          <cell r="C22">
            <v>391.38764580000009</v>
          </cell>
          <cell r="D22">
            <v>108.04</v>
          </cell>
          <cell r="E22">
            <v>604.87625100000002</v>
          </cell>
          <cell r="F22">
            <v>7.3280000000000003</v>
          </cell>
          <cell r="G22">
            <v>996.26389680000011</v>
          </cell>
          <cell r="H22">
            <v>115.36800000000001</v>
          </cell>
          <cell r="J22">
            <v>3622.6179729729738</v>
          </cell>
          <cell r="K22">
            <v>82543.156522925769</v>
          </cell>
          <cell r="M22">
            <v>3850.8761246015197</v>
          </cell>
        </row>
        <row r="23">
          <cell r="A23" t="str">
            <v>UKL1606</v>
          </cell>
          <cell r="B23" t="str">
            <v>Torfaen</v>
          </cell>
          <cell r="C23">
            <v>139.12248020000004</v>
          </cell>
          <cell r="D23">
            <v>39.466000000000001</v>
          </cell>
          <cell r="E23">
            <v>280.34288020000008</v>
          </cell>
          <cell r="F23">
            <v>2.6589999999999998</v>
          </cell>
          <cell r="G23">
            <v>419.46536040000012</v>
          </cell>
          <cell r="H23">
            <v>42.125</v>
          </cell>
          <cell r="J23">
            <v>3525.1223888917057</v>
          </cell>
          <cell r="K23">
            <v>105431.69620157959</v>
          </cell>
          <cell r="M23">
            <v>3564.4098332095014</v>
          </cell>
        </row>
        <row r="24">
          <cell r="A24" t="str">
            <v>UKL2206</v>
          </cell>
          <cell r="B24" t="str">
            <v>Vale of Glamorgan, The</v>
          </cell>
          <cell r="C24">
            <v>215.09636860000003</v>
          </cell>
          <cell r="D24">
            <v>54.816000000000003</v>
          </cell>
          <cell r="E24">
            <v>357.01920980000006</v>
          </cell>
          <cell r="F24">
            <v>3.78</v>
          </cell>
          <cell r="G24">
            <v>572.11557840000012</v>
          </cell>
          <cell r="H24">
            <v>58.596000000000004</v>
          </cell>
          <cell r="J24">
            <v>3923.9705305020439</v>
          </cell>
          <cell r="K24">
            <v>94449.526402116418</v>
          </cell>
          <cell r="M24">
            <v>4022.6733855734888</v>
          </cell>
        </row>
        <row r="25">
          <cell r="A25" t="str">
            <v>UKL2305</v>
          </cell>
          <cell r="B25" t="str">
            <v>Wrexham</v>
          </cell>
          <cell r="C25">
            <v>236.56433670000001</v>
          </cell>
          <cell r="D25">
            <v>57.503999999999998</v>
          </cell>
          <cell r="E25">
            <v>788.46390019999967</v>
          </cell>
          <cell r="F25">
            <v>4.4989999999999997</v>
          </cell>
          <cell r="G25">
            <v>1025.0282368999997</v>
          </cell>
          <cell r="H25">
            <v>62.003</v>
          </cell>
          <cell r="J25">
            <v>4113.8761946994991</v>
          </cell>
          <cell r="K25">
            <v>175253.14518781943</v>
          </cell>
          <cell r="M25">
            <v>4088.6350731951816</v>
          </cell>
        </row>
        <row r="26">
          <cell r="A26" t="str">
            <v>UKL</v>
          </cell>
          <cell r="B26" t="str">
            <v>TOTAL WALES</v>
          </cell>
          <cell r="C26">
            <v>5321.6159691000003</v>
          </cell>
          <cell r="D26">
            <v>1360.607</v>
          </cell>
          <cell r="E26">
            <v>10398.270759500003</v>
          </cell>
          <cell r="F26">
            <v>124.39</v>
          </cell>
          <cell r="G26">
            <v>15719.886728600002</v>
          </cell>
          <cell r="H26">
            <v>1484.9969999999998</v>
          </cell>
          <cell r="J26">
            <v>3911.2072546297354</v>
          </cell>
          <cell r="K26">
            <v>83594.105309912396</v>
          </cell>
          <cell r="M26">
            <v>4060.5075841288472</v>
          </cell>
        </row>
        <row r="27">
          <cell r="A27" t="str">
            <v>UKM1001</v>
          </cell>
          <cell r="B27" t="str">
            <v>Aberdeen City</v>
          </cell>
          <cell r="C27">
            <v>478.12122149999993</v>
          </cell>
          <cell r="D27">
            <v>123.691</v>
          </cell>
          <cell r="E27">
            <v>821.18450309999992</v>
          </cell>
          <cell r="F27">
            <v>7.8890000000000002</v>
          </cell>
          <cell r="G27">
            <v>1299.3057245999998</v>
          </cell>
          <cell r="H27">
            <v>131.58000000000001</v>
          </cell>
          <cell r="J27">
            <v>3865.4487513238632</v>
          </cell>
          <cell r="K27">
            <v>104092.34416275827</v>
          </cell>
          <cell r="M27">
            <v>4622.2976227305244</v>
          </cell>
        </row>
        <row r="28">
          <cell r="A28" t="str">
            <v>UKM1002</v>
          </cell>
          <cell r="B28" t="str">
            <v>Aberdeenshire</v>
          </cell>
          <cell r="C28">
            <v>624.80456179999999</v>
          </cell>
          <cell r="D28">
            <v>117</v>
          </cell>
          <cell r="E28">
            <v>711.94322930000044</v>
          </cell>
          <cell r="F28">
            <v>13.138</v>
          </cell>
          <cell r="G28">
            <v>1336.7477911000005</v>
          </cell>
          <cell r="H28">
            <v>130.13800000000001</v>
          </cell>
          <cell r="J28">
            <v>5340.2099299145293</v>
          </cell>
          <cell r="K28">
            <v>54189.620132440279</v>
          </cell>
          <cell r="M28">
            <v>6088.170266793989</v>
          </cell>
        </row>
        <row r="29">
          <cell r="A29" t="str">
            <v>UKM2101</v>
          </cell>
          <cell r="B29" t="str">
            <v>Angus</v>
          </cell>
          <cell r="C29">
            <v>283.29307690000002</v>
          </cell>
          <cell r="D29">
            <v>60.761000000000003</v>
          </cell>
          <cell r="E29">
            <v>296.35744769999997</v>
          </cell>
          <cell r="F29">
            <v>5.3490000000000002</v>
          </cell>
          <cell r="G29">
            <v>579.65052459999993</v>
          </cell>
          <cell r="H29">
            <v>66.11</v>
          </cell>
          <cell r="J29">
            <v>4662.4163015750237</v>
          </cell>
          <cell r="K29">
            <v>55404.271396522716</v>
          </cell>
          <cell r="M29">
            <v>5627.258544385516</v>
          </cell>
        </row>
        <row r="30">
          <cell r="A30" t="str">
            <v>UKM3101, UKM4302, UKM4303</v>
          </cell>
          <cell r="B30" t="str">
            <v>Argyll &amp; Bute</v>
          </cell>
          <cell r="C30">
            <v>305.25080100000002</v>
          </cell>
          <cell r="D30">
            <v>57.853000000000002</v>
          </cell>
          <cell r="E30">
            <v>232.04474879999995</v>
          </cell>
          <cell r="F30">
            <v>6.7069999999999999</v>
          </cell>
          <cell r="G30">
            <v>537.2955498</v>
          </cell>
          <cell r="H30">
            <v>64.56</v>
          </cell>
          <cell r="J30">
            <v>5276.3175807650423</v>
          </cell>
          <cell r="K30">
            <v>34597.398061726548</v>
          </cell>
          <cell r="M30">
            <v>7369.2917048911204</v>
          </cell>
        </row>
        <row r="31">
          <cell r="A31" t="str">
            <v>UKM2201</v>
          </cell>
          <cell r="B31" t="str">
            <v>Clackmannanshire</v>
          </cell>
          <cell r="C31">
            <v>96.832451100000029</v>
          </cell>
          <cell r="D31">
            <v>24.841000000000001</v>
          </cell>
          <cell r="E31">
            <v>228.54486860000003</v>
          </cell>
          <cell r="F31">
            <v>1.3919999999999999</v>
          </cell>
          <cell r="G31">
            <v>325.37731970000004</v>
          </cell>
          <cell r="H31">
            <v>26.233000000000001</v>
          </cell>
          <cell r="J31">
            <v>3898.0898957368877</v>
          </cell>
          <cell r="K31">
            <v>164184.53204022991</v>
          </cell>
          <cell r="M31">
            <v>4216.1558366351728</v>
          </cell>
        </row>
        <row r="32">
          <cell r="A32" t="str">
            <v>UKM3200</v>
          </cell>
          <cell r="B32" t="str">
            <v>Dumfries &amp; Galloway</v>
          </cell>
          <cell r="C32">
            <v>373.2064048000002</v>
          </cell>
          <cell r="D32">
            <v>81.061000000000007</v>
          </cell>
          <cell r="E32">
            <v>534.11905860000002</v>
          </cell>
          <cell r="F32">
            <v>10.449</v>
          </cell>
          <cell r="G32">
            <v>907.32546340000022</v>
          </cell>
          <cell r="H32">
            <v>91.51</v>
          </cell>
          <cell r="J32">
            <v>4604.0192546354001</v>
          </cell>
          <cell r="K32">
            <v>51116.763192650018</v>
          </cell>
          <cell r="M32">
            <v>5475.3657487419523</v>
          </cell>
        </row>
        <row r="33">
          <cell r="A33" t="str">
            <v>UKM2102</v>
          </cell>
          <cell r="B33" t="str">
            <v>Dundee City</v>
          </cell>
          <cell r="C33">
            <v>357.84163270000005</v>
          </cell>
          <cell r="D33">
            <v>88.320999999999998</v>
          </cell>
          <cell r="E33">
            <v>452.64568239999988</v>
          </cell>
          <cell r="F33">
            <v>5.157</v>
          </cell>
          <cell r="G33">
            <v>810.48731509999993</v>
          </cell>
          <cell r="H33">
            <v>93.477999999999994</v>
          </cell>
          <cell r="J33">
            <v>4051.6030468405029</v>
          </cell>
          <cell r="K33">
            <v>87773.062323056016</v>
          </cell>
          <cell r="M33">
            <v>5169.0303446582311</v>
          </cell>
        </row>
        <row r="34">
          <cell r="A34" t="str">
            <v>UKM3301</v>
          </cell>
          <cell r="B34" t="str">
            <v>East Ayrshire</v>
          </cell>
          <cell r="C34">
            <v>212.41791279999998</v>
          </cell>
          <cell r="D34">
            <v>57.128999999999998</v>
          </cell>
          <cell r="E34">
            <v>252.97754789999982</v>
          </cell>
          <cell r="F34">
            <v>4.431</v>
          </cell>
          <cell r="G34">
            <v>465.39546069999983</v>
          </cell>
          <cell r="H34">
            <v>61.559999999999995</v>
          </cell>
          <cell r="J34">
            <v>3718.2151411717336</v>
          </cell>
          <cell r="K34">
            <v>57092.653554502329</v>
          </cell>
          <cell r="M34">
            <v>3973.4733683757645</v>
          </cell>
        </row>
        <row r="35">
          <cell r="A35" t="str">
            <v>UKM3103</v>
          </cell>
          <cell r="B35" t="str">
            <v>East Dunbartonshire</v>
          </cell>
          <cell r="C35">
            <v>198.28772030000002</v>
          </cell>
          <cell r="D35">
            <v>45.939</v>
          </cell>
          <cell r="E35">
            <v>169.10848989999997</v>
          </cell>
          <cell r="F35">
            <v>2.3959999999999999</v>
          </cell>
          <cell r="G35">
            <v>367.39621019999998</v>
          </cell>
          <cell r="H35">
            <v>48.335000000000001</v>
          </cell>
          <cell r="J35">
            <v>4316.3264394087819</v>
          </cell>
          <cell r="K35">
            <v>70579.503297161922</v>
          </cell>
          <cell r="M35">
            <v>4620.4758312944195</v>
          </cell>
        </row>
        <row r="36">
          <cell r="A36" t="str">
            <v>UKM2301</v>
          </cell>
          <cell r="B36" t="str">
            <v>East Lothian</v>
          </cell>
          <cell r="C36">
            <v>198.33397119999998</v>
          </cell>
          <cell r="D36">
            <v>47.100999999999999</v>
          </cell>
          <cell r="E36">
            <v>266.67310639999994</v>
          </cell>
          <cell r="F36">
            <v>3.3809999999999998</v>
          </cell>
          <cell r="G36">
            <v>465.00707759999989</v>
          </cell>
          <cell r="H36">
            <v>50.481999999999999</v>
          </cell>
          <cell r="J36">
            <v>4210.822937941869</v>
          </cell>
          <cell r="K36">
            <v>78874.033244602178</v>
          </cell>
          <cell r="M36">
            <v>4679.3434280995634</v>
          </cell>
        </row>
        <row r="37">
          <cell r="A37" t="str">
            <v>UKM3501</v>
          </cell>
          <cell r="B37" t="str">
            <v>East Renfrewshire</v>
          </cell>
          <cell r="C37">
            <v>174.19810969999997</v>
          </cell>
          <cell r="D37">
            <v>39.082999999999998</v>
          </cell>
          <cell r="E37">
            <v>113.19069640000009</v>
          </cell>
          <cell r="F37">
            <v>1.712</v>
          </cell>
          <cell r="G37">
            <v>287.38880610000007</v>
          </cell>
          <cell r="H37">
            <v>40.795000000000002</v>
          </cell>
          <cell r="J37">
            <v>4457.132505181281</v>
          </cell>
          <cell r="K37">
            <v>66116.060981308474</v>
          </cell>
          <cell r="M37">
            <v>4866.0049079583223</v>
          </cell>
        </row>
        <row r="38">
          <cell r="A38" t="str">
            <v>UKM2500</v>
          </cell>
          <cell r="B38" t="str">
            <v>Edinburgh, City of</v>
          </cell>
          <cell r="C38">
            <v>940.37656659999959</v>
          </cell>
          <cell r="D38">
            <v>254.608</v>
          </cell>
          <cell r="E38">
            <v>1699.8554428000007</v>
          </cell>
          <cell r="F38">
            <v>18.268000000000001</v>
          </cell>
          <cell r="G38">
            <v>2640.2320094000002</v>
          </cell>
          <cell r="H38">
            <v>272.87599999999998</v>
          </cell>
          <cell r="J38">
            <v>3693.4289833783682</v>
          </cell>
          <cell r="K38">
            <v>93050.987672432704</v>
          </cell>
          <cell r="M38">
            <v>4298.3927093713128</v>
          </cell>
        </row>
        <row r="39">
          <cell r="A39" t="str">
            <v>UKM4400</v>
          </cell>
          <cell r="B39" t="str">
            <v>Eilean Siar (Western Isles)</v>
          </cell>
          <cell r="C39">
            <v>92.436167699999999</v>
          </cell>
          <cell r="D39">
            <v>18.283000000000001</v>
          </cell>
          <cell r="E39">
            <v>58.95691939999999</v>
          </cell>
          <cell r="F39">
            <v>1.929</v>
          </cell>
          <cell r="G39">
            <v>151.3930871</v>
          </cell>
          <cell r="H39">
            <v>20.212</v>
          </cell>
          <cell r="J39">
            <v>5055.8533993327137</v>
          </cell>
          <cell r="K39">
            <v>30563.462623120784</v>
          </cell>
          <cell r="M39">
            <v>7772.3171361304976</v>
          </cell>
        </row>
        <row r="40">
          <cell r="A40" t="str">
            <v>UKM2600</v>
          </cell>
          <cell r="B40" t="str">
            <v>Falkirk</v>
          </cell>
          <cell r="C40">
            <v>309.52272399999993</v>
          </cell>
          <cell r="D40">
            <v>76.212000000000003</v>
          </cell>
          <cell r="E40">
            <v>456.36076299999996</v>
          </cell>
          <cell r="F40">
            <v>4.5529999999999999</v>
          </cell>
          <cell r="G40">
            <v>765.88348699999983</v>
          </cell>
          <cell r="H40">
            <v>80.765000000000001</v>
          </cell>
          <cell r="J40">
            <v>4061.3384243951077</v>
          </cell>
          <cell r="K40">
            <v>100232.98111135514</v>
          </cell>
          <cell r="M40">
            <v>4536.9263151723017</v>
          </cell>
        </row>
        <row r="41">
          <cell r="A41" t="str">
            <v>UKM2202</v>
          </cell>
          <cell r="B41" t="str">
            <v>Fife</v>
          </cell>
          <cell r="C41">
            <v>681.93066540000007</v>
          </cell>
          <cell r="D41">
            <v>177.934</v>
          </cell>
          <cell r="E41">
            <v>939.83725039999933</v>
          </cell>
          <cell r="F41">
            <v>12.72</v>
          </cell>
          <cell r="G41">
            <v>1621.7679157999994</v>
          </cell>
          <cell r="H41">
            <v>190.654</v>
          </cell>
          <cell r="J41">
            <v>3832.4921903627192</v>
          </cell>
          <cell r="K41">
            <v>73886.576289308126</v>
          </cell>
          <cell r="M41">
            <v>4252.1803394607541</v>
          </cell>
        </row>
        <row r="42">
          <cell r="A42" t="str">
            <v>UKM3400</v>
          </cell>
          <cell r="B42" t="str">
            <v>Glasgow City</v>
          </cell>
          <cell r="C42">
            <v>1155.6014569999995</v>
          </cell>
          <cell r="D42">
            <v>329.34</v>
          </cell>
          <cell r="E42">
            <v>1798.4185538000002</v>
          </cell>
          <cell r="F42">
            <v>23.367000000000001</v>
          </cell>
          <cell r="G42">
            <v>2954.0200107999999</v>
          </cell>
          <cell r="H42">
            <v>352.70699999999999</v>
          </cell>
          <cell r="J42">
            <v>3508.840277524745</v>
          </cell>
          <cell r="K42">
            <v>76964.032772713661</v>
          </cell>
          <cell r="M42">
            <v>4101.6155042006349</v>
          </cell>
        </row>
        <row r="43">
          <cell r="A43" t="str">
            <v>UKM4101, UKM4102, UKM4201, UKM4202, UKM4304, UKM4305</v>
          </cell>
          <cell r="B43" t="str">
            <v>Highland</v>
          </cell>
          <cell r="C43">
            <v>731.62021840000011</v>
          </cell>
          <cell r="D43">
            <v>134.69999999999999</v>
          </cell>
          <cell r="E43">
            <v>890.22267360000001</v>
          </cell>
          <cell r="F43">
            <v>15.087</v>
          </cell>
          <cell r="G43">
            <v>1621.8428920000001</v>
          </cell>
          <cell r="H43">
            <v>149.78699999999998</v>
          </cell>
          <cell r="J43">
            <v>5431.4789784706763</v>
          </cell>
          <cell r="K43">
            <v>59005.943766156292</v>
          </cell>
          <cell r="M43">
            <v>7250.5125403841212</v>
          </cell>
        </row>
        <row r="44">
          <cell r="A44" t="str">
            <v>UKM3503</v>
          </cell>
          <cell r="B44" t="str">
            <v>Inverclyde</v>
          </cell>
          <cell r="C44">
            <v>171.97752239999991</v>
          </cell>
          <cell r="D44">
            <v>43.671999999999997</v>
          </cell>
          <cell r="E44">
            <v>184.86224539999998</v>
          </cell>
          <cell r="F44">
            <v>2.6459999999999999</v>
          </cell>
          <cell r="G44">
            <v>356.83976779999989</v>
          </cell>
          <cell r="H44">
            <v>46.317999999999998</v>
          </cell>
          <cell r="J44">
            <v>3937.9355742810021</v>
          </cell>
          <cell r="K44">
            <v>69864.794179894176</v>
          </cell>
          <cell r="M44">
            <v>4699.4814154939177</v>
          </cell>
        </row>
        <row r="45">
          <cell r="A45" t="str">
            <v>UKM2302</v>
          </cell>
          <cell r="B45" t="str">
            <v>Midlothian</v>
          </cell>
          <cell r="C45">
            <v>142.33063599999997</v>
          </cell>
          <cell r="D45">
            <v>36.252000000000002</v>
          </cell>
          <cell r="E45">
            <v>181.01465199999998</v>
          </cell>
          <cell r="F45">
            <v>2.512</v>
          </cell>
          <cell r="G45">
            <v>323.34528799999998</v>
          </cell>
          <cell r="H45">
            <v>38.764000000000003</v>
          </cell>
          <cell r="J45">
            <v>3926.1457574754486</v>
          </cell>
          <cell r="K45">
            <v>72059.972929936295</v>
          </cell>
          <cell r="M45">
            <v>4087.6116025272822</v>
          </cell>
        </row>
        <row r="46">
          <cell r="A46" t="str">
            <v>UKM1003, UKM4203</v>
          </cell>
          <cell r="B46" t="str">
            <v>Moray</v>
          </cell>
          <cell r="C46">
            <v>206.52603239999996</v>
          </cell>
          <cell r="D46">
            <v>45.104999999999997</v>
          </cell>
          <cell r="E46">
            <v>332.40625150000005</v>
          </cell>
          <cell r="F46">
            <v>4.47</v>
          </cell>
          <cell r="G46">
            <v>538.93228390000002</v>
          </cell>
          <cell r="H46">
            <v>49.574999999999996</v>
          </cell>
          <cell r="J46">
            <v>4578.7835583638171</v>
          </cell>
          <cell r="K46">
            <v>74363.814653243855</v>
          </cell>
          <cell r="M46">
            <v>5301.7926888124448</v>
          </cell>
        </row>
        <row r="47">
          <cell r="A47" t="str">
            <v>UKM3302, UKM4301</v>
          </cell>
          <cell r="B47" t="str">
            <v>North Ayrshire</v>
          </cell>
          <cell r="C47">
            <v>278.06068299999993</v>
          </cell>
          <cell r="D47">
            <v>71.399000000000001</v>
          </cell>
          <cell r="E47">
            <v>532.97680070000001</v>
          </cell>
          <cell r="F47">
            <v>4.9530000000000003</v>
          </cell>
          <cell r="G47">
            <v>811.03748369999994</v>
          </cell>
          <cell r="H47">
            <v>76.352000000000004</v>
          </cell>
          <cell r="J47">
            <v>3894.4618692138538</v>
          </cell>
          <cell r="K47">
            <v>107606.86466787805</v>
          </cell>
          <cell r="M47">
            <v>4498.3447600867112</v>
          </cell>
        </row>
        <row r="48">
          <cell r="A48" t="str">
            <v>UKM3600</v>
          </cell>
          <cell r="B48" t="str">
            <v>North Lanarkshire</v>
          </cell>
          <cell r="C48">
            <v>602.78820759999985</v>
          </cell>
          <cell r="D48">
            <v>153.715</v>
          </cell>
          <cell r="E48">
            <v>913.20332859999962</v>
          </cell>
          <cell r="F48">
            <v>8.7509999999999994</v>
          </cell>
          <cell r="G48">
            <v>1515.9915361999995</v>
          </cell>
          <cell r="H48">
            <v>162.46600000000001</v>
          </cell>
          <cell r="J48">
            <v>3921.466399505578</v>
          </cell>
          <cell r="K48">
            <v>104354.16850645636</v>
          </cell>
          <cell r="M48">
            <v>4189.0546478011893</v>
          </cell>
        </row>
        <row r="49">
          <cell r="A49" t="str">
            <v>UKM4500</v>
          </cell>
          <cell r="B49" t="str">
            <v>Orkney Islands</v>
          </cell>
          <cell r="C49">
            <v>80.758386400000006</v>
          </cell>
          <cell r="D49">
            <v>13.4</v>
          </cell>
          <cell r="E49">
            <v>52.593555600000009</v>
          </cell>
          <cell r="F49">
            <v>2.2250000000000001</v>
          </cell>
          <cell r="G49">
            <v>133.35194200000001</v>
          </cell>
          <cell r="H49">
            <v>15.625</v>
          </cell>
          <cell r="J49">
            <v>6026.7452537313438</v>
          </cell>
          <cell r="K49">
            <v>23637.55307865169</v>
          </cell>
          <cell r="M49">
            <v>8772.364371062351</v>
          </cell>
        </row>
        <row r="50">
          <cell r="A50" t="str">
            <v>UKM2701</v>
          </cell>
          <cell r="B50" t="str">
            <v>Perth &amp; Kinross</v>
          </cell>
          <cell r="C50">
            <v>404.45278869999993</v>
          </cell>
          <cell r="D50">
            <v>78.947999999999993</v>
          </cell>
          <cell r="E50">
            <v>424.96939299999985</v>
          </cell>
          <cell r="F50">
            <v>8.173</v>
          </cell>
          <cell r="G50">
            <v>829.42218169999978</v>
          </cell>
          <cell r="H50">
            <v>87.120999999999995</v>
          </cell>
          <cell r="J50">
            <v>5123.0276726452848</v>
          </cell>
          <cell r="K50">
            <v>51996.744524654336</v>
          </cell>
          <cell r="M50">
            <v>6255.6499010115376</v>
          </cell>
        </row>
        <row r="51">
          <cell r="A51" t="str">
            <v>UKM3502</v>
          </cell>
          <cell r="B51" t="str">
            <v>Renfrewshire</v>
          </cell>
          <cell r="C51">
            <v>340.01887339999985</v>
          </cell>
          <cell r="D51">
            <v>90.123999999999995</v>
          </cell>
          <cell r="E51">
            <v>529.92699889999994</v>
          </cell>
          <cell r="F51">
            <v>5.1669999999999998</v>
          </cell>
          <cell r="G51">
            <v>869.94587229999979</v>
          </cell>
          <cell r="H51">
            <v>95.290999999999997</v>
          </cell>
          <cell r="J51">
            <v>3772.7894168035136</v>
          </cell>
          <cell r="K51">
            <v>102559.89914844203</v>
          </cell>
          <cell r="M51">
            <v>4302.620319894716</v>
          </cell>
        </row>
        <row r="52">
          <cell r="A52" t="str">
            <v>UKM2400</v>
          </cell>
          <cell r="B52" t="str">
            <v>Scottish Borders</v>
          </cell>
          <cell r="C52">
            <v>284.5123127</v>
          </cell>
          <cell r="D52">
            <v>64.23</v>
          </cell>
          <cell r="E52">
            <v>308.92081570000011</v>
          </cell>
          <cell r="F52">
            <v>7.6820000000000004</v>
          </cell>
          <cell r="G52">
            <v>593.4331284000001</v>
          </cell>
          <cell r="H52">
            <v>71.912000000000006</v>
          </cell>
          <cell r="J52">
            <v>4429.58606103067</v>
          </cell>
          <cell r="K52">
            <v>40213.59225462121</v>
          </cell>
          <cell r="M52">
            <v>5509.5335534469405</v>
          </cell>
        </row>
        <row r="53">
          <cell r="A53" t="str">
            <v>UKM4600</v>
          </cell>
          <cell r="B53" t="str">
            <v>Shetland Islands</v>
          </cell>
          <cell r="C53">
            <v>100.77084040000001</v>
          </cell>
          <cell r="D53">
            <v>16.715</v>
          </cell>
          <cell r="E53">
            <v>95.029923299999979</v>
          </cell>
          <cell r="F53">
            <v>1.8660000000000001</v>
          </cell>
          <cell r="G53">
            <v>195.8007637</v>
          </cell>
          <cell r="H53">
            <v>18.581</v>
          </cell>
          <cell r="J53">
            <v>6028.7669997008679</v>
          </cell>
          <cell r="K53">
            <v>50927.075723472663</v>
          </cell>
          <cell r="M53">
            <v>10384.464179719704</v>
          </cell>
        </row>
        <row r="54">
          <cell r="A54" t="str">
            <v>UKM3700</v>
          </cell>
          <cell r="B54" t="str">
            <v>South Ayrshire</v>
          </cell>
          <cell r="C54">
            <v>230.50234430000006</v>
          </cell>
          <cell r="D54">
            <v>57.542000000000002</v>
          </cell>
          <cell r="E54">
            <v>308.48511019999995</v>
          </cell>
          <cell r="F54">
            <v>5.0279999999999996</v>
          </cell>
          <cell r="G54">
            <v>538.98745450000001</v>
          </cell>
          <cell r="H54">
            <v>62.57</v>
          </cell>
          <cell r="J54">
            <v>4005.8104393312724</v>
          </cell>
          <cell r="K54">
            <v>61353.442760540958</v>
          </cell>
          <cell r="M54">
            <v>4497.1679699541519</v>
          </cell>
        </row>
        <row r="55">
          <cell r="A55" t="str">
            <v>UKM3800</v>
          </cell>
          <cell r="B55" t="str">
            <v>South Lanarkshire</v>
          </cell>
          <cell r="C55">
            <v>664.78955360000066</v>
          </cell>
          <cell r="D55">
            <v>151.44900000000001</v>
          </cell>
          <cell r="E55">
            <v>723.93841240000029</v>
          </cell>
          <cell r="F55">
            <v>9.8680000000000003</v>
          </cell>
          <cell r="G55">
            <v>1388.7279660000008</v>
          </cell>
          <cell r="H55">
            <v>161.31700000000001</v>
          </cell>
          <cell r="J55">
            <v>4389.5275214758803</v>
          </cell>
          <cell r="K55">
            <v>73362.222578030036</v>
          </cell>
          <cell r="M55">
            <v>4874.2167887439646</v>
          </cell>
        </row>
        <row r="56">
          <cell r="A56" t="str">
            <v>UKM2702</v>
          </cell>
          <cell r="B56" t="str">
            <v>Stirling</v>
          </cell>
          <cell r="C56">
            <v>206.06611960000001</v>
          </cell>
          <cell r="D56">
            <v>42.341999999999999</v>
          </cell>
          <cell r="E56">
            <v>303.41070370000006</v>
          </cell>
          <cell r="F56">
            <v>4.4480000000000004</v>
          </cell>
          <cell r="G56">
            <v>509.47682330000009</v>
          </cell>
          <cell r="H56">
            <v>46.79</v>
          </cell>
          <cell r="J56">
            <v>4866.707278824807</v>
          </cell>
          <cell r="K56">
            <v>68212.838062050374</v>
          </cell>
          <cell r="M56">
            <v>5453.0715181666619</v>
          </cell>
        </row>
        <row r="57">
          <cell r="A57" t="str">
            <v>UKM3102</v>
          </cell>
          <cell r="B57" t="str">
            <v>West Dunbartonshire</v>
          </cell>
          <cell r="C57">
            <v>171.17198579999999</v>
          </cell>
          <cell r="D57">
            <v>47.496000000000002</v>
          </cell>
          <cell r="E57">
            <v>238.21040590000001</v>
          </cell>
          <cell r="F57">
            <v>2.899</v>
          </cell>
          <cell r="G57">
            <v>409.38239169999997</v>
          </cell>
          <cell r="H57">
            <v>50.395000000000003</v>
          </cell>
          <cell r="J57">
            <v>3603.9242420414348</v>
          </cell>
          <cell r="K57">
            <v>82169.853708175229</v>
          </cell>
          <cell r="M57">
            <v>4127.5104482650522</v>
          </cell>
        </row>
        <row r="58">
          <cell r="A58" t="str">
            <v>UKM2800</v>
          </cell>
          <cell r="B58" t="str">
            <v>West Lothian</v>
          </cell>
          <cell r="C58">
            <v>302.5742363</v>
          </cell>
          <cell r="D58">
            <v>76.510000000000005</v>
          </cell>
          <cell r="E58">
            <v>557.39695130000018</v>
          </cell>
          <cell r="F58">
            <v>5.0650000000000004</v>
          </cell>
          <cell r="G58">
            <v>859.97118760000012</v>
          </cell>
          <cell r="H58">
            <v>81.575000000000003</v>
          </cell>
          <cell r="J58">
            <v>3954.7018206770358</v>
          </cell>
          <cell r="K58">
            <v>110048.75642645611</v>
          </cell>
          <cell r="M58">
            <v>4169.4695572489636</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73052.848352661458</v>
          </cell>
          <cell r="M59">
            <v>4863.1637568694587</v>
          </cell>
        </row>
        <row r="60">
          <cell r="A60" t="str">
            <v>UKC2101</v>
          </cell>
          <cell r="B60" t="str">
            <v>Alnwick</v>
          </cell>
          <cell r="C60">
            <v>72.807944600000013</v>
          </cell>
          <cell r="D60">
            <v>16.873000000000001</v>
          </cell>
          <cell r="E60">
            <v>79.047073400000016</v>
          </cell>
          <cell r="F60">
            <v>1.8959999999999999</v>
          </cell>
          <cell r="G60">
            <v>151.85501800000003</v>
          </cell>
          <cell r="H60">
            <v>18.769000000000002</v>
          </cell>
          <cell r="J60">
            <v>4315.0562792627279</v>
          </cell>
          <cell r="K60">
            <v>41691.494409282714</v>
          </cell>
          <cell r="M60">
            <v>4853.8629733333337</v>
          </cell>
        </row>
        <row r="61">
          <cell r="A61" t="str">
            <v>UKC2102</v>
          </cell>
          <cell r="B61" t="str">
            <v>Berwick-upon-Tweed</v>
          </cell>
          <cell r="C61">
            <v>75.266836699999985</v>
          </cell>
          <cell r="D61">
            <v>16.149000000000001</v>
          </cell>
          <cell r="E61">
            <v>100.5992971</v>
          </cell>
          <cell r="F61">
            <v>2.3140000000000001</v>
          </cell>
          <cell r="G61">
            <v>175.8661338</v>
          </cell>
          <cell r="H61">
            <v>18.463000000000001</v>
          </cell>
          <cell r="J61">
            <v>4660.7738373893117</v>
          </cell>
          <cell r="K61">
            <v>43474.199265341398</v>
          </cell>
          <cell r="M61">
            <v>6272.2363916666654</v>
          </cell>
        </row>
        <row r="62">
          <cell r="A62" t="str">
            <v>UKC2103</v>
          </cell>
          <cell r="B62" t="str">
            <v>Blyth Valley</v>
          </cell>
          <cell r="C62">
            <v>129.40147680000001</v>
          </cell>
          <cell r="D62">
            <v>37.151000000000003</v>
          </cell>
          <cell r="E62">
            <v>169.84485409999996</v>
          </cell>
          <cell r="F62">
            <v>2.0150000000000001</v>
          </cell>
          <cell r="G62">
            <v>299.24633089999998</v>
          </cell>
          <cell r="H62">
            <v>39.166000000000004</v>
          </cell>
          <cell r="J62">
            <v>3483.1223062636273</v>
          </cell>
          <cell r="K62">
            <v>84290.250173697248</v>
          </cell>
          <cell r="M62">
            <v>3697.1850514285716</v>
          </cell>
        </row>
        <row r="63">
          <cell r="A63" t="str">
            <v>UKC2104</v>
          </cell>
          <cell r="B63" t="str">
            <v>Castle Morpeth</v>
          </cell>
          <cell r="C63">
            <v>99.537766700000006</v>
          </cell>
          <cell r="D63">
            <v>22.524000000000001</v>
          </cell>
          <cell r="E63">
            <v>93.457723000000016</v>
          </cell>
          <cell r="F63">
            <v>1.8939999999999999</v>
          </cell>
          <cell r="G63">
            <v>192.99548970000001</v>
          </cell>
          <cell r="H63">
            <v>24.417999999999999</v>
          </cell>
          <cell r="J63">
            <v>4419.186942816551</v>
          </cell>
          <cell r="K63">
            <v>49344.098732840554</v>
          </cell>
          <cell r="M63">
            <v>4739.8936523809525</v>
          </cell>
        </row>
        <row r="64">
          <cell r="A64" t="str">
            <v>UKC1409</v>
          </cell>
          <cell r="B64" t="str">
            <v>Chester-le-Street</v>
          </cell>
          <cell r="C64">
            <v>85.500124599999992</v>
          </cell>
          <cell r="D64">
            <v>24.878</v>
          </cell>
          <cell r="E64">
            <v>62.195412300000015</v>
          </cell>
          <cell r="F64">
            <v>1.262</v>
          </cell>
          <cell r="G64">
            <v>147.69553690000001</v>
          </cell>
          <cell r="H64">
            <v>26.14</v>
          </cell>
          <cell r="J64">
            <v>3436.7764530910845</v>
          </cell>
          <cell r="K64">
            <v>49283.211014263085</v>
          </cell>
          <cell r="M64">
            <v>3717.39672173913</v>
          </cell>
        </row>
        <row r="65">
          <cell r="A65" t="str">
            <v>UKC1300</v>
          </cell>
          <cell r="B65" t="str">
            <v>Darlington</v>
          </cell>
          <cell r="C65">
            <v>180.63031510000002</v>
          </cell>
          <cell r="D65">
            <v>48.860999999999997</v>
          </cell>
          <cell r="E65">
            <v>292.30038869999993</v>
          </cell>
          <cell r="F65">
            <v>3.5459999999999998</v>
          </cell>
          <cell r="G65">
            <v>472.93070379999995</v>
          </cell>
          <cell r="H65">
            <v>52.406999999999996</v>
          </cell>
          <cell r="J65">
            <v>3696.8198583737544</v>
          </cell>
          <cell r="K65">
            <v>82431.017681895071</v>
          </cell>
          <cell r="M65">
            <v>4105.2344340909094</v>
          </cell>
        </row>
        <row r="66">
          <cell r="A66" t="str">
            <v>UKC1403</v>
          </cell>
          <cell r="B66" t="str">
            <v>Derwentside</v>
          </cell>
          <cell r="C66">
            <v>148.14949639999995</v>
          </cell>
          <cell r="D66">
            <v>42.308</v>
          </cell>
          <cell r="E66">
            <v>169.19374699999997</v>
          </cell>
          <cell r="F66">
            <v>2.4510000000000001</v>
          </cell>
          <cell r="G66">
            <v>317.34324339999989</v>
          </cell>
          <cell r="H66">
            <v>44.759</v>
          </cell>
          <cell r="J66">
            <v>3501.6899026188889</v>
          </cell>
          <cell r="K66">
            <v>69030.496532027726</v>
          </cell>
          <cell r="M66">
            <v>3798.7050358974343</v>
          </cell>
        </row>
        <row r="67">
          <cell r="A67" t="str">
            <v>UKC1410</v>
          </cell>
          <cell r="B67" t="str">
            <v>Durham</v>
          </cell>
          <cell r="C67">
            <v>137.21442390000001</v>
          </cell>
          <cell r="D67">
            <v>39.140999999999998</v>
          </cell>
          <cell r="E67">
            <v>262.76466360000006</v>
          </cell>
          <cell r="F67">
            <v>2.93</v>
          </cell>
          <cell r="G67">
            <v>399.97908750000011</v>
          </cell>
          <cell r="H67">
            <v>42.070999999999998</v>
          </cell>
          <cell r="J67">
            <v>3505.6443090365601</v>
          </cell>
          <cell r="K67">
            <v>89680.772559726975</v>
          </cell>
          <cell r="M67">
            <v>3610.9058921052633</v>
          </cell>
        </row>
        <row r="68">
          <cell r="A68" t="str">
            <v>UKC1411</v>
          </cell>
          <cell r="B68" t="str">
            <v>Easington</v>
          </cell>
          <cell r="C68">
            <v>147.441778</v>
          </cell>
          <cell r="D68">
            <v>43.604999999999997</v>
          </cell>
          <cell r="E68">
            <v>247.78234210000008</v>
          </cell>
          <cell r="F68">
            <v>2.347</v>
          </cell>
          <cell r="G68">
            <v>395.22412010000005</v>
          </cell>
          <cell r="H68">
            <v>45.951999999999998</v>
          </cell>
          <cell r="J68">
            <v>3381.3043916981997</v>
          </cell>
          <cell r="K68">
            <v>105574.06991904562</v>
          </cell>
          <cell r="M68">
            <v>3686.0444499999999</v>
          </cell>
        </row>
        <row r="69">
          <cell r="A69" t="str">
            <v>UKC2201</v>
          </cell>
          <cell r="B69" t="str">
            <v>Gateshead</v>
          </cell>
          <cell r="C69">
            <v>319.86680379999996</v>
          </cell>
          <cell r="D69">
            <v>92.9</v>
          </cell>
          <cell r="E69">
            <v>572.81877620959995</v>
          </cell>
          <cell r="F69">
            <v>6.2110000000000003</v>
          </cell>
          <cell r="G69">
            <v>892.6855800095999</v>
          </cell>
          <cell r="H69">
            <v>99.111000000000004</v>
          </cell>
          <cell r="J69">
            <v>3443.1302884822385</v>
          </cell>
          <cell r="K69">
            <v>92226.497538174197</v>
          </cell>
          <cell r="M69">
            <v>3763.1388682352936</v>
          </cell>
        </row>
        <row r="70">
          <cell r="A70" t="str">
            <v>UKC1101</v>
          </cell>
          <cell r="B70" t="str">
            <v>Hartlepool</v>
          </cell>
          <cell r="C70">
            <v>145.8032394</v>
          </cell>
          <cell r="D70">
            <v>41.793999999999997</v>
          </cell>
          <cell r="E70">
            <v>336.3556718000001</v>
          </cell>
          <cell r="F70">
            <v>2.9159999999999999</v>
          </cell>
          <cell r="G70">
            <v>482.15891120000009</v>
          </cell>
          <cell r="H70">
            <v>44.709999999999994</v>
          </cell>
          <cell r="J70">
            <v>3488.6165334737043</v>
          </cell>
          <cell r="K70">
            <v>115348.30994513034</v>
          </cell>
          <cell r="M70">
            <v>3738.5446000000002</v>
          </cell>
        </row>
        <row r="71">
          <cell r="A71" t="str">
            <v>UKC1201</v>
          </cell>
          <cell r="B71" t="str">
            <v>Middlesbrough</v>
          </cell>
          <cell r="C71">
            <v>213.39102239999994</v>
          </cell>
          <cell r="D71">
            <v>60.281999999999996</v>
          </cell>
          <cell r="E71">
            <v>404.36971779999993</v>
          </cell>
          <cell r="F71">
            <v>4.0999999999999996</v>
          </cell>
          <cell r="G71">
            <v>617.76074019999987</v>
          </cell>
          <cell r="H71">
            <v>64.381999999999991</v>
          </cell>
          <cell r="J71">
            <v>3539.8796058524922</v>
          </cell>
          <cell r="K71">
            <v>98626.76043902438</v>
          </cell>
          <cell r="M71">
            <v>3679.1555586206887</v>
          </cell>
        </row>
        <row r="72">
          <cell r="A72" t="str">
            <v>UKC2202</v>
          </cell>
          <cell r="B72" t="str">
            <v>Newcastle upon Tyne</v>
          </cell>
          <cell r="C72">
            <v>455.03072769999994</v>
          </cell>
          <cell r="D72">
            <v>124.867</v>
          </cell>
          <cell r="E72">
            <v>890.33939950000013</v>
          </cell>
          <cell r="F72">
            <v>9.6890000000000001</v>
          </cell>
          <cell r="G72">
            <v>1345.3701272000001</v>
          </cell>
          <cell r="H72">
            <v>134.55600000000001</v>
          </cell>
          <cell r="J72">
            <v>3644.1231686514448</v>
          </cell>
          <cell r="K72">
            <v>91891.774125296739</v>
          </cell>
          <cell r="M72">
            <v>3823.787627731092</v>
          </cell>
        </row>
        <row r="73">
          <cell r="A73" t="str">
            <v>UKC2203</v>
          </cell>
          <cell r="B73" t="str">
            <v>North Tyneside</v>
          </cell>
          <cell r="C73">
            <v>326.82916240000014</v>
          </cell>
          <cell r="D73">
            <v>95.206999999999994</v>
          </cell>
          <cell r="E73">
            <v>493.30632530000014</v>
          </cell>
          <cell r="F73">
            <v>5.4790000000000001</v>
          </cell>
          <cell r="G73">
            <v>820.13548770000034</v>
          </cell>
          <cell r="H73">
            <v>100.68599999999999</v>
          </cell>
          <cell r="J73">
            <v>3432.8270232230839</v>
          </cell>
          <cell r="K73">
            <v>90035.832323416704</v>
          </cell>
          <cell r="M73">
            <v>3672.2377797752824</v>
          </cell>
        </row>
        <row r="74">
          <cell r="A74" t="str">
            <v>UKC1202</v>
          </cell>
          <cell r="B74" t="str">
            <v>Redcar and Cleveland</v>
          </cell>
          <cell r="C74">
            <v>223.34598280000003</v>
          </cell>
          <cell r="D74">
            <v>62.412999999999997</v>
          </cell>
          <cell r="E74">
            <v>784.22595200000001</v>
          </cell>
          <cell r="F74">
            <v>3.6560000000000001</v>
          </cell>
          <cell r="G74">
            <v>1007.5719348</v>
          </cell>
          <cell r="H74">
            <v>66.069000000000003</v>
          </cell>
          <cell r="J74">
            <v>3578.5170204925262</v>
          </cell>
          <cell r="K74">
            <v>214503.81619256019</v>
          </cell>
          <cell r="M74">
            <v>3850.7928068965525</v>
          </cell>
        </row>
        <row r="75">
          <cell r="A75" t="str">
            <v>UKC1406</v>
          </cell>
          <cell r="B75" t="str">
            <v>Sedgefield</v>
          </cell>
          <cell r="C75">
            <v>139.44465729999999</v>
          </cell>
          <cell r="D75">
            <v>41.006</v>
          </cell>
          <cell r="E75">
            <v>283.98436059999989</v>
          </cell>
          <cell r="F75">
            <v>2.4620000000000002</v>
          </cell>
          <cell r="G75">
            <v>423.42901789999985</v>
          </cell>
          <cell r="H75">
            <v>43.468000000000004</v>
          </cell>
          <cell r="J75">
            <v>3400.5915548944054</v>
          </cell>
          <cell r="K75">
            <v>115347.01892770102</v>
          </cell>
          <cell r="M75">
            <v>3669.5962447368415</v>
          </cell>
        </row>
        <row r="76">
          <cell r="A76" t="str">
            <v>UKC2204</v>
          </cell>
          <cell r="B76" t="str">
            <v>South Tyneside</v>
          </cell>
          <cell r="C76">
            <v>226.91154990000001</v>
          </cell>
          <cell r="D76">
            <v>69.564999999999998</v>
          </cell>
          <cell r="E76">
            <v>246.98353619999995</v>
          </cell>
          <cell r="F76">
            <v>3.97</v>
          </cell>
          <cell r="G76">
            <v>473.89508609999996</v>
          </cell>
          <cell r="H76">
            <v>73.534999999999997</v>
          </cell>
          <cell r="J76">
            <v>3261.8637231366347</v>
          </cell>
          <cell r="K76">
            <v>62212.477632241804</v>
          </cell>
          <cell r="M76">
            <v>3336.9345573529413</v>
          </cell>
        </row>
        <row r="77">
          <cell r="A77" t="str">
            <v>UKC1102</v>
          </cell>
          <cell r="B77" t="str">
            <v>Stockton-on-Tees</v>
          </cell>
          <cell r="C77">
            <v>300.88445599999994</v>
          </cell>
          <cell r="D77">
            <v>82.572999999999993</v>
          </cell>
          <cell r="E77">
            <v>837.77881279999997</v>
          </cell>
          <cell r="F77">
            <v>5.1470000000000002</v>
          </cell>
          <cell r="G77">
            <v>1138.6632688</v>
          </cell>
          <cell r="H77">
            <v>87.72</v>
          </cell>
          <cell r="J77">
            <v>3643.8600511062932</v>
          </cell>
          <cell r="K77">
            <v>162770.31529046045</v>
          </cell>
          <cell r="M77">
            <v>3808.6639999999993</v>
          </cell>
        </row>
        <row r="78">
          <cell r="A78" t="str">
            <v>UKC2300</v>
          </cell>
          <cell r="B78" t="str">
            <v>Sunderland</v>
          </cell>
          <cell r="C78">
            <v>430.02237349999979</v>
          </cell>
          <cell r="D78">
            <v>125.19199999999999</v>
          </cell>
          <cell r="E78">
            <v>813.23722020000025</v>
          </cell>
          <cell r="F78">
            <v>7.6360000000000001</v>
          </cell>
          <cell r="G78">
            <v>1243.2595937000001</v>
          </cell>
          <cell r="H78">
            <v>132.828</v>
          </cell>
          <cell r="J78">
            <v>3434.9029770272841</v>
          </cell>
          <cell r="K78">
            <v>106500.42171293875</v>
          </cell>
          <cell r="M78">
            <v>3553.9039132231387</v>
          </cell>
        </row>
        <row r="79">
          <cell r="A79" t="str">
            <v>UKC1407</v>
          </cell>
          <cell r="B79" t="str">
            <v>Teesdale</v>
          </cell>
          <cell r="C79">
            <v>54.332865399999989</v>
          </cell>
          <cell r="D79">
            <v>12.207000000000001</v>
          </cell>
          <cell r="E79">
            <v>68.065764600000008</v>
          </cell>
          <cell r="F79">
            <v>1.3879999999999999</v>
          </cell>
          <cell r="G79">
            <v>122.39863</v>
          </cell>
          <cell r="H79">
            <v>13.595000000000001</v>
          </cell>
          <cell r="J79">
            <v>4450.9597280249027</v>
          </cell>
          <cell r="K79">
            <v>49038.735302593668</v>
          </cell>
          <cell r="M79">
            <v>4939.3513999999996</v>
          </cell>
        </row>
        <row r="80">
          <cell r="A80" t="str">
            <v>UKC2105</v>
          </cell>
          <cell r="B80" t="str">
            <v>Tynedale</v>
          </cell>
          <cell r="C80">
            <v>123.39372880000003</v>
          </cell>
          <cell r="D80">
            <v>27.738</v>
          </cell>
          <cell r="E80">
            <v>384.86564090000002</v>
          </cell>
          <cell r="F80">
            <v>3.262</v>
          </cell>
          <cell r="G80">
            <v>508.25936970000004</v>
          </cell>
          <cell r="H80">
            <v>31</v>
          </cell>
          <cell r="J80">
            <v>4448.5445525993227</v>
          </cell>
          <cell r="K80">
            <v>117984.56189454324</v>
          </cell>
          <cell r="M80">
            <v>4745.9126461538472</v>
          </cell>
        </row>
        <row r="81">
          <cell r="A81" t="str">
            <v>UKC2106</v>
          </cell>
          <cell r="B81" t="str">
            <v>Wansbeck</v>
          </cell>
          <cell r="C81">
            <v>97.575199600000005</v>
          </cell>
          <cell r="D81">
            <v>29.167000000000002</v>
          </cell>
          <cell r="E81">
            <v>85.3383118</v>
          </cell>
          <cell r="F81">
            <v>1.597</v>
          </cell>
          <cell r="G81">
            <v>182.9135114</v>
          </cell>
          <cell r="H81">
            <v>30.764000000000003</v>
          </cell>
          <cell r="J81">
            <v>3345.3971817464944</v>
          </cell>
          <cell r="K81">
            <v>53436.638572323107</v>
          </cell>
          <cell r="M81">
            <v>3613.8962814814818</v>
          </cell>
        </row>
        <row r="82">
          <cell r="A82" t="str">
            <v>UKC1408</v>
          </cell>
          <cell r="B82" t="str">
            <v>Wear Valley</v>
          </cell>
          <cell r="C82">
            <v>108.30757269999998</v>
          </cell>
          <cell r="D82">
            <v>30.983000000000001</v>
          </cell>
          <cell r="E82">
            <v>114.08237940000002</v>
          </cell>
          <cell r="F82">
            <v>2.323</v>
          </cell>
          <cell r="G82">
            <v>222.38995210000002</v>
          </cell>
          <cell r="H82">
            <v>33.305999999999997</v>
          </cell>
          <cell r="J82">
            <v>3495.7096698189321</v>
          </cell>
          <cell r="K82">
            <v>49109.935170038749</v>
          </cell>
          <cell r="M82">
            <v>3868.1275964285705</v>
          </cell>
        </row>
        <row r="83">
          <cell r="A83" t="str">
            <v>UKC</v>
          </cell>
          <cell r="B83" t="str">
            <v>TOTAL NORTH EAST</v>
          </cell>
          <cell r="C83">
            <v>4241.0895044999997</v>
          </cell>
          <cell r="D83">
            <v>1187.3839999999998</v>
          </cell>
          <cell r="E83">
            <v>7792.9373704096006</v>
          </cell>
          <cell r="F83">
            <v>80.490999999999985</v>
          </cell>
          <cell r="G83">
            <v>12034.026874909601</v>
          </cell>
          <cell r="H83">
            <v>1267.8749999999998</v>
          </cell>
          <cell r="J83">
            <v>3571.7927010133203</v>
          </cell>
          <cell r="K83">
            <v>96817.499725554429</v>
          </cell>
          <cell r="M83">
            <v>3813.9294105215822</v>
          </cell>
        </row>
        <row r="84">
          <cell r="A84" t="str">
            <v>UKD1101</v>
          </cell>
          <cell r="B84" t="str">
            <v>Allerdale</v>
          </cell>
          <cell r="C84">
            <v>193.23636089999999</v>
          </cell>
          <cell r="D84">
            <v>44.561999999999998</v>
          </cell>
          <cell r="E84">
            <v>462.57250029999994</v>
          </cell>
          <cell r="F84">
            <v>5.3319999999999999</v>
          </cell>
          <cell r="G84">
            <v>655.80886119999991</v>
          </cell>
          <cell r="H84">
            <v>49.893999999999998</v>
          </cell>
          <cell r="J84">
            <v>4336.3484785243036</v>
          </cell>
          <cell r="K84">
            <v>86754.032314328579</v>
          </cell>
          <cell r="M84">
            <v>4713.0819731707315</v>
          </cell>
        </row>
        <row r="85">
          <cell r="A85" t="str">
            <v>UKD1102</v>
          </cell>
          <cell r="B85" t="str">
            <v>Barrow-in-Furness</v>
          </cell>
          <cell r="C85">
            <v>117.7451544</v>
          </cell>
          <cell r="D85">
            <v>32.664000000000001</v>
          </cell>
          <cell r="E85">
            <v>213.08017270000008</v>
          </cell>
          <cell r="F85">
            <v>2.1280000000000001</v>
          </cell>
          <cell r="G85">
            <v>330.8253271000001</v>
          </cell>
          <cell r="H85">
            <v>34.792000000000002</v>
          </cell>
          <cell r="J85">
            <v>3604.7377663482735</v>
          </cell>
          <cell r="K85">
            <v>100131.66010338349</v>
          </cell>
          <cell r="M85">
            <v>3798.2307870967743</v>
          </cell>
        </row>
        <row r="86">
          <cell r="A86" t="str">
            <v>UKD4100</v>
          </cell>
          <cell r="B86" t="str">
            <v>Blackburn with Darwen</v>
          </cell>
          <cell r="C86">
            <v>233.45611919999996</v>
          </cell>
          <cell r="D86">
            <v>59.222000000000001</v>
          </cell>
          <cell r="E86">
            <v>412.11572199999989</v>
          </cell>
          <cell r="F86">
            <v>4.9349999999999996</v>
          </cell>
          <cell r="G86">
            <v>645.57184119999988</v>
          </cell>
          <cell r="H86">
            <v>64.156999999999996</v>
          </cell>
          <cell r="J86">
            <v>3942.0505757995334</v>
          </cell>
          <cell r="K86">
            <v>83508.758257345471</v>
          </cell>
          <cell r="M86">
            <v>4323.2614666666659</v>
          </cell>
        </row>
        <row r="87">
          <cell r="A87" t="str">
            <v>UKD4200</v>
          </cell>
          <cell r="B87" t="str">
            <v>Blackpool</v>
          </cell>
          <cell r="C87">
            <v>280.16582089999986</v>
          </cell>
          <cell r="D87">
            <v>67.05</v>
          </cell>
          <cell r="E87">
            <v>327.22307070000005</v>
          </cell>
          <cell r="F87">
            <v>6.69</v>
          </cell>
          <cell r="G87">
            <v>607.38889159999985</v>
          </cell>
          <cell r="H87">
            <v>73.739999999999995</v>
          </cell>
          <cell r="J87">
            <v>4178.4611618195358</v>
          </cell>
          <cell r="K87">
            <v>48912.267668161439</v>
          </cell>
          <cell r="M87">
            <v>4447.0765222222199</v>
          </cell>
        </row>
        <row r="88">
          <cell r="A88" t="str">
            <v>UKD3201</v>
          </cell>
          <cell r="B88" t="str">
            <v>Bolton</v>
          </cell>
          <cell r="C88">
            <v>474.56463639999976</v>
          </cell>
          <cell r="D88">
            <v>121.285</v>
          </cell>
          <cell r="E88">
            <v>541.45748399999979</v>
          </cell>
          <cell r="F88">
            <v>7.8620000000000001</v>
          </cell>
          <cell r="G88">
            <v>1016.0221203999995</v>
          </cell>
          <cell r="H88">
            <v>129.14699999999999</v>
          </cell>
          <cell r="J88">
            <v>3912.8056758873704</v>
          </cell>
          <cell r="K88">
            <v>68870.196387687582</v>
          </cell>
          <cell r="M88">
            <v>4275.3570846846824</v>
          </cell>
        </row>
        <row r="89">
          <cell r="A89" t="str">
            <v>UKD4301</v>
          </cell>
          <cell r="B89" t="str">
            <v>Burnley</v>
          </cell>
          <cell r="C89">
            <v>148.16681239999997</v>
          </cell>
          <cell r="D89">
            <v>39.835999999999999</v>
          </cell>
          <cell r="E89">
            <v>194.22535849999994</v>
          </cell>
          <cell r="F89">
            <v>3.18</v>
          </cell>
          <cell r="G89">
            <v>342.39217089999988</v>
          </cell>
          <cell r="H89">
            <v>43.015999999999998</v>
          </cell>
          <cell r="J89">
            <v>3719.4199317200514</v>
          </cell>
          <cell r="K89">
            <v>61077.15676100627</v>
          </cell>
          <cell r="M89">
            <v>4115.7447888888883</v>
          </cell>
        </row>
        <row r="90">
          <cell r="A90" t="str">
            <v>UKD3202</v>
          </cell>
          <cell r="B90" t="str">
            <v>Bury</v>
          </cell>
          <cell r="C90">
            <v>327.08027429999999</v>
          </cell>
          <cell r="D90">
            <v>81.432000000000002</v>
          </cell>
          <cell r="E90">
            <v>352.02694799999995</v>
          </cell>
          <cell r="F90">
            <v>5.1849999999999996</v>
          </cell>
          <cell r="G90">
            <v>679.10722229999988</v>
          </cell>
          <cell r="H90">
            <v>86.617000000000004</v>
          </cell>
          <cell r="J90">
            <v>4016.6061781609196</v>
          </cell>
          <cell r="K90">
            <v>67893.336162005769</v>
          </cell>
          <cell r="M90">
            <v>4303.6878197368424</v>
          </cell>
        </row>
        <row r="91">
          <cell r="A91" t="str">
            <v>UKD1201</v>
          </cell>
          <cell r="B91" t="str">
            <v>Carlisle</v>
          </cell>
          <cell r="C91">
            <v>201.34118489999994</v>
          </cell>
          <cell r="D91">
            <v>48.539000000000001</v>
          </cell>
          <cell r="E91">
            <v>395.52589649999999</v>
          </cell>
          <cell r="F91">
            <v>4.9169999999999998</v>
          </cell>
          <cell r="G91">
            <v>596.86708139999996</v>
          </cell>
          <cell r="H91">
            <v>53.456000000000003</v>
          </cell>
          <cell r="J91">
            <v>4148.0291085518847</v>
          </cell>
          <cell r="K91">
            <v>80440.491458206219</v>
          </cell>
          <cell r="M91">
            <v>4283.8549978723395</v>
          </cell>
        </row>
        <row r="92">
          <cell r="A92" t="str">
            <v>UKD2201</v>
          </cell>
          <cell r="B92" t="str">
            <v>Chester</v>
          </cell>
          <cell r="C92">
            <v>237.71059229999997</v>
          </cell>
          <cell r="D92">
            <v>55.284999999999997</v>
          </cell>
          <cell r="E92">
            <v>672.43225119999988</v>
          </cell>
          <cell r="F92">
            <v>5.0129999999999999</v>
          </cell>
          <cell r="G92">
            <v>910.1428434999998</v>
          </cell>
          <cell r="H92">
            <v>60.297999999999995</v>
          </cell>
          <cell r="J92">
            <v>4299.7303481957124</v>
          </cell>
          <cell r="K92">
            <v>134137.69224017553</v>
          </cell>
          <cell r="M92">
            <v>4660.9920058823527</v>
          </cell>
        </row>
        <row r="93">
          <cell r="A93" t="str">
            <v>UKD4302</v>
          </cell>
          <cell r="B93" t="str">
            <v>Chorley</v>
          </cell>
          <cell r="C93">
            <v>189.06178280000009</v>
          </cell>
          <cell r="D93">
            <v>45.228000000000002</v>
          </cell>
          <cell r="E93">
            <v>193.98416760000001</v>
          </cell>
          <cell r="F93">
            <v>3.2210000000000001</v>
          </cell>
          <cell r="G93">
            <v>383.04595040000009</v>
          </cell>
          <cell r="H93">
            <v>48.448999999999998</v>
          </cell>
          <cell r="J93">
            <v>4180.1933050322832</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4349.2048897435907</v>
          </cell>
        </row>
        <row r="95">
          <cell r="A95" t="str">
            <v>UKD1103</v>
          </cell>
          <cell r="B95" t="str">
            <v>Copeland</v>
          </cell>
          <cell r="C95">
            <v>135.24914040000002</v>
          </cell>
          <cell r="D95">
            <v>32.338000000000001</v>
          </cell>
          <cell r="E95">
            <v>106.33389440000003</v>
          </cell>
          <cell r="F95">
            <v>2.7429999999999999</v>
          </cell>
          <cell r="G95">
            <v>241.58303480000006</v>
          </cell>
          <cell r="H95">
            <v>35.081000000000003</v>
          </cell>
          <cell r="J95">
            <v>4182.3594656441337</v>
          </cell>
          <cell r="K95">
            <v>38765.546627779819</v>
          </cell>
          <cell r="M95">
            <v>4362.8754967741934</v>
          </cell>
        </row>
        <row r="96">
          <cell r="A96" t="str">
            <v>UKD2203</v>
          </cell>
          <cell r="B96" t="str">
            <v>Crewe and Nantwich</v>
          </cell>
          <cell r="C96">
            <v>227.17614910000003</v>
          </cell>
          <cell r="D96">
            <v>52.061</v>
          </cell>
          <cell r="E96">
            <v>381.86051470000007</v>
          </cell>
          <cell r="F96">
            <v>3.802</v>
          </cell>
          <cell r="G96">
            <v>609.03666380000004</v>
          </cell>
          <cell r="H96">
            <v>55.863</v>
          </cell>
          <cell r="J96">
            <v>4363.6531972109642</v>
          </cell>
          <cell r="K96">
            <v>100436.74768542874</v>
          </cell>
          <cell r="M96">
            <v>4636.2479408163272</v>
          </cell>
        </row>
        <row r="97">
          <cell r="A97" t="str">
            <v>UKD1202</v>
          </cell>
          <cell r="B97" t="str">
            <v>Eden</v>
          </cell>
          <cell r="C97">
            <v>131.7038191</v>
          </cell>
          <cell r="D97">
            <v>24.236999999999998</v>
          </cell>
          <cell r="E97">
            <v>238.86290779999999</v>
          </cell>
          <cell r="F97">
            <v>4.3099999999999996</v>
          </cell>
          <cell r="G97">
            <v>370.56672689999999</v>
          </cell>
          <cell r="H97">
            <v>28.546999999999997</v>
          </cell>
          <cell r="J97">
            <v>5433.9983950158849</v>
          </cell>
          <cell r="K97">
            <v>55420.628259860787</v>
          </cell>
          <cell r="M97">
            <v>5726.2530043478264</v>
          </cell>
        </row>
        <row r="98">
          <cell r="A98" t="str">
            <v>UKD2204</v>
          </cell>
          <cell r="B98" t="str">
            <v>Ellesmere Port &amp; Neston</v>
          </cell>
          <cell r="C98">
            <v>138.92393240000001</v>
          </cell>
          <cell r="D98">
            <v>35.375</v>
          </cell>
          <cell r="E98">
            <v>756.69624580000016</v>
          </cell>
          <cell r="F98">
            <v>2.2650000000000001</v>
          </cell>
          <cell r="G98">
            <v>895.62017820000017</v>
          </cell>
          <cell r="H98">
            <v>37.64</v>
          </cell>
          <cell r="J98">
            <v>3927.1783010600707</v>
          </cell>
          <cell r="K98">
            <v>334082.2277262694</v>
          </cell>
          <cell r="M98">
            <v>4085.998011764706</v>
          </cell>
        </row>
        <row r="99">
          <cell r="A99" t="str">
            <v>UKD4303</v>
          </cell>
          <cell r="B99" t="str">
            <v>Fylde</v>
          </cell>
          <cell r="C99">
            <v>159.46193180000003</v>
          </cell>
          <cell r="D99">
            <v>36.271000000000001</v>
          </cell>
          <cell r="E99">
            <v>264.18276649999996</v>
          </cell>
          <cell r="F99">
            <v>3.117</v>
          </cell>
          <cell r="G99">
            <v>423.64469829999996</v>
          </cell>
          <cell r="H99">
            <v>39.387999999999998</v>
          </cell>
          <cell r="J99">
            <v>4396.402961043259</v>
          </cell>
          <cell r="K99">
            <v>84755.459255694572</v>
          </cell>
          <cell r="M99">
            <v>4556.0551942857155</v>
          </cell>
        </row>
        <row r="100">
          <cell r="A100" t="str">
            <v>UKD2101</v>
          </cell>
          <cell r="B100" t="str">
            <v>Halton</v>
          </cell>
          <cell r="C100">
            <v>205.22208880000014</v>
          </cell>
          <cell r="D100">
            <v>53.719000000000001</v>
          </cell>
          <cell r="E100">
            <v>508.33091009999998</v>
          </cell>
          <cell r="F100">
            <v>3.43</v>
          </cell>
          <cell r="G100">
            <v>713.55299890000015</v>
          </cell>
          <cell r="H100">
            <v>57.149000000000001</v>
          </cell>
          <cell r="J100">
            <v>3820.2887023213411</v>
          </cell>
          <cell r="K100">
            <v>148201.43151603497</v>
          </cell>
          <cell r="M100">
            <v>4188.2058938775535</v>
          </cell>
        </row>
        <row r="101">
          <cell r="A101" t="str">
            <v>UKD4304</v>
          </cell>
          <cell r="B101" t="str">
            <v>Hyndburn</v>
          </cell>
          <cell r="C101">
            <v>135.35275090000002</v>
          </cell>
          <cell r="D101">
            <v>35.951999999999998</v>
          </cell>
          <cell r="E101">
            <v>164.2397394999999</v>
          </cell>
          <cell r="F101">
            <v>2.99</v>
          </cell>
          <cell r="G101">
            <v>299.59249039999992</v>
          </cell>
          <cell r="H101">
            <v>38.942</v>
          </cell>
          <cell r="J101">
            <v>3764.8183939697374</v>
          </cell>
          <cell r="K101">
            <v>54929.678762541778</v>
          </cell>
          <cell r="M101">
            <v>4101.5985121212125</v>
          </cell>
        </row>
        <row r="102">
          <cell r="A102" t="str">
            <v>UKD5101</v>
          </cell>
          <cell r="B102" t="str">
            <v>Knowsley</v>
          </cell>
          <cell r="C102">
            <v>241.04107769999985</v>
          </cell>
          <cell r="D102">
            <v>63.036000000000001</v>
          </cell>
          <cell r="E102">
            <v>536.53851499999985</v>
          </cell>
          <cell r="F102">
            <v>2.5790000000000002</v>
          </cell>
          <cell r="G102">
            <v>777.57959269999969</v>
          </cell>
          <cell r="H102">
            <v>65.614999999999995</v>
          </cell>
          <cell r="J102">
            <v>3823.8637873596017</v>
          </cell>
          <cell r="K102">
            <v>208041.30089181848</v>
          </cell>
          <cell r="M102">
            <v>3887.759317741933</v>
          </cell>
        </row>
        <row r="103">
          <cell r="A103" t="str">
            <v>UKD4305</v>
          </cell>
          <cell r="B103" t="str">
            <v>Lancaster</v>
          </cell>
          <cell r="C103">
            <v>244.13245830000002</v>
          </cell>
          <cell r="D103">
            <v>60.649000000000001</v>
          </cell>
          <cell r="E103">
            <v>306.19167369999997</v>
          </cell>
          <cell r="F103">
            <v>5.4980000000000002</v>
          </cell>
          <cell r="G103">
            <v>550.32413199999996</v>
          </cell>
          <cell r="H103">
            <v>66.147000000000006</v>
          </cell>
          <cell r="J103">
            <v>4025.3336130851294</v>
          </cell>
          <cell r="K103">
            <v>55691.464841760637</v>
          </cell>
          <cell r="M103">
            <v>4068.8743050000003</v>
          </cell>
        </row>
        <row r="104">
          <cell r="A104" t="str">
            <v>UKD5200</v>
          </cell>
          <cell r="B104" t="str">
            <v>Liverpool</v>
          </cell>
          <cell r="C104">
            <v>770.77559969999993</v>
          </cell>
          <cell r="D104">
            <v>209.066</v>
          </cell>
          <cell r="E104">
            <v>1191.2099816999998</v>
          </cell>
          <cell r="F104">
            <v>13.387</v>
          </cell>
          <cell r="G104">
            <v>1961.9855813999998</v>
          </cell>
          <cell r="H104">
            <v>222.453</v>
          </cell>
          <cell r="J104">
            <v>3686.7572905206966</v>
          </cell>
          <cell r="K104">
            <v>88982.593687906163</v>
          </cell>
          <cell r="M104">
            <v>3993.6559569948181</v>
          </cell>
        </row>
        <row r="105">
          <cell r="A105" t="str">
            <v>UKD2205</v>
          </cell>
          <cell r="B105" t="str">
            <v>Macclesfield</v>
          </cell>
          <cell r="C105">
            <v>333.5216307</v>
          </cell>
          <cell r="D105">
            <v>70.599000000000004</v>
          </cell>
          <cell r="E105">
            <v>497.1339049999998</v>
          </cell>
          <cell r="F105">
            <v>6.6429999999999998</v>
          </cell>
          <cell r="G105">
            <v>830.65553569999975</v>
          </cell>
          <cell r="H105">
            <v>77.242000000000004</v>
          </cell>
          <cell r="J105">
            <v>4724.1693324268044</v>
          </cell>
          <cell r="K105">
            <v>74835.752671985523</v>
          </cell>
          <cell r="M105">
            <v>5053.358040909091</v>
          </cell>
        </row>
        <row r="106">
          <cell r="A106" t="str">
            <v>UKD3101</v>
          </cell>
          <cell r="B106" t="str">
            <v>Manchester</v>
          </cell>
          <cell r="C106">
            <v>836.36203170000033</v>
          </cell>
          <cell r="D106">
            <v>215.09299999999999</v>
          </cell>
          <cell r="E106">
            <v>1773.2448594999996</v>
          </cell>
          <cell r="F106">
            <v>17.213999999999999</v>
          </cell>
          <cell r="G106">
            <v>2609.6068912000001</v>
          </cell>
          <cell r="H106">
            <v>232.30699999999999</v>
          </cell>
          <cell r="J106">
            <v>3888.374013566226</v>
          </cell>
          <cell r="K106">
            <v>103011.78456488902</v>
          </cell>
          <cell r="M106">
            <v>4140.4060975247539</v>
          </cell>
        </row>
        <row r="107">
          <cell r="A107" t="str">
            <v>UKD3203</v>
          </cell>
          <cell r="B107" t="str">
            <v>Oldham</v>
          </cell>
          <cell r="C107">
            <v>350.08549920000013</v>
          </cell>
          <cell r="D107">
            <v>93.837000000000003</v>
          </cell>
          <cell r="E107">
            <v>454.08857050000006</v>
          </cell>
          <cell r="F107">
            <v>6.2009999999999996</v>
          </cell>
          <cell r="G107">
            <v>804.17406970000025</v>
          </cell>
          <cell r="H107">
            <v>100.038</v>
          </cell>
          <cell r="J107">
            <v>3730.78315802935</v>
          </cell>
          <cell r="K107">
            <v>73228.281003064025</v>
          </cell>
          <cell r="M107">
            <v>3933.5449348314619</v>
          </cell>
        </row>
        <row r="108">
          <cell r="A108" t="str">
            <v>UKD4306</v>
          </cell>
          <cell r="B108" t="str">
            <v>Pendle</v>
          </cell>
          <cell r="C108">
            <v>147.94963439999998</v>
          </cell>
          <cell r="D108">
            <v>39.408000000000001</v>
          </cell>
          <cell r="E108">
            <v>228.53460939999997</v>
          </cell>
          <cell r="F108">
            <v>3.1989999999999998</v>
          </cell>
          <cell r="G108">
            <v>376.48424379999994</v>
          </cell>
          <cell r="H108">
            <v>42.606999999999999</v>
          </cell>
          <cell r="J108">
            <v>3754.3045676004867</v>
          </cell>
          <cell r="K108">
            <v>71439.390246952171</v>
          </cell>
          <cell r="M108">
            <v>3998.6387675675669</v>
          </cell>
        </row>
        <row r="109">
          <cell r="A109" t="str">
            <v>UKD4307</v>
          </cell>
          <cell r="B109" t="str">
            <v>Preston</v>
          </cell>
          <cell r="C109">
            <v>235.12103120000012</v>
          </cell>
          <cell r="D109">
            <v>59.06</v>
          </cell>
          <cell r="E109">
            <v>381.15646349999992</v>
          </cell>
          <cell r="F109">
            <v>5.4139999999999997</v>
          </cell>
          <cell r="G109">
            <v>616.27749470000003</v>
          </cell>
          <cell r="H109">
            <v>64.474000000000004</v>
          </cell>
          <cell r="J109">
            <v>3981.0536945479193</v>
          </cell>
          <cell r="K109">
            <v>70402.006557074244</v>
          </cell>
          <cell r="M109">
            <v>4198.5898428571445</v>
          </cell>
        </row>
        <row r="110">
          <cell r="A110" t="str">
            <v>UKD4308</v>
          </cell>
          <cell r="B110" t="str">
            <v>Ribble Valley</v>
          </cell>
          <cell r="C110">
            <v>115.31169510000001</v>
          </cell>
          <cell r="D110">
            <v>24.149000000000001</v>
          </cell>
          <cell r="E110">
            <v>290.17629799999997</v>
          </cell>
          <cell r="F110">
            <v>2.718</v>
          </cell>
          <cell r="G110">
            <v>405.48799309999998</v>
          </cell>
          <cell r="H110">
            <v>26.867000000000001</v>
          </cell>
          <cell r="J110">
            <v>4775.0091142490373</v>
          </cell>
          <cell r="K110">
            <v>106760.96320824136</v>
          </cell>
          <cell r="M110">
            <v>4804.6539625000005</v>
          </cell>
        </row>
        <row r="111">
          <cell r="A111" t="str">
            <v>UKD3204</v>
          </cell>
          <cell r="B111" t="str">
            <v>Rochdale</v>
          </cell>
          <cell r="C111">
            <v>347.80050829999993</v>
          </cell>
          <cell r="D111">
            <v>90.215000000000003</v>
          </cell>
          <cell r="E111">
            <v>486.09749229999983</v>
          </cell>
          <cell r="F111">
            <v>6.0890000000000004</v>
          </cell>
          <cell r="G111">
            <v>833.8980005999997</v>
          </cell>
          <cell r="H111">
            <v>96.304000000000002</v>
          </cell>
          <cell r="J111">
            <v>3855.2403513828071</v>
          </cell>
          <cell r="K111">
            <v>79832.072967646542</v>
          </cell>
          <cell r="M111">
            <v>4140.4822416666657</v>
          </cell>
        </row>
        <row r="112">
          <cell r="A112" t="str">
            <v>UKD4309</v>
          </cell>
          <cell r="B112" t="str">
            <v>Rossendale</v>
          </cell>
          <cell r="C112">
            <v>125.2695482</v>
          </cell>
          <cell r="D112">
            <v>30.760999999999999</v>
          </cell>
          <cell r="E112">
            <v>239.26062589999998</v>
          </cell>
          <cell r="F112">
            <v>2.5430000000000001</v>
          </cell>
          <cell r="G112">
            <v>364.53017409999995</v>
          </cell>
          <cell r="H112">
            <v>33.304000000000002</v>
          </cell>
          <cell r="J112">
            <v>4072.349670036735</v>
          </cell>
          <cell r="K112">
            <v>94085.971647660233</v>
          </cell>
          <cell r="M112">
            <v>4473.9124357142855</v>
          </cell>
        </row>
        <row r="113">
          <cell r="A113" t="str">
            <v>UKD3102</v>
          </cell>
          <cell r="B113" t="str">
            <v>Salford</v>
          </cell>
          <cell r="C113">
            <v>435.35030489999974</v>
          </cell>
          <cell r="D113">
            <v>109.051</v>
          </cell>
          <cell r="E113">
            <v>597.48271710000029</v>
          </cell>
          <cell r="F113">
            <v>7.5330000000000004</v>
          </cell>
          <cell r="G113">
            <v>1032.833022</v>
          </cell>
          <cell r="H113">
            <v>116.584</v>
          </cell>
          <cell r="J113">
            <v>3992.1715976928203</v>
          </cell>
          <cell r="K113">
            <v>79315.3746316209</v>
          </cell>
          <cell r="M113">
            <v>4442.3500499999973</v>
          </cell>
        </row>
        <row r="114">
          <cell r="A114" t="str">
            <v>UKD5300</v>
          </cell>
          <cell r="B114" t="str">
            <v>Sefton</v>
          </cell>
          <cell r="C114">
            <v>491.61899479999977</v>
          </cell>
          <cell r="D114">
            <v>124.29600000000001</v>
          </cell>
          <cell r="E114">
            <v>539.4746121999998</v>
          </cell>
          <cell r="F114">
            <v>7.8259999999999996</v>
          </cell>
          <cell r="G114">
            <v>1031.0936069999996</v>
          </cell>
          <cell r="H114">
            <v>132.12200000000001</v>
          </cell>
          <cell r="J114">
            <v>3955.2278013773553</v>
          </cell>
          <cell r="K114">
            <v>68933.633043700465</v>
          </cell>
          <cell r="M114">
            <v>4201.8717504273482</v>
          </cell>
        </row>
        <row r="115">
          <cell r="A115" t="str">
            <v>UKD1203</v>
          </cell>
          <cell r="B115" t="str">
            <v>South Lakeland</v>
          </cell>
          <cell r="C115">
            <v>251.53550949999996</v>
          </cell>
          <cell r="D115">
            <v>53.076999999999998</v>
          </cell>
          <cell r="E115">
            <v>314.81843709999981</v>
          </cell>
          <cell r="F115">
            <v>7.2850000000000001</v>
          </cell>
          <cell r="G115">
            <v>566.35394659999974</v>
          </cell>
          <cell r="H115">
            <v>60.361999999999995</v>
          </cell>
          <cell r="J115">
            <v>4739.0679484522479</v>
          </cell>
          <cell r="K115">
            <v>43214.61044612214</v>
          </cell>
          <cell r="M115">
            <v>5468.1632499999996</v>
          </cell>
        </row>
        <row r="116">
          <cell r="A116" t="str">
            <v>UKD4310</v>
          </cell>
          <cell r="B116" t="str">
            <v>South Ribble</v>
          </cell>
          <cell r="C116">
            <v>192.609837</v>
          </cell>
          <cell r="D116">
            <v>47.06</v>
          </cell>
          <cell r="E116">
            <v>210.90841009999997</v>
          </cell>
          <cell r="F116">
            <v>3.1389999999999998</v>
          </cell>
          <cell r="G116">
            <v>403.51824709999994</v>
          </cell>
          <cell r="H116">
            <v>50.199000000000005</v>
          </cell>
          <cell r="J116">
            <v>4092.856714832129</v>
          </cell>
          <cell r="K116">
            <v>67189.681459063388</v>
          </cell>
          <cell r="M116">
            <v>4280.2186000000002</v>
          </cell>
        </row>
        <row r="117">
          <cell r="A117" t="str">
            <v>UKD5102</v>
          </cell>
          <cell r="B117" t="str">
            <v>St. Helens</v>
          </cell>
          <cell r="C117">
            <v>285.2862748</v>
          </cell>
          <cell r="D117">
            <v>77.069000000000003</v>
          </cell>
          <cell r="E117">
            <v>470.37520290000003</v>
          </cell>
          <cell r="F117">
            <v>4.3280000000000003</v>
          </cell>
          <cell r="G117">
            <v>755.66147769999998</v>
          </cell>
          <cell r="H117">
            <v>81.397000000000006</v>
          </cell>
          <cell r="J117">
            <v>3701.6994485461082</v>
          </cell>
          <cell r="K117">
            <v>108681.88606746765</v>
          </cell>
          <cell r="M117">
            <v>3803.8169973333333</v>
          </cell>
        </row>
        <row r="118">
          <cell r="A118" t="str">
            <v>UKD3103</v>
          </cell>
          <cell r="B118" t="str">
            <v>Stockport</v>
          </cell>
          <cell r="C118">
            <v>521.43616529999986</v>
          </cell>
          <cell r="D118">
            <v>126.746</v>
          </cell>
          <cell r="E118">
            <v>612.94209729999989</v>
          </cell>
          <cell r="F118">
            <v>8.6850000000000005</v>
          </cell>
          <cell r="G118">
            <v>1134.3782625999997</v>
          </cell>
          <cell r="H118">
            <v>135.43099999999998</v>
          </cell>
          <cell r="J118">
            <v>4114.0246264181897</v>
          </cell>
          <cell r="K118">
            <v>70574.795313759343</v>
          </cell>
          <cell r="M118">
            <v>4239.3184170731693</v>
          </cell>
        </row>
        <row r="119">
          <cell r="A119" t="str">
            <v>UKD3104</v>
          </cell>
          <cell r="B119" t="str">
            <v>Tameside</v>
          </cell>
          <cell r="C119">
            <v>370.5984069000001</v>
          </cell>
          <cell r="D119">
            <v>98.772000000000006</v>
          </cell>
          <cell r="E119">
            <v>452.51215500000012</v>
          </cell>
          <cell r="F119">
            <v>6.1449999999999996</v>
          </cell>
          <cell r="G119">
            <v>823.11056190000022</v>
          </cell>
          <cell r="H119">
            <v>104.917</v>
          </cell>
          <cell r="J119">
            <v>3752.0593579151996</v>
          </cell>
          <cell r="K119">
            <v>73639.081366965038</v>
          </cell>
          <cell r="M119">
            <v>4028.2435532608706</v>
          </cell>
        </row>
        <row r="120">
          <cell r="A120" t="str">
            <v>UKD3105</v>
          </cell>
          <cell r="B120" t="str">
            <v>Trafford</v>
          </cell>
          <cell r="C120">
            <v>407.29078660000005</v>
          </cell>
          <cell r="D120">
            <v>97.013000000000005</v>
          </cell>
          <cell r="E120">
            <v>1098.8731066999999</v>
          </cell>
          <cell r="F120">
            <v>7.9569999999999999</v>
          </cell>
          <cell r="G120">
            <v>1506.1638932999999</v>
          </cell>
          <cell r="H120">
            <v>104.97</v>
          </cell>
          <cell r="J120">
            <v>4198.3114283652712</v>
          </cell>
          <cell r="K120">
            <v>138101.43354279248</v>
          </cell>
          <cell r="M120">
            <v>4379.4708236559145</v>
          </cell>
        </row>
        <row r="121">
          <cell r="A121" t="str">
            <v>UKD2206</v>
          </cell>
          <cell r="B121" t="str">
            <v>Vale Royal</v>
          </cell>
          <cell r="C121">
            <v>232.32661680000007</v>
          </cell>
          <cell r="D121">
            <v>53.771000000000001</v>
          </cell>
          <cell r="E121">
            <v>349.5462955000001</v>
          </cell>
          <cell r="F121">
            <v>3.94</v>
          </cell>
          <cell r="G121">
            <v>581.87291230000017</v>
          </cell>
          <cell r="H121">
            <v>57.710999999999999</v>
          </cell>
          <cell r="J121">
            <v>4320.6675866173227</v>
          </cell>
          <cell r="K121">
            <v>88717.333883248764</v>
          </cell>
          <cell r="M121">
            <v>4383.5210716981146</v>
          </cell>
        </row>
        <row r="122">
          <cell r="A122" t="str">
            <v>UKD2102</v>
          </cell>
          <cell r="B122" t="str">
            <v>Warrington</v>
          </cell>
          <cell r="C122">
            <v>347.0410808000002</v>
          </cell>
          <cell r="D122">
            <v>87.308000000000007</v>
          </cell>
          <cell r="E122">
            <v>636.62453249999999</v>
          </cell>
          <cell r="F122">
            <v>5.891</v>
          </cell>
          <cell r="G122">
            <v>983.66561330000013</v>
          </cell>
          <cell r="H122">
            <v>93.199000000000012</v>
          </cell>
          <cell r="J122">
            <v>3974.9058597150342</v>
          </cell>
          <cell r="K122">
            <v>108067.31157698184</v>
          </cell>
          <cell r="M122">
            <v>4232.2083024390267</v>
          </cell>
        </row>
        <row r="123">
          <cell r="A123" t="str">
            <v>UKD4311</v>
          </cell>
          <cell r="B123" t="str">
            <v>West Lancashire</v>
          </cell>
          <cell r="C123">
            <v>211.9363918</v>
          </cell>
          <cell r="D123">
            <v>46.838000000000001</v>
          </cell>
          <cell r="E123">
            <v>303.22298679999994</v>
          </cell>
          <cell r="F123">
            <v>3.6930000000000001</v>
          </cell>
          <cell r="G123">
            <v>515.15937859999997</v>
          </cell>
          <cell r="H123">
            <v>50.530999999999999</v>
          </cell>
          <cell r="J123">
            <v>4524.8813313975825</v>
          </cell>
          <cell r="K123">
            <v>82107.497102626585</v>
          </cell>
          <cell r="M123">
            <v>4607.3128652173909</v>
          </cell>
        </row>
        <row r="124">
          <cell r="A124" t="str">
            <v>UKD3205</v>
          </cell>
          <cell r="B124" t="str">
            <v>Wigan</v>
          </cell>
          <cell r="C124">
            <v>530.34168909999983</v>
          </cell>
          <cell r="D124">
            <v>139.34700000000001</v>
          </cell>
          <cell r="E124">
            <v>647.68981899999983</v>
          </cell>
          <cell r="F124">
            <v>8.1910000000000007</v>
          </cell>
          <cell r="G124">
            <v>1178.0315080999997</v>
          </cell>
          <cell r="H124">
            <v>147.53800000000001</v>
          </cell>
          <cell r="J124">
            <v>3805.9067586672109</v>
          </cell>
          <cell r="K124">
            <v>79073.351117079699</v>
          </cell>
          <cell r="M124">
            <v>4079.5514546153836</v>
          </cell>
        </row>
        <row r="125">
          <cell r="A125" t="str">
            <v>UKD5400</v>
          </cell>
          <cell r="B125" t="str">
            <v>Wirral</v>
          </cell>
          <cell r="C125">
            <v>569.95184179999944</v>
          </cell>
          <cell r="D125">
            <v>147.18299999999999</v>
          </cell>
          <cell r="E125">
            <v>645.47041079999997</v>
          </cell>
          <cell r="F125">
            <v>8.6910000000000007</v>
          </cell>
          <cell r="G125">
            <v>1215.4222525999994</v>
          </cell>
          <cell r="H125">
            <v>155.874</v>
          </cell>
          <cell r="J125">
            <v>3872.4026674276206</v>
          </cell>
          <cell r="K125">
            <v>74268.831066620638</v>
          </cell>
          <cell r="M125">
            <v>4221.8654948148105</v>
          </cell>
        </row>
        <row r="126">
          <cell r="A126" t="str">
            <v>UKD4312</v>
          </cell>
          <cell r="B126" t="str">
            <v>Wyre</v>
          </cell>
          <cell r="C126">
            <v>211.42803710000001</v>
          </cell>
          <cell r="D126">
            <v>48.667999999999999</v>
          </cell>
          <cell r="E126">
            <v>267.84970300000003</v>
          </cell>
          <cell r="F126">
            <v>4.1130000000000004</v>
          </cell>
          <cell r="G126">
            <v>479.27774010000007</v>
          </cell>
          <cell r="H126">
            <v>52.780999999999999</v>
          </cell>
          <cell r="J126">
            <v>4344.2926995150819</v>
          </cell>
          <cell r="K126">
            <v>65122.70921468515</v>
          </cell>
          <cell r="M126">
            <v>4314.8579000000009</v>
          </cell>
        </row>
        <row r="127">
          <cell r="A127" t="str">
            <v>UKD</v>
          </cell>
          <cell r="B127" t="str">
            <v>TOTAL NORTH WEST</v>
          </cell>
          <cell r="C127">
            <v>12511.3601934</v>
          </cell>
          <cell r="D127">
            <v>3117.1880000000001</v>
          </cell>
          <cell r="E127">
            <v>19930.243461800004</v>
          </cell>
          <cell r="F127">
            <v>233.16200000000001</v>
          </cell>
          <cell r="G127">
            <v>32441.603655199993</v>
          </cell>
          <cell r="H127">
            <v>3350.349999999999</v>
          </cell>
          <cell r="J127">
            <v>4013.6687916801939</v>
          </cell>
          <cell r="K127">
            <v>85478.094465650502</v>
          </cell>
          <cell r="M127">
            <v>4262.8143759454852</v>
          </cell>
        </row>
        <row r="128">
          <cell r="A128" t="str">
            <v>UKE3101</v>
          </cell>
          <cell r="B128" t="str">
            <v>Barnsley</v>
          </cell>
          <cell r="C128">
            <v>361.98667840000007</v>
          </cell>
          <cell r="D128">
            <v>104.27800000000001</v>
          </cell>
          <cell r="E128">
            <v>540.39397390000022</v>
          </cell>
          <cell r="F128">
            <v>6.1840000000000002</v>
          </cell>
          <cell r="G128">
            <v>902.38065230000029</v>
          </cell>
          <cell r="H128">
            <v>110.462</v>
          </cell>
          <cell r="J128">
            <v>3471.3619210188158</v>
          </cell>
          <cell r="K128">
            <v>87385.830190815046</v>
          </cell>
          <cell r="M128">
            <v>3770.6945666666675</v>
          </cell>
        </row>
        <row r="129">
          <cell r="A129" t="str">
            <v>UKE4100</v>
          </cell>
          <cell r="B129" t="str">
            <v>Bradford</v>
          </cell>
          <cell r="C129">
            <v>812.34439029999965</v>
          </cell>
          <cell r="D129">
            <v>209.28100000000001</v>
          </cell>
          <cell r="E129">
            <v>1122.6864123000007</v>
          </cell>
          <cell r="F129">
            <v>14.835000000000001</v>
          </cell>
          <cell r="G129">
            <v>1935.0308026000002</v>
          </cell>
          <cell r="H129">
            <v>224.11600000000001</v>
          </cell>
          <cell r="J129">
            <v>3881.5964674289571</v>
          </cell>
          <cell r="K129">
            <v>75678.221253791751</v>
          </cell>
          <cell r="M129">
            <v>4230.9603661458314</v>
          </cell>
        </row>
        <row r="130">
          <cell r="A130" t="str">
            <v>UKE4301</v>
          </cell>
          <cell r="B130" t="str">
            <v>Calderdale</v>
          </cell>
          <cell r="C130">
            <v>367.50175579999973</v>
          </cell>
          <cell r="D130">
            <v>92.933999999999997</v>
          </cell>
          <cell r="E130">
            <v>511.69759929999998</v>
          </cell>
          <cell r="F130">
            <v>7.1470000000000002</v>
          </cell>
          <cell r="G130">
            <v>879.19935509999971</v>
          </cell>
          <cell r="H130">
            <v>100.081</v>
          </cell>
          <cell r="J130">
            <v>3954.4381582628503</v>
          </cell>
          <cell r="K130">
            <v>71596.138141877702</v>
          </cell>
          <cell r="M130">
            <v>4273.2762302325546</v>
          </cell>
        </row>
        <row r="131">
          <cell r="A131" t="str">
            <v>UKE2201</v>
          </cell>
          <cell r="B131" t="str">
            <v>Craven</v>
          </cell>
          <cell r="C131">
            <v>117.71387179999998</v>
          </cell>
          <cell r="D131">
            <v>26.071999999999999</v>
          </cell>
          <cell r="E131">
            <v>142.05745620000002</v>
          </cell>
          <cell r="F131">
            <v>3.4870000000000001</v>
          </cell>
          <cell r="G131">
            <v>259.77132799999998</v>
          </cell>
          <cell r="H131">
            <v>29.558999999999997</v>
          </cell>
          <cell r="J131">
            <v>4514.9536590978823</v>
          </cell>
          <cell r="K131">
            <v>40739.161514195592</v>
          </cell>
          <cell r="M131">
            <v>4904.7446583333322</v>
          </cell>
        </row>
        <row r="132">
          <cell r="A132" t="str">
            <v>UKE3102</v>
          </cell>
          <cell r="B132" t="str">
            <v>Doncaster</v>
          </cell>
          <cell r="C132">
            <v>475.66721100000001</v>
          </cell>
          <cell r="D132">
            <v>130.203</v>
          </cell>
          <cell r="E132">
            <v>878.78207830000019</v>
          </cell>
          <cell r="F132">
            <v>8.532</v>
          </cell>
          <cell r="G132">
            <v>1354.4492893000001</v>
          </cell>
          <cell r="H132">
            <v>138.73500000000001</v>
          </cell>
          <cell r="J132">
            <v>3653.2738185756089</v>
          </cell>
          <cell r="K132">
            <v>102998.3682958275</v>
          </cell>
          <cell r="M132">
            <v>3898.9115655737705</v>
          </cell>
        </row>
        <row r="133">
          <cell r="A133" t="str">
            <v>UKE1200</v>
          </cell>
          <cell r="B133" t="str">
            <v>East Riding of Yorkshire</v>
          </cell>
          <cell r="C133">
            <v>624.04382899999996</v>
          </cell>
          <cell r="D133">
            <v>149.66200000000001</v>
          </cell>
          <cell r="E133">
            <v>987.7253682000005</v>
          </cell>
          <cell r="F133">
            <v>12.446999999999999</v>
          </cell>
          <cell r="G133">
            <v>1611.7691972000005</v>
          </cell>
          <cell r="H133">
            <v>162.10900000000001</v>
          </cell>
          <cell r="J133">
            <v>4169.6878900455695</v>
          </cell>
          <cell r="K133">
            <v>79354.492504217924</v>
          </cell>
          <cell r="M133">
            <v>4333.6377013888887</v>
          </cell>
        </row>
        <row r="134">
          <cell r="A134" t="str">
            <v>UKE2202</v>
          </cell>
          <cell r="B134" t="str">
            <v>Hambleton</v>
          </cell>
          <cell r="C134">
            <v>182.25337620000005</v>
          </cell>
          <cell r="D134">
            <v>39.223999999999997</v>
          </cell>
          <cell r="E134">
            <v>311.78130249999998</v>
          </cell>
          <cell r="F134">
            <v>5.173</v>
          </cell>
          <cell r="G134">
            <v>494.03467870000003</v>
          </cell>
          <cell r="H134">
            <v>44.396999999999998</v>
          </cell>
          <cell r="J134">
            <v>4646.4760401794829</v>
          </cell>
          <cell r="K134">
            <v>60270.88778271796</v>
          </cell>
          <cell r="M134">
            <v>4925.7669243243254</v>
          </cell>
        </row>
        <row r="135">
          <cell r="A135" t="str">
            <v>UKE2203</v>
          </cell>
          <cell r="B135" t="str">
            <v>Harrogate</v>
          </cell>
          <cell r="C135">
            <v>314.93658359999989</v>
          </cell>
          <cell r="D135">
            <v>69.953999999999994</v>
          </cell>
          <cell r="E135">
            <v>512.84217770000021</v>
          </cell>
          <cell r="F135">
            <v>7.8390000000000004</v>
          </cell>
          <cell r="G135">
            <v>827.77876130000004</v>
          </cell>
          <cell r="H135">
            <v>77.792999999999992</v>
          </cell>
          <cell r="J135">
            <v>4502.0525430997495</v>
          </cell>
          <cell r="K135">
            <v>65421.887702513108</v>
          </cell>
          <cell r="M135">
            <v>4700.5460238805954</v>
          </cell>
        </row>
        <row r="136">
          <cell r="A136" t="str">
            <v>UKE1100</v>
          </cell>
          <cell r="B136" t="str">
            <v>Kingston upon Hull, City of</v>
          </cell>
          <cell r="C136">
            <v>414.04942550000004</v>
          </cell>
          <cell r="D136">
            <v>118.294</v>
          </cell>
          <cell r="E136">
            <v>750.04859210000018</v>
          </cell>
          <cell r="F136">
            <v>8.1430000000000007</v>
          </cell>
          <cell r="G136">
            <v>1164.0980176000003</v>
          </cell>
          <cell r="H136">
            <v>126.437</v>
          </cell>
          <cell r="J136">
            <v>3500.1726672527775</v>
          </cell>
          <cell r="K136">
            <v>92109.614650620177</v>
          </cell>
          <cell r="M136">
            <v>3600.4297869565221</v>
          </cell>
        </row>
        <row r="137">
          <cell r="A137" t="str">
            <v>UKE4302</v>
          </cell>
          <cell r="B137" t="str">
            <v>Kirklees</v>
          </cell>
          <cell r="C137">
            <v>676.35962280000024</v>
          </cell>
          <cell r="D137">
            <v>178.911</v>
          </cell>
          <cell r="E137">
            <v>934.5611892191896</v>
          </cell>
          <cell r="F137">
            <v>12.692</v>
          </cell>
          <cell r="G137">
            <v>1610.9208120191897</v>
          </cell>
          <cell r="H137">
            <v>191.60300000000001</v>
          </cell>
          <cell r="J137">
            <v>3780.4250314402143</v>
          </cell>
          <cell r="K137">
            <v>73633.878759784871</v>
          </cell>
          <cell r="M137">
            <v>4050.0576215568872</v>
          </cell>
        </row>
        <row r="138">
          <cell r="A138" t="str">
            <v>UKE4200</v>
          </cell>
          <cell r="B138" t="str">
            <v>Leeds</v>
          </cell>
          <cell r="C138">
            <v>1334.9459196999992</v>
          </cell>
          <cell r="D138">
            <v>338.07799999999997</v>
          </cell>
          <cell r="E138">
            <v>2288.8690278752993</v>
          </cell>
          <cell r="F138">
            <v>23.751000000000001</v>
          </cell>
          <cell r="G138">
            <v>3623.8149475752984</v>
          </cell>
          <cell r="H138">
            <v>361.82899999999995</v>
          </cell>
          <cell r="J138">
            <v>3948.6329181431479</v>
          </cell>
          <cell r="K138">
            <v>96369.375094745468</v>
          </cell>
          <cell r="M138">
            <v>3996.8440709580809</v>
          </cell>
        </row>
        <row r="139">
          <cell r="A139" t="str">
            <v>UKE1301</v>
          </cell>
          <cell r="B139" t="str">
            <v>North East Lincolnshire</v>
          </cell>
          <cell r="C139">
            <v>267.46012990000003</v>
          </cell>
          <cell r="D139">
            <v>71.424999999999997</v>
          </cell>
          <cell r="E139">
            <v>619.76189099999999</v>
          </cell>
          <cell r="F139">
            <v>4.5990000000000002</v>
          </cell>
          <cell r="G139">
            <v>887.22202089999996</v>
          </cell>
          <cell r="H139">
            <v>76.024000000000001</v>
          </cell>
          <cell r="J139">
            <v>3744.6290500525033</v>
          </cell>
          <cell r="K139">
            <v>134760.14155251143</v>
          </cell>
          <cell r="M139">
            <v>3991.9422373134335</v>
          </cell>
        </row>
        <row r="140">
          <cell r="A140" t="str">
            <v>UKE1302</v>
          </cell>
          <cell r="B140" t="str">
            <v>North Lincolnshire</v>
          </cell>
          <cell r="C140">
            <v>279.37973480000011</v>
          </cell>
          <cell r="D140">
            <v>72.561999999999998</v>
          </cell>
          <cell r="E140">
            <v>955.18028509999965</v>
          </cell>
          <cell r="F140">
            <v>5.7969999999999997</v>
          </cell>
          <cell r="G140">
            <v>1234.5600198999998</v>
          </cell>
          <cell r="H140">
            <v>78.358999999999995</v>
          </cell>
          <cell r="J140">
            <v>3850.2209806785941</v>
          </cell>
          <cell r="K140">
            <v>164771.48268069685</v>
          </cell>
          <cell r="M140">
            <v>4108.5255117647075</v>
          </cell>
        </row>
        <row r="141">
          <cell r="A141" t="str">
            <v>UKE2204</v>
          </cell>
          <cell r="B141" t="str">
            <v>Richmondshire</v>
          </cell>
          <cell r="C141">
            <v>105.00623020000002</v>
          </cell>
          <cell r="D141">
            <v>22.608000000000001</v>
          </cell>
          <cell r="E141">
            <v>139.78098980000007</v>
          </cell>
          <cell r="F141">
            <v>2.8820000000000001</v>
          </cell>
          <cell r="G141">
            <v>244.7872200000001</v>
          </cell>
          <cell r="H141">
            <v>25.490000000000002</v>
          </cell>
          <cell r="J141">
            <v>4644.6492480537872</v>
          </cell>
          <cell r="K141">
            <v>48501.384385843186</v>
          </cell>
          <cell r="M141">
            <v>5250.3115100000005</v>
          </cell>
        </row>
        <row r="142">
          <cell r="A142" t="str">
            <v>UKE3103</v>
          </cell>
          <cell r="B142" t="str">
            <v>Rotherham</v>
          </cell>
          <cell r="C142">
            <v>401.43626380000029</v>
          </cell>
          <cell r="D142">
            <v>112.31</v>
          </cell>
          <cell r="E142">
            <v>671.00128970000014</v>
          </cell>
          <cell r="F142">
            <v>6.6890000000000001</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188.83064909999999</v>
          </cell>
          <cell r="F143">
            <v>3.7930000000000001</v>
          </cell>
          <cell r="G143">
            <v>302.86032139999998</v>
          </cell>
          <cell r="H143">
            <v>27.975999999999999</v>
          </cell>
          <cell r="J143">
            <v>4715.2823181573822</v>
          </cell>
          <cell r="K143">
            <v>49783.983416820454</v>
          </cell>
          <cell r="M143">
            <v>4957.8118391304342</v>
          </cell>
        </row>
        <row r="144">
          <cell r="A144" t="str">
            <v>UKE2206</v>
          </cell>
          <cell r="B144" t="str">
            <v>Scarborough</v>
          </cell>
          <cell r="C144">
            <v>220.70856549999999</v>
          </cell>
          <cell r="D144">
            <v>56.951999999999998</v>
          </cell>
          <cell r="E144">
            <v>308.9584562</v>
          </cell>
          <cell r="F144">
            <v>6.181</v>
          </cell>
          <cell r="G144">
            <v>529.66702169999996</v>
          </cell>
          <cell r="H144">
            <v>63.132999999999996</v>
          </cell>
          <cell r="J144">
            <v>3875.3435436859108</v>
          </cell>
          <cell r="K144">
            <v>49985.189483902279</v>
          </cell>
          <cell r="M144">
            <v>4504.2564387755101</v>
          </cell>
        </row>
        <row r="145">
          <cell r="A145" t="str">
            <v>UKE2207</v>
          </cell>
          <cell r="B145" t="str">
            <v>Selby</v>
          </cell>
          <cell r="C145">
            <v>160.2458171000001</v>
          </cell>
          <cell r="D145">
            <v>35.686</v>
          </cell>
          <cell r="E145">
            <v>375.07295709999988</v>
          </cell>
          <cell r="F145">
            <v>3.149</v>
          </cell>
          <cell r="G145">
            <v>535.31877420000001</v>
          </cell>
          <cell r="H145">
            <v>38.835000000000001</v>
          </cell>
          <cell r="J145">
            <v>4490.4393067309329</v>
          </cell>
          <cell r="K145">
            <v>119108.5922832645</v>
          </cell>
          <cell r="M145">
            <v>4855.9338515151539</v>
          </cell>
        </row>
        <row r="146">
          <cell r="A146" t="str">
            <v>UKE3200</v>
          </cell>
          <cell r="B146" t="str">
            <v>Sheffield</v>
          </cell>
          <cell r="C146">
            <v>839.71020309999915</v>
          </cell>
          <cell r="D146">
            <v>235.68100000000001</v>
          </cell>
          <cell r="E146">
            <v>1608.3799078095997</v>
          </cell>
          <cell r="F146">
            <v>16.035</v>
          </cell>
          <cell r="G146">
            <v>2448.0901109095989</v>
          </cell>
          <cell r="H146">
            <v>251.71600000000001</v>
          </cell>
          <cell r="J146">
            <v>3562.9100483280331</v>
          </cell>
          <cell r="K146">
            <v>100304.32851946366</v>
          </cell>
          <cell r="M146">
            <v>3650.9139265217354</v>
          </cell>
        </row>
        <row r="147">
          <cell r="A147" t="str">
            <v>UKE4303</v>
          </cell>
          <cell r="B147" t="str">
            <v>Wakefield</v>
          </cell>
          <cell r="C147">
            <v>533.54033630000004</v>
          </cell>
          <cell r="D147">
            <v>146.214</v>
          </cell>
          <cell r="E147">
            <v>1108.8185964999998</v>
          </cell>
          <cell r="F147">
            <v>9.8490000000000002</v>
          </cell>
          <cell r="G147">
            <v>1642.3589327999998</v>
          </cell>
          <cell r="H147">
            <v>156.06299999999999</v>
          </cell>
          <cell r="J147">
            <v>3649.0372761842232</v>
          </cell>
          <cell r="K147">
            <v>112581.84551731138</v>
          </cell>
          <cell r="M147">
            <v>3838.4196856115109</v>
          </cell>
        </row>
        <row r="148">
          <cell r="A148" t="str">
            <v>UKE2100</v>
          </cell>
          <cell r="B148" t="str">
            <v>York</v>
          </cell>
          <cell r="C148">
            <v>330.95625520000004</v>
          </cell>
          <cell r="D148">
            <v>86.637</v>
          </cell>
          <cell r="E148">
            <v>480.62541399999998</v>
          </cell>
          <cell r="F148">
            <v>6.8449999999999998</v>
          </cell>
          <cell r="G148">
            <v>811.58166920000008</v>
          </cell>
          <cell r="H148">
            <v>93.481999999999999</v>
          </cell>
          <cell r="J148">
            <v>3820.0336484411978</v>
          </cell>
          <cell r="K148">
            <v>70215.546238130017</v>
          </cell>
          <cell r="M148">
            <v>3939.9554190476197</v>
          </cell>
        </row>
        <row r="149">
          <cell r="A149" t="str">
            <v>UKE</v>
          </cell>
          <cell r="B149" t="str">
            <v>TOTAL YORKSHIRE AND THE HUMBER</v>
          </cell>
          <cell r="C149">
            <v>8934.275872299997</v>
          </cell>
          <cell r="D149">
            <v>2321.1489999999999</v>
          </cell>
          <cell r="E149">
            <v>15437.855613904088</v>
          </cell>
          <cell r="F149">
            <v>176.04900000000004</v>
          </cell>
          <cell r="G149">
            <v>24372.131486204089</v>
          </cell>
          <cell r="H149">
            <v>2497.1980000000003</v>
          </cell>
          <cell r="J149">
            <v>3849.0746920167544</v>
          </cell>
          <cell r="K149">
            <v>87690.674834302306</v>
          </cell>
          <cell r="M149">
            <v>4055.5042543349964</v>
          </cell>
        </row>
        <row r="150">
          <cell r="A150" t="str">
            <v>UKF1301</v>
          </cell>
          <cell r="B150" t="str">
            <v>Amber Valley</v>
          </cell>
          <cell r="C150">
            <v>223.80309729999996</v>
          </cell>
          <cell r="D150">
            <v>54.646999999999998</v>
          </cell>
          <cell r="E150">
            <v>376.53226139999998</v>
          </cell>
          <cell r="F150">
            <v>4.0129999999999999</v>
          </cell>
          <cell r="G150">
            <v>600.33535869999992</v>
          </cell>
          <cell r="H150">
            <v>58.66</v>
          </cell>
          <cell r="J150">
            <v>4095.4324537486036</v>
          </cell>
          <cell r="K150">
            <v>93828.123947171684</v>
          </cell>
          <cell r="M150">
            <v>4303.9057173076917</v>
          </cell>
        </row>
        <row r="151">
          <cell r="A151" t="str">
            <v>UKF1501</v>
          </cell>
          <cell r="B151" t="str">
            <v>Ashfield</v>
          </cell>
          <cell r="C151">
            <v>194.81542490000004</v>
          </cell>
          <cell r="D151">
            <v>51.915999999999997</v>
          </cell>
          <cell r="E151">
            <v>368.98384580000004</v>
          </cell>
          <cell r="F151">
            <v>3.0619999999999998</v>
          </cell>
          <cell r="G151">
            <v>563.79927070000008</v>
          </cell>
          <cell r="H151">
            <v>54.977999999999994</v>
          </cell>
          <cell r="J151">
            <v>3752.5122293705222</v>
          </cell>
          <cell r="K151">
            <v>120504.19523187459</v>
          </cell>
          <cell r="M151">
            <v>3975.8249979591842</v>
          </cell>
        </row>
        <row r="152">
          <cell r="A152" t="str">
            <v>UKF1502</v>
          </cell>
          <cell r="B152" t="str">
            <v>Bassetlaw</v>
          </cell>
          <cell r="C152">
            <v>208.54239330000007</v>
          </cell>
          <cell r="D152">
            <v>49.884</v>
          </cell>
          <cell r="E152">
            <v>345.3222389</v>
          </cell>
          <cell r="F152">
            <v>4.2130000000000001</v>
          </cell>
          <cell r="G152">
            <v>553.86463220000007</v>
          </cell>
          <cell r="H152">
            <v>54.097000000000001</v>
          </cell>
          <cell r="J152">
            <v>4180.546734423865</v>
          </cell>
          <cell r="K152">
            <v>81965.876786138135</v>
          </cell>
          <cell r="M152">
            <v>4437.0721978723423</v>
          </cell>
        </row>
        <row r="153">
          <cell r="A153" t="str">
            <v>UKF2201</v>
          </cell>
          <cell r="B153" t="str">
            <v>Blaby</v>
          </cell>
          <cell r="C153">
            <v>161.77532579999996</v>
          </cell>
          <cell r="D153">
            <v>39.207000000000001</v>
          </cell>
          <cell r="E153">
            <v>216.47483589999999</v>
          </cell>
          <cell r="F153">
            <v>2.1659999999999999</v>
          </cell>
          <cell r="G153">
            <v>378.25016169999992</v>
          </cell>
          <cell r="H153">
            <v>41.372999999999998</v>
          </cell>
          <cell r="J153">
            <v>4126.1847578238567</v>
          </cell>
          <cell r="K153">
            <v>99942.21417359187</v>
          </cell>
          <cell r="M153">
            <v>4257.2454157894726</v>
          </cell>
        </row>
        <row r="154">
          <cell r="A154" t="str">
            <v>UKF1201</v>
          </cell>
          <cell r="B154" t="str">
            <v>Bolsover</v>
          </cell>
          <cell r="C154">
            <v>123.5143369</v>
          </cell>
          <cell r="D154">
            <v>33.935000000000002</v>
          </cell>
          <cell r="E154">
            <v>180.63090720000002</v>
          </cell>
          <cell r="F154">
            <v>1.9350000000000001</v>
          </cell>
          <cell r="G154">
            <v>304.14524410000001</v>
          </cell>
          <cell r="H154">
            <v>35.870000000000005</v>
          </cell>
          <cell r="J154">
            <v>3639.7329276558125</v>
          </cell>
          <cell r="K154">
            <v>93349.306046511643</v>
          </cell>
          <cell r="M154">
            <v>3859.8230281250003</v>
          </cell>
        </row>
        <row r="155">
          <cell r="A155" t="str">
            <v>UKF3001</v>
          </cell>
          <cell r="B155" t="str">
            <v>Boston</v>
          </cell>
          <cell r="C155">
            <v>124.84172649999996</v>
          </cell>
          <cell r="D155">
            <v>28.327000000000002</v>
          </cell>
          <cell r="E155">
            <v>223.63301929999997</v>
          </cell>
          <cell r="F155">
            <v>2.492</v>
          </cell>
          <cell r="G155">
            <v>348.47474579999994</v>
          </cell>
          <cell r="H155">
            <v>30.819000000000003</v>
          </cell>
          <cell r="J155">
            <v>4407.1637130652725</v>
          </cell>
          <cell r="K155">
            <v>89740.376926163721</v>
          </cell>
          <cell r="M155">
            <v>4801.6048653846146</v>
          </cell>
        </row>
        <row r="156">
          <cell r="A156" t="str">
            <v>UKF1601</v>
          </cell>
          <cell r="B156" t="str">
            <v>Broxtowe</v>
          </cell>
          <cell r="C156">
            <v>186.21431509999999</v>
          </cell>
          <cell r="D156">
            <v>48.627000000000002</v>
          </cell>
          <cell r="E156">
            <v>187.78490540000007</v>
          </cell>
          <cell r="F156">
            <v>2.9220000000000002</v>
          </cell>
          <cell r="G156">
            <v>373.99922050000009</v>
          </cell>
          <cell r="H156">
            <v>51.548999999999999</v>
          </cell>
          <cell r="J156">
            <v>3829.4428013243669</v>
          </cell>
          <cell r="K156">
            <v>64265.881382614672</v>
          </cell>
          <cell r="M156">
            <v>3879.4648979166664</v>
          </cell>
        </row>
        <row r="157">
          <cell r="A157" t="str">
            <v>UKF2202</v>
          </cell>
          <cell r="B157" t="str">
            <v>Charnwood</v>
          </cell>
          <cell r="C157">
            <v>274.2569226</v>
          </cell>
          <cell r="D157">
            <v>68.164000000000001</v>
          </cell>
          <cell r="E157">
            <v>459.65415419999994</v>
          </cell>
          <cell r="F157">
            <v>4.95</v>
          </cell>
          <cell r="G157">
            <v>733.91107679999993</v>
          </cell>
          <cell r="H157">
            <v>73.114000000000004</v>
          </cell>
          <cell r="J157">
            <v>4023.4863358957809</v>
          </cell>
          <cell r="K157">
            <v>92859.425090909077</v>
          </cell>
          <cell r="M157">
            <v>4219.3372707692315</v>
          </cell>
        </row>
        <row r="158">
          <cell r="A158" t="str">
            <v>UKF1202</v>
          </cell>
          <cell r="B158" t="str">
            <v>Chesterfield</v>
          </cell>
          <cell r="C158">
            <v>167.07805760000005</v>
          </cell>
          <cell r="D158">
            <v>48.222000000000001</v>
          </cell>
          <cell r="E158">
            <v>238.86763959999993</v>
          </cell>
          <cell r="F158">
            <v>3.9039999999999999</v>
          </cell>
          <cell r="G158">
            <v>405.94569719999998</v>
          </cell>
          <cell r="H158">
            <v>52.126000000000005</v>
          </cell>
          <cell r="J158">
            <v>3464.7683132180346</v>
          </cell>
          <cell r="K158">
            <v>61185.358504098345</v>
          </cell>
          <cell r="M158">
            <v>3712.8457244444458</v>
          </cell>
        </row>
        <row r="159">
          <cell r="A159" t="str">
            <v>UKF2301</v>
          </cell>
          <cell r="B159" t="str">
            <v>Corby</v>
          </cell>
          <cell r="C159">
            <v>97.436363000000014</v>
          </cell>
          <cell r="D159">
            <v>25.925999999999998</v>
          </cell>
          <cell r="E159">
            <v>356.19212169999992</v>
          </cell>
          <cell r="F159">
            <v>2.0870000000000002</v>
          </cell>
          <cell r="G159">
            <v>453.62848469999994</v>
          </cell>
          <cell r="H159">
            <v>28.012999999999998</v>
          </cell>
          <cell r="J159">
            <v>3758.2489778600639</v>
          </cell>
          <cell r="K159">
            <v>170671.83598466695</v>
          </cell>
          <cell r="M159">
            <v>4236.3636086956531</v>
          </cell>
        </row>
        <row r="160">
          <cell r="A160" t="str">
            <v>UKF2302</v>
          </cell>
          <cell r="B160" t="str">
            <v>Daventry</v>
          </cell>
          <cell r="C160">
            <v>171.75533199999998</v>
          </cell>
          <cell r="D160">
            <v>33.561999999999998</v>
          </cell>
          <cell r="E160">
            <v>261.77381020000001</v>
          </cell>
          <cell r="F160">
            <v>3.0619999999999998</v>
          </cell>
          <cell r="G160">
            <v>433.52914220000002</v>
          </cell>
          <cell r="H160">
            <v>36.623999999999995</v>
          </cell>
          <cell r="J160">
            <v>5117.5535426970973</v>
          </cell>
          <cell r="K160">
            <v>85491.120248203792</v>
          </cell>
          <cell r="M160">
            <v>5367.3541249999989</v>
          </cell>
        </row>
        <row r="161">
          <cell r="A161" t="str">
            <v>UKF1100</v>
          </cell>
          <cell r="B161" t="str">
            <v>Derby</v>
          </cell>
          <cell r="C161">
            <v>403.74029880000006</v>
          </cell>
          <cell r="D161">
            <v>107.43899999999999</v>
          </cell>
          <cell r="E161">
            <v>728.16820069999994</v>
          </cell>
          <cell r="F161">
            <v>7.2720000000000002</v>
          </cell>
          <cell r="G161">
            <v>1131.9084995000001</v>
          </cell>
          <cell r="H161">
            <v>114.711</v>
          </cell>
          <cell r="J161">
            <v>3757.8560746097792</v>
          </cell>
          <cell r="K161">
            <v>100133.14091034103</v>
          </cell>
          <cell r="M161">
            <v>3958.2382235294126</v>
          </cell>
        </row>
        <row r="162">
          <cell r="A162" t="str">
            <v>UKF1303</v>
          </cell>
          <cell r="B162" t="str">
            <v>Derbyshire Dales</v>
          </cell>
          <cell r="C162">
            <v>153.80033850000001</v>
          </cell>
          <cell r="D162">
            <v>32.823</v>
          </cell>
          <cell r="E162">
            <v>250.66047439999997</v>
          </cell>
          <cell r="F162">
            <v>4.4400000000000004</v>
          </cell>
          <cell r="G162">
            <v>404.46081289999995</v>
          </cell>
          <cell r="H162">
            <v>37.262999999999998</v>
          </cell>
          <cell r="J162">
            <v>4685.7489717576091</v>
          </cell>
          <cell r="K162">
            <v>56455.061801801799</v>
          </cell>
          <cell r="M162">
            <v>5126.6779500000002</v>
          </cell>
        </row>
        <row r="163">
          <cell r="A163" t="str">
            <v>UKF3002</v>
          </cell>
          <cell r="B163" t="str">
            <v>East Lindsey</v>
          </cell>
          <cell r="C163">
            <v>303.03464329999997</v>
          </cell>
          <cell r="D163">
            <v>64.771000000000001</v>
          </cell>
          <cell r="E163">
            <v>375.57055000000003</v>
          </cell>
          <cell r="F163">
            <v>7.41</v>
          </cell>
          <cell r="G163">
            <v>678.6051933</v>
          </cell>
          <cell r="H163">
            <v>72.180999999999997</v>
          </cell>
          <cell r="J163">
            <v>4678.5543422210549</v>
          </cell>
          <cell r="K163">
            <v>50684.284750337385</v>
          </cell>
          <cell r="M163">
            <v>4887.6555370967735</v>
          </cell>
        </row>
        <row r="164">
          <cell r="A164" t="str">
            <v>UKF2303</v>
          </cell>
          <cell r="B164" t="str">
            <v>East Northamptonshire</v>
          </cell>
          <cell r="C164">
            <v>168.38206849999997</v>
          </cell>
          <cell r="D164">
            <v>37.103999999999999</v>
          </cell>
          <cell r="E164">
            <v>164.13224940000001</v>
          </cell>
          <cell r="F164">
            <v>2.6669999999999998</v>
          </cell>
          <cell r="G164">
            <v>332.51431789999998</v>
          </cell>
          <cell r="H164">
            <v>39.771000000000001</v>
          </cell>
          <cell r="J164">
            <v>4538.1109449115993</v>
          </cell>
          <cell r="K164">
            <v>61541.900787401581</v>
          </cell>
          <cell r="M164">
            <v>4810.9162428571417</v>
          </cell>
        </row>
        <row r="165">
          <cell r="A165" t="str">
            <v>UKF1304</v>
          </cell>
          <cell r="B165" t="str">
            <v>Erewash</v>
          </cell>
          <cell r="C165">
            <v>192.43322039999998</v>
          </cell>
          <cell r="D165">
            <v>49.95</v>
          </cell>
          <cell r="E165">
            <v>280.65385550000002</v>
          </cell>
          <cell r="F165">
            <v>3.4279999999999999</v>
          </cell>
          <cell r="G165">
            <v>473.0870759</v>
          </cell>
          <cell r="H165">
            <v>53.378</v>
          </cell>
          <cell r="J165">
            <v>3852.5169249249243</v>
          </cell>
          <cell r="K165">
            <v>81871.019690781803</v>
          </cell>
          <cell r="M165">
            <v>4009.0254249999994</v>
          </cell>
        </row>
        <row r="166">
          <cell r="A166" t="str">
            <v>UKF1602</v>
          </cell>
          <cell r="B166" t="str">
            <v>Gedling</v>
          </cell>
          <cell r="C166">
            <v>206.77072459999999</v>
          </cell>
          <cell r="D166">
            <v>51.015000000000001</v>
          </cell>
          <cell r="E166">
            <v>166.16479010000006</v>
          </cell>
          <cell r="F166">
            <v>2.5249999999999999</v>
          </cell>
          <cell r="G166">
            <v>372.93551470000006</v>
          </cell>
          <cell r="H166">
            <v>53.54</v>
          </cell>
          <cell r="J166">
            <v>4053.1358345584631</v>
          </cell>
          <cell r="K166">
            <v>65807.837663366357</v>
          </cell>
          <cell r="M166">
            <v>4219.8107061224491</v>
          </cell>
        </row>
        <row r="167">
          <cell r="A167" t="str">
            <v>UKF2203</v>
          </cell>
          <cell r="B167" t="str">
            <v>Harborough</v>
          </cell>
          <cell r="C167">
            <v>167.7276248</v>
          </cell>
          <cell r="D167">
            <v>35.637</v>
          </cell>
          <cell r="E167">
            <v>212.07801830000002</v>
          </cell>
          <cell r="F167">
            <v>3.3</v>
          </cell>
          <cell r="G167">
            <v>379.8056431</v>
          </cell>
          <cell r="H167">
            <v>38.936999999999998</v>
          </cell>
          <cell r="J167">
            <v>4706.5584869657941</v>
          </cell>
          <cell r="K167">
            <v>64266.066151515159</v>
          </cell>
          <cell r="M167">
            <v>4933.1654352941177</v>
          </cell>
        </row>
        <row r="168">
          <cell r="A168" t="str">
            <v>UKF1305</v>
          </cell>
          <cell r="B168" t="str">
            <v>High Peak</v>
          </cell>
          <cell r="C168">
            <v>166.40774600000003</v>
          </cell>
          <cell r="D168">
            <v>40.219000000000001</v>
          </cell>
          <cell r="E168">
            <v>553.4740276</v>
          </cell>
          <cell r="F168">
            <v>3.484</v>
          </cell>
          <cell r="G168">
            <v>719.88177360000009</v>
          </cell>
          <cell r="H168">
            <v>43.703000000000003</v>
          </cell>
          <cell r="J168">
            <v>4137.5406151321522</v>
          </cell>
          <cell r="K168">
            <v>158861.66119402985</v>
          </cell>
          <cell r="M168">
            <v>4266.8652820512825</v>
          </cell>
        </row>
        <row r="169">
          <cell r="A169" t="str">
            <v>UKF2204</v>
          </cell>
          <cell r="B169" t="str">
            <v>Hinckley and Bosworth</v>
          </cell>
          <cell r="C169">
            <v>193.73272319999998</v>
          </cell>
          <cell r="D169">
            <v>46.71</v>
          </cell>
          <cell r="E169">
            <v>234.15819189999996</v>
          </cell>
          <cell r="F169">
            <v>3.4009999999999998</v>
          </cell>
          <cell r="G169">
            <v>427.89091509999992</v>
          </cell>
          <cell r="H169">
            <v>50.111000000000004</v>
          </cell>
          <cell r="J169">
            <v>4147.5641875401407</v>
          </cell>
          <cell r="K169">
            <v>68849.806498088787</v>
          </cell>
          <cell r="M169">
            <v>4403.0164363636359</v>
          </cell>
        </row>
        <row r="170">
          <cell r="A170" t="str">
            <v>UKF2304</v>
          </cell>
          <cell r="B170" t="str">
            <v>Kettering</v>
          </cell>
          <cell r="C170">
            <v>168.10184370000002</v>
          </cell>
          <cell r="D170">
            <v>41.173000000000002</v>
          </cell>
          <cell r="E170">
            <v>229.14927209999993</v>
          </cell>
          <cell r="F170">
            <v>2.9460000000000002</v>
          </cell>
          <cell r="G170">
            <v>397.25111579999998</v>
          </cell>
          <cell r="H170">
            <v>44.119</v>
          </cell>
          <cell r="J170">
            <v>4082.8174701867733</v>
          </cell>
          <cell r="K170">
            <v>77783.188085539688</v>
          </cell>
          <cell r="M170">
            <v>4423.7327289473687</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3589.1684612891231</v>
          </cell>
          <cell r="K171">
            <v>84496.290201875148</v>
          </cell>
          <cell r="M171">
            <v>3751.986194214875</v>
          </cell>
        </row>
        <row r="172">
          <cell r="A172" t="str">
            <v>UKF3003</v>
          </cell>
          <cell r="B172" t="str">
            <v>Lincoln</v>
          </cell>
          <cell r="C172">
            <v>145.40612999999999</v>
          </cell>
          <cell r="D172">
            <v>41.823999999999998</v>
          </cell>
          <cell r="E172">
            <v>273.74780339999995</v>
          </cell>
          <cell r="F172">
            <v>3.27</v>
          </cell>
          <cell r="G172">
            <v>419.15393339999991</v>
          </cell>
          <cell r="H172">
            <v>45.094000000000001</v>
          </cell>
          <cell r="J172">
            <v>3476.6194051262432</v>
          </cell>
          <cell r="K172">
            <v>83714.924587155954</v>
          </cell>
          <cell r="M172">
            <v>3826.4771052631577</v>
          </cell>
        </row>
        <row r="173">
          <cell r="A173" t="str">
            <v>UKF1503</v>
          </cell>
          <cell r="B173" t="str">
            <v>Mansfield</v>
          </cell>
          <cell r="C173">
            <v>167.17040780000005</v>
          </cell>
          <cell r="D173">
            <v>46.887999999999998</v>
          </cell>
          <cell r="E173">
            <v>259.29594170000001</v>
          </cell>
          <cell r="F173">
            <v>2.9460000000000002</v>
          </cell>
          <cell r="G173">
            <v>426.46634950000009</v>
          </cell>
          <cell r="H173">
            <v>49.833999999999996</v>
          </cell>
          <cell r="J173">
            <v>3565.3132528578749</v>
          </cell>
          <cell r="K173">
            <v>88016.273489477258</v>
          </cell>
          <cell r="M173">
            <v>3887.6839023255825</v>
          </cell>
        </row>
        <row r="174">
          <cell r="A174" t="str">
            <v>UKF2205</v>
          </cell>
          <cell r="B174" t="str">
            <v>Melton</v>
          </cell>
          <cell r="C174">
            <v>101.18792740000001</v>
          </cell>
          <cell r="D174">
            <v>22.050999999999998</v>
          </cell>
          <cell r="E174">
            <v>173.9355979</v>
          </cell>
          <cell r="F174">
            <v>2.0830000000000002</v>
          </cell>
          <cell r="G174">
            <v>275.12352529999998</v>
          </cell>
          <cell r="H174">
            <v>24.134</v>
          </cell>
          <cell r="J174">
            <v>4588.8135413359942</v>
          </cell>
          <cell r="K174">
            <v>83502.44738358137</v>
          </cell>
          <cell r="M174">
            <v>5059.3963700000004</v>
          </cell>
        </row>
        <row r="175">
          <cell r="A175" t="str">
            <v>UKF1504</v>
          </cell>
          <cell r="B175" t="str">
            <v>Newark and Sherwood</v>
          </cell>
          <cell r="C175">
            <v>214.35191149999994</v>
          </cell>
          <cell r="D175">
            <v>50.459000000000003</v>
          </cell>
          <cell r="E175">
            <v>406.27152589999992</v>
          </cell>
          <cell r="F175">
            <v>4.351</v>
          </cell>
          <cell r="G175">
            <v>620.62343739999983</v>
          </cell>
          <cell r="H175">
            <v>54.81</v>
          </cell>
          <cell r="J175">
            <v>4248.0412116768057</v>
          </cell>
          <cell r="K175">
            <v>93374.287726959301</v>
          </cell>
          <cell r="M175">
            <v>4465.6648229166658</v>
          </cell>
        </row>
        <row r="176">
          <cell r="A176" t="str">
            <v>UKF1203</v>
          </cell>
          <cell r="B176" t="str">
            <v>North East Derbyshire</v>
          </cell>
          <cell r="C176">
            <v>165.7985147</v>
          </cell>
          <cell r="D176">
            <v>43.470999999999997</v>
          </cell>
          <cell r="E176">
            <v>225.90244300000001</v>
          </cell>
          <cell r="F176">
            <v>2.7850000000000001</v>
          </cell>
          <cell r="G176">
            <v>391.7009577</v>
          </cell>
          <cell r="H176">
            <v>46.256</v>
          </cell>
          <cell r="J176">
            <v>3814.002776563686</v>
          </cell>
          <cell r="K176">
            <v>81113.983123877915</v>
          </cell>
          <cell r="M176">
            <v>3947.5836833333328</v>
          </cell>
        </row>
        <row r="177">
          <cell r="A177" t="str">
            <v>UKF3004</v>
          </cell>
          <cell r="B177" t="str">
            <v>North Kesteven</v>
          </cell>
          <cell r="C177">
            <v>206.7732422</v>
          </cell>
          <cell r="D177">
            <v>47.121000000000002</v>
          </cell>
          <cell r="E177">
            <v>260.34069200000005</v>
          </cell>
          <cell r="F177">
            <v>3.71</v>
          </cell>
          <cell r="G177">
            <v>467.11393420000002</v>
          </cell>
          <cell r="H177">
            <v>50.831000000000003</v>
          </cell>
          <cell r="J177">
            <v>4388.1335752636824</v>
          </cell>
          <cell r="K177">
            <v>70172.693261455541</v>
          </cell>
          <cell r="M177">
            <v>4699.3918681818177</v>
          </cell>
        </row>
        <row r="178">
          <cell r="A178" t="str">
            <v>UKF2206</v>
          </cell>
          <cell r="B178" t="str">
            <v>North West Leicestershire</v>
          </cell>
          <cell r="C178">
            <v>173.74864430000002</v>
          </cell>
          <cell r="D178">
            <v>40.020000000000003</v>
          </cell>
          <cell r="E178">
            <v>348.4234586</v>
          </cell>
          <cell r="F178">
            <v>3.2690000000000001</v>
          </cell>
          <cell r="G178">
            <v>522.17210290000003</v>
          </cell>
          <cell r="H178">
            <v>43.289000000000001</v>
          </cell>
          <cell r="J178">
            <v>4341.5453348325836</v>
          </cell>
          <cell r="K178">
            <v>106584.11092077088</v>
          </cell>
          <cell r="M178">
            <v>4572.3327447368429</v>
          </cell>
        </row>
        <row r="179">
          <cell r="A179" t="str">
            <v>UKF2305</v>
          </cell>
          <cell r="B179" t="str">
            <v>Northampton</v>
          </cell>
          <cell r="C179">
            <v>370.9154283000002</v>
          </cell>
          <cell r="D179">
            <v>94.11</v>
          </cell>
          <cell r="E179">
            <v>601.62035580000008</v>
          </cell>
          <cell r="F179">
            <v>6.4349999999999996</v>
          </cell>
          <cell r="G179">
            <v>972.53578410000023</v>
          </cell>
          <cell r="H179">
            <v>100.545</v>
          </cell>
          <cell r="J179">
            <v>3941.2966560408054</v>
          </cell>
          <cell r="K179">
            <v>93491.896783216798</v>
          </cell>
          <cell r="M179">
            <v>4121.2825366666684</v>
          </cell>
        </row>
        <row r="180">
          <cell r="A180" t="str">
            <v>UKF1400</v>
          </cell>
          <cell r="B180" t="str">
            <v>Nottingham</v>
          </cell>
          <cell r="C180">
            <v>484.97568270000005</v>
          </cell>
          <cell r="D180">
            <v>130.82300000000001</v>
          </cell>
          <cell r="E180">
            <v>879.53468889999965</v>
          </cell>
          <cell r="F180">
            <v>10.984</v>
          </cell>
          <cell r="G180">
            <v>1364.5103715999996</v>
          </cell>
          <cell r="H180">
            <v>141.80700000000002</v>
          </cell>
          <cell r="J180">
            <v>3707.1132958271864</v>
          </cell>
          <cell r="K180">
            <v>80074.170511653283</v>
          </cell>
          <cell r="M180">
            <v>3759.5014162790703</v>
          </cell>
        </row>
        <row r="181">
          <cell r="A181" t="str">
            <v>UKF2207</v>
          </cell>
          <cell r="B181" t="str">
            <v>Oadby and Wigston</v>
          </cell>
          <cell r="C181">
            <v>88.128798099999997</v>
          </cell>
          <cell r="D181">
            <v>22.606999999999999</v>
          </cell>
          <cell r="E181">
            <v>121.2666615</v>
          </cell>
          <cell r="F181">
            <v>1.3939999999999999</v>
          </cell>
          <cell r="G181">
            <v>209.39545959999998</v>
          </cell>
          <cell r="H181">
            <v>24.000999999999998</v>
          </cell>
          <cell r="J181">
            <v>3898.2969036139248</v>
          </cell>
          <cell r="K181">
            <v>86991.866212338588</v>
          </cell>
          <cell r="M181">
            <v>3831.6868739130432</v>
          </cell>
        </row>
        <row r="182">
          <cell r="A182" t="str">
            <v>UKF1603</v>
          </cell>
          <cell r="B182" t="str">
            <v>Rushcliffe</v>
          </cell>
          <cell r="C182">
            <v>203.31227910000001</v>
          </cell>
          <cell r="D182">
            <v>47.076000000000001</v>
          </cell>
          <cell r="E182">
            <v>203.4567323</v>
          </cell>
          <cell r="F182">
            <v>3.0139999999999998</v>
          </cell>
          <cell r="G182">
            <v>406.76901140000001</v>
          </cell>
          <cell r="H182">
            <v>50.09</v>
          </cell>
          <cell r="J182">
            <v>4318.8095653836353</v>
          </cell>
          <cell r="K182">
            <v>67503.892601194428</v>
          </cell>
          <cell r="M182">
            <v>4325.7931723404263</v>
          </cell>
        </row>
        <row r="183">
          <cell r="A183" t="str">
            <v>UKF2208</v>
          </cell>
          <cell r="B183" t="str">
            <v>Rutland</v>
          </cell>
          <cell r="C183">
            <v>77.299136599999997</v>
          </cell>
          <cell r="D183">
            <v>15.808</v>
          </cell>
          <cell r="E183">
            <v>270.12398979999995</v>
          </cell>
          <cell r="F183">
            <v>1.6679999999999999</v>
          </cell>
          <cell r="G183">
            <v>347.42312639999994</v>
          </cell>
          <cell r="H183">
            <v>17.475999999999999</v>
          </cell>
          <cell r="J183">
            <v>4889.8745318825904</v>
          </cell>
          <cell r="K183">
            <v>161944.83800959229</v>
          </cell>
          <cell r="M183">
            <v>5153.2757733333328</v>
          </cell>
        </row>
        <row r="184">
          <cell r="A184" t="str">
            <v>UKF1302</v>
          </cell>
          <cell r="B184" t="str">
            <v>South Derbyshire</v>
          </cell>
          <cell r="C184">
            <v>165.04147589999999</v>
          </cell>
          <cell r="D184">
            <v>38.033999999999999</v>
          </cell>
          <cell r="E184">
            <v>330.7135505</v>
          </cell>
          <cell r="F184">
            <v>2.528</v>
          </cell>
          <cell r="G184">
            <v>495.75502640000002</v>
          </cell>
          <cell r="H184">
            <v>40.561999999999998</v>
          </cell>
          <cell r="J184">
            <v>4339.3141899353213</v>
          </cell>
          <cell r="K184">
            <v>130820.23358386075</v>
          </cell>
          <cell r="M184">
            <v>4460.58042972973</v>
          </cell>
        </row>
        <row r="185">
          <cell r="A185" t="str">
            <v>UKF3005</v>
          </cell>
          <cell r="B185" t="str">
            <v>South Holland</v>
          </cell>
          <cell r="C185">
            <v>182.9646142</v>
          </cell>
          <cell r="D185">
            <v>39.085999999999999</v>
          </cell>
          <cell r="E185">
            <v>309.21872319999994</v>
          </cell>
          <cell r="F185">
            <v>3.6840000000000002</v>
          </cell>
          <cell r="G185">
            <v>492.18333739999991</v>
          </cell>
          <cell r="H185">
            <v>42.769999999999996</v>
          </cell>
          <cell r="J185">
            <v>4681.0779870030183</v>
          </cell>
          <cell r="K185">
            <v>83935.59261672094</v>
          </cell>
          <cell r="M185">
            <v>5082.3503944444437</v>
          </cell>
        </row>
        <row r="186">
          <cell r="A186" t="str">
            <v>UKF3006</v>
          </cell>
          <cell r="B186" t="str">
            <v>South Kesteven</v>
          </cell>
          <cell r="C186">
            <v>269.62970580000007</v>
          </cell>
          <cell r="D186">
            <v>59.33</v>
          </cell>
          <cell r="E186">
            <v>404.2315630999999</v>
          </cell>
          <cell r="F186">
            <v>5.1719999999999997</v>
          </cell>
          <cell r="G186">
            <v>673.86126889999991</v>
          </cell>
          <cell r="H186">
            <v>64.501999999999995</v>
          </cell>
          <cell r="J186">
            <v>4544.5761975391888</v>
          </cell>
          <cell r="K186">
            <v>78157.688147718465</v>
          </cell>
          <cell r="M186">
            <v>4902.3582872727284</v>
          </cell>
        </row>
        <row r="187">
          <cell r="A187" t="str">
            <v>UKF2306</v>
          </cell>
          <cell r="B187" t="str">
            <v>South Northamptonshire</v>
          </cell>
          <cell r="C187">
            <v>188.89771999999999</v>
          </cell>
          <cell r="D187">
            <v>36.610999999999997</v>
          </cell>
          <cell r="E187">
            <v>225.51127909999991</v>
          </cell>
          <cell r="F187">
            <v>2.988</v>
          </cell>
          <cell r="G187">
            <v>414.4089990999999</v>
          </cell>
          <cell r="H187">
            <v>39.598999999999997</v>
          </cell>
          <cell r="J187">
            <v>5159.5891945043841</v>
          </cell>
          <cell r="K187">
            <v>75472.315629183373</v>
          </cell>
          <cell r="M187">
            <v>5247.1588888888891</v>
          </cell>
        </row>
        <row r="188">
          <cell r="A188" t="str">
            <v>UKF2307</v>
          </cell>
          <cell r="B188" t="str">
            <v>Wellingborough</v>
          </cell>
          <cell r="C188">
            <v>134.06788680000003</v>
          </cell>
          <cell r="D188">
            <v>33.223999999999997</v>
          </cell>
          <cell r="E188">
            <v>245.45142899999999</v>
          </cell>
          <cell r="F188">
            <v>2.665</v>
          </cell>
          <cell r="G188">
            <v>379.51931580000002</v>
          </cell>
          <cell r="H188">
            <v>35.888999999999996</v>
          </cell>
          <cell r="J188">
            <v>4035.2722971346025</v>
          </cell>
          <cell r="K188">
            <v>92101.849530956853</v>
          </cell>
          <cell r="M188">
            <v>4189.6214625000011</v>
          </cell>
        </row>
        <row r="189">
          <cell r="A189" t="str">
            <v>UKF3007</v>
          </cell>
          <cell r="B189" t="str">
            <v>West Lindsey</v>
          </cell>
          <cell r="C189">
            <v>174.81641240000002</v>
          </cell>
          <cell r="D189">
            <v>40.012999999999998</v>
          </cell>
          <cell r="E189">
            <v>208.54626570000002</v>
          </cell>
          <cell r="F189">
            <v>3.823</v>
          </cell>
          <cell r="G189">
            <v>383.36267810000004</v>
          </cell>
          <cell r="H189">
            <v>43.835999999999999</v>
          </cell>
          <cell r="J189">
            <v>4368.9903881238597</v>
          </cell>
          <cell r="K189">
            <v>54550.422626209787</v>
          </cell>
          <cell r="M189">
            <v>4724.7679027027025</v>
          </cell>
        </row>
        <row r="190">
          <cell r="A190" t="str">
            <v>UKF</v>
          </cell>
          <cell r="B190" t="str">
            <v>TOTAL EAST MIDLANDS</v>
          </cell>
          <cell r="C190">
            <v>8026.6407740999994</v>
          </cell>
          <cell r="D190">
            <v>1964.3030000000001</v>
          </cell>
          <cell r="E190">
            <v>13158.003650699999</v>
          </cell>
          <cell r="F190">
            <v>154.28699999999998</v>
          </cell>
          <cell r="G190">
            <v>21184.644424800001</v>
          </cell>
          <cell r="H190">
            <v>2118.5899999999992</v>
          </cell>
          <cell r="J190">
            <v>4086.2538895984985</v>
          </cell>
          <cell r="K190">
            <v>85282.64630655857</v>
          </cell>
          <cell r="M190">
            <v>4296.9169026231257</v>
          </cell>
        </row>
        <row r="191">
          <cell r="A191" t="str">
            <v>UKG3100</v>
          </cell>
          <cell r="B191" t="str">
            <v>Birmingham</v>
          </cell>
          <cell r="C191">
            <v>1707.0736459000007</v>
          </cell>
          <cell r="D191">
            <v>422.67700000000002</v>
          </cell>
          <cell r="E191">
            <v>2729.0318133999986</v>
          </cell>
          <cell r="F191">
            <v>34.814</v>
          </cell>
          <cell r="G191">
            <v>4436.105459299999</v>
          </cell>
          <cell r="H191">
            <v>457.49100000000004</v>
          </cell>
          <cell r="J191">
            <v>4038.7190358122175</v>
          </cell>
          <cell r="K191">
            <v>78388.91863618081</v>
          </cell>
          <cell r="M191">
            <v>4204.6148913793113</v>
          </cell>
        </row>
        <row r="192">
          <cell r="A192" t="str">
            <v>UKG2201</v>
          </cell>
          <cell r="B192" t="str">
            <v>Bridgnorth</v>
          </cell>
          <cell r="C192">
            <v>111.56834950000001</v>
          </cell>
          <cell r="D192">
            <v>23.600999999999999</v>
          </cell>
          <cell r="E192">
            <v>230.45170889999997</v>
          </cell>
          <cell r="F192">
            <v>2.8570000000000002</v>
          </cell>
          <cell r="G192">
            <v>342.02005839999998</v>
          </cell>
          <cell r="H192">
            <v>26.457999999999998</v>
          </cell>
          <cell r="J192">
            <v>4727.272128299649</v>
          </cell>
          <cell r="K192">
            <v>80662.131221561067</v>
          </cell>
          <cell r="M192">
            <v>5312.7785476190484</v>
          </cell>
        </row>
        <row r="193">
          <cell r="A193" t="str">
            <v>UKG1201</v>
          </cell>
          <cell r="B193" t="str">
            <v>Bromsgrove</v>
          </cell>
          <cell r="C193">
            <v>178.180903</v>
          </cell>
          <cell r="D193">
            <v>38.826000000000001</v>
          </cell>
          <cell r="E193">
            <v>146.55630279999994</v>
          </cell>
          <cell r="F193">
            <v>3.1419999999999999</v>
          </cell>
          <cell r="G193">
            <v>324.73720579999997</v>
          </cell>
          <cell r="H193">
            <v>41.968000000000004</v>
          </cell>
          <cell r="J193">
            <v>4589.2160665533402</v>
          </cell>
          <cell r="K193">
            <v>46644.272056015259</v>
          </cell>
          <cell r="M193">
            <v>4688.9711315789473</v>
          </cell>
        </row>
        <row r="194">
          <cell r="A194" t="str">
            <v>UKG2401</v>
          </cell>
          <cell r="B194" t="str">
            <v>Cannock Chase</v>
          </cell>
          <cell r="C194">
            <v>169.71784600000007</v>
          </cell>
          <cell r="D194">
            <v>41.186</v>
          </cell>
          <cell r="E194">
            <v>170.71251910000004</v>
          </cell>
          <cell r="F194">
            <v>3.097</v>
          </cell>
          <cell r="G194">
            <v>340.43036510000013</v>
          </cell>
          <cell r="H194">
            <v>44.283000000000001</v>
          </cell>
          <cell r="J194">
            <v>4120.7654542805822</v>
          </cell>
          <cell r="K194">
            <v>55121.89832095577</v>
          </cell>
          <cell r="M194">
            <v>4351.7396410256424</v>
          </cell>
        </row>
        <row r="195">
          <cell r="A195" t="str">
            <v>UKG3300</v>
          </cell>
          <cell r="B195" t="str">
            <v>Coventry</v>
          </cell>
          <cell r="C195">
            <v>518.67282260000013</v>
          </cell>
          <cell r="D195">
            <v>134.39699999999999</v>
          </cell>
          <cell r="E195">
            <v>807.17521660000011</v>
          </cell>
          <cell r="F195">
            <v>8.3789999999999996</v>
          </cell>
          <cell r="G195">
            <v>1325.8480392000001</v>
          </cell>
          <cell r="H195">
            <v>142.77599999999998</v>
          </cell>
          <cell r="J195">
            <v>3859.2589313749572</v>
          </cell>
          <cell r="K195">
            <v>96333.120491705471</v>
          </cell>
          <cell r="M195">
            <v>4084.0379732283477</v>
          </cell>
        </row>
        <row r="196">
          <cell r="A196" t="str">
            <v>UKG3401</v>
          </cell>
          <cell r="B196" t="str">
            <v>Dudley</v>
          </cell>
          <cell r="C196">
            <v>533.26641289999998</v>
          </cell>
          <cell r="D196">
            <v>132.92500000000001</v>
          </cell>
          <cell r="E196">
            <v>567.57275869999967</v>
          </cell>
          <cell r="F196">
            <v>9.7059999999999995</v>
          </cell>
          <cell r="G196">
            <v>1100.8391715999996</v>
          </cell>
          <cell r="H196">
            <v>142.631</v>
          </cell>
          <cell r="J196">
            <v>4011.7841858190709</v>
          </cell>
          <cell r="K196">
            <v>58476.484514733122</v>
          </cell>
          <cell r="M196">
            <v>4198.9481330708659</v>
          </cell>
        </row>
        <row r="197">
          <cell r="A197" t="str">
            <v>UKG2402</v>
          </cell>
          <cell r="B197" t="str">
            <v>East Staffordshire</v>
          </cell>
          <cell r="C197">
            <v>206.08573609999993</v>
          </cell>
          <cell r="D197">
            <v>47.994999999999997</v>
          </cell>
          <cell r="E197">
            <v>440.92359979999998</v>
          </cell>
          <cell r="F197">
            <v>4.2510000000000003</v>
          </cell>
          <cell r="G197">
            <v>647.00933589999988</v>
          </cell>
          <cell r="H197">
            <v>52.245999999999995</v>
          </cell>
          <cell r="J197">
            <v>4293.9001166788194</v>
          </cell>
          <cell r="K197">
            <v>103722.32411197365</v>
          </cell>
          <cell r="M197">
            <v>4579.6830244444427</v>
          </cell>
        </row>
        <row r="198">
          <cell r="A198" t="str">
            <v>UKG1100</v>
          </cell>
          <cell r="B198" t="str">
            <v>Herefordshire, County of</v>
          </cell>
          <cell r="C198">
            <v>387.58854459999998</v>
          </cell>
          <cell r="D198">
            <v>80.451999999999998</v>
          </cell>
          <cell r="E198">
            <v>593.5194591999998</v>
          </cell>
          <cell r="F198">
            <v>9.9949999999999992</v>
          </cell>
          <cell r="G198">
            <v>981.10800379999978</v>
          </cell>
          <cell r="H198">
            <v>90.447000000000003</v>
          </cell>
          <cell r="J198">
            <v>4817.6371575597868</v>
          </cell>
          <cell r="K198">
            <v>59381.636738369169</v>
          </cell>
          <cell r="M198">
            <v>4969.0839051282046</v>
          </cell>
        </row>
        <row r="199">
          <cell r="A199" t="str">
            <v>UKG2403</v>
          </cell>
          <cell r="B199" t="str">
            <v>Lichfield</v>
          </cell>
          <cell r="C199">
            <v>190.65421910000009</v>
          </cell>
          <cell r="D199">
            <v>42.212000000000003</v>
          </cell>
          <cell r="E199">
            <v>241.22708059999997</v>
          </cell>
          <cell r="F199">
            <v>3.5249999999999999</v>
          </cell>
          <cell r="G199">
            <v>431.88129970000006</v>
          </cell>
          <cell r="H199">
            <v>45.737000000000002</v>
          </cell>
          <cell r="J199">
            <v>4516.5881526580142</v>
          </cell>
          <cell r="K199">
            <v>68433.214354609925</v>
          </cell>
          <cell r="M199">
            <v>4766.3554775000021</v>
          </cell>
        </row>
        <row r="200">
          <cell r="A200" t="str">
            <v>UKG1202</v>
          </cell>
          <cell r="B200" t="str">
            <v>Malvern Hills</v>
          </cell>
          <cell r="C200">
            <v>163.1383725</v>
          </cell>
          <cell r="D200">
            <v>33.152999999999999</v>
          </cell>
          <cell r="E200">
            <v>127.54125209999997</v>
          </cell>
          <cell r="F200">
            <v>3.3410000000000002</v>
          </cell>
          <cell r="G200">
            <v>290.67962459999995</v>
          </cell>
          <cell r="H200">
            <v>36.494</v>
          </cell>
          <cell r="J200">
            <v>4920.7725545199528</v>
          </cell>
          <cell r="K200">
            <v>38174.574109548026</v>
          </cell>
          <cell r="M200">
            <v>5098.0741406249999</v>
          </cell>
        </row>
        <row r="201">
          <cell r="A201" t="str">
            <v>UKG2404</v>
          </cell>
          <cell r="B201" t="str">
            <v>Newcastle-under-Lyme</v>
          </cell>
          <cell r="C201">
            <v>209.35000910000002</v>
          </cell>
          <cell r="D201">
            <v>53.52</v>
          </cell>
          <cell r="E201">
            <v>244.90202559999997</v>
          </cell>
          <cell r="F201">
            <v>3.6240000000000001</v>
          </cell>
          <cell r="G201">
            <v>454.25203469999997</v>
          </cell>
          <cell r="H201">
            <v>57.144000000000005</v>
          </cell>
          <cell r="J201">
            <v>3911.6219936472353</v>
          </cell>
          <cell r="K201">
            <v>67577.821633554078</v>
          </cell>
          <cell r="M201">
            <v>3950.0001716981137</v>
          </cell>
        </row>
        <row r="202">
          <cell r="A202" t="str">
            <v>UKG2202</v>
          </cell>
          <cell r="B202" t="str">
            <v>North Shropshire</v>
          </cell>
          <cell r="C202">
            <v>123.3430335</v>
          </cell>
          <cell r="D202">
            <v>25.844000000000001</v>
          </cell>
          <cell r="E202">
            <v>212.31139160000004</v>
          </cell>
          <cell r="F202">
            <v>3.1560000000000001</v>
          </cell>
          <cell r="G202">
            <v>335.65442510000003</v>
          </cell>
          <cell r="H202">
            <v>29</v>
          </cell>
          <cell r="J202">
            <v>4772.5984174276427</v>
          </cell>
          <cell r="K202">
            <v>67272.304055766799</v>
          </cell>
          <cell r="M202">
            <v>4933.7213400000001</v>
          </cell>
        </row>
        <row r="203">
          <cell r="A203" t="str">
            <v>UKG1301</v>
          </cell>
          <cell r="B203" t="str">
            <v>North Warwickshire</v>
          </cell>
          <cell r="C203">
            <v>123.90514949999999</v>
          </cell>
          <cell r="D203">
            <v>27.013999999999999</v>
          </cell>
          <cell r="E203">
            <v>399.37896269999993</v>
          </cell>
          <cell r="F203">
            <v>2.4660000000000002</v>
          </cell>
          <cell r="G203">
            <v>523.28411219999998</v>
          </cell>
          <cell r="H203">
            <v>29.48</v>
          </cell>
          <cell r="J203">
            <v>4586.7013215369807</v>
          </cell>
          <cell r="K203">
            <v>161954.16167883208</v>
          </cell>
          <cell r="M203">
            <v>4765.5826730769231</v>
          </cell>
        </row>
        <row r="204">
          <cell r="A204" t="str">
            <v>UKG1302</v>
          </cell>
          <cell r="B204" t="str">
            <v>Nuneaton and Bedworth</v>
          </cell>
          <cell r="C204">
            <v>219.09648159999995</v>
          </cell>
          <cell r="D204">
            <v>54.581000000000003</v>
          </cell>
          <cell r="E204">
            <v>234.93392240000006</v>
          </cell>
          <cell r="F204">
            <v>3.2290000000000001</v>
          </cell>
          <cell r="G204">
            <v>454.03040399999998</v>
          </cell>
          <cell r="H204">
            <v>57.81</v>
          </cell>
          <cell r="J204">
            <v>4014.1529396676488</v>
          </cell>
          <cell r="K204">
            <v>72757.486032827524</v>
          </cell>
          <cell r="M204">
            <v>4296.0094431372536</v>
          </cell>
        </row>
        <row r="205">
          <cell r="A205" t="str">
            <v>UKG2203</v>
          </cell>
          <cell r="B205" t="str">
            <v>Oswestry</v>
          </cell>
          <cell r="C205">
            <v>78.63208809999999</v>
          </cell>
          <cell r="D205">
            <v>17.420000000000002</v>
          </cell>
          <cell r="E205">
            <v>98.264922499999969</v>
          </cell>
          <cell r="F205">
            <v>1.7390000000000001</v>
          </cell>
          <cell r="G205">
            <v>176.89701059999996</v>
          </cell>
          <cell r="H205">
            <v>19.159000000000002</v>
          </cell>
          <cell r="J205">
            <v>4513.8971354764635</v>
          </cell>
          <cell r="K205">
            <v>56506.56843013224</v>
          </cell>
          <cell r="M205">
            <v>4625.4169470588231</v>
          </cell>
        </row>
        <row r="206">
          <cell r="A206" t="str">
            <v>UKG1203</v>
          </cell>
          <cell r="B206" t="str">
            <v>Redditch</v>
          </cell>
          <cell r="C206">
            <v>139.91018319999998</v>
          </cell>
          <cell r="D206">
            <v>34.97</v>
          </cell>
          <cell r="E206">
            <v>226.51197410000003</v>
          </cell>
          <cell r="F206">
            <v>2.3159999999999998</v>
          </cell>
          <cell r="G206">
            <v>366.42215729999998</v>
          </cell>
          <cell r="H206">
            <v>37.286000000000001</v>
          </cell>
          <cell r="J206">
            <v>4000.8631169573919</v>
          </cell>
          <cell r="K206">
            <v>97803.097625215902</v>
          </cell>
          <cell r="M206">
            <v>4239.7025212121207</v>
          </cell>
        </row>
        <row r="207">
          <cell r="A207" t="str">
            <v>UKG1303</v>
          </cell>
          <cell r="B207" t="str">
            <v>Rugby</v>
          </cell>
          <cell r="C207">
            <v>189.45633749999993</v>
          </cell>
          <cell r="D207">
            <v>43.304000000000002</v>
          </cell>
          <cell r="E207">
            <v>516.1141983</v>
          </cell>
          <cell r="F207">
            <v>3.387</v>
          </cell>
          <cell r="G207">
            <v>705.5705357999999</v>
          </cell>
          <cell r="H207">
            <v>46.691000000000003</v>
          </cell>
          <cell r="J207">
            <v>4375.0308862922584</v>
          </cell>
          <cell r="K207">
            <v>152380.92657218777</v>
          </cell>
          <cell r="M207">
            <v>4857.8548076923062</v>
          </cell>
        </row>
        <row r="208">
          <cell r="A208" t="str">
            <v>UKG3402</v>
          </cell>
          <cell r="B208" t="str">
            <v>Sandwell</v>
          </cell>
          <cell r="C208">
            <v>488.03888599999976</v>
          </cell>
          <cell r="D208">
            <v>127.16500000000001</v>
          </cell>
          <cell r="E208">
            <v>849.33307160000015</v>
          </cell>
          <cell r="F208">
            <v>10.128</v>
          </cell>
          <cell r="G208">
            <v>1337.3719575999999</v>
          </cell>
          <cell r="H208">
            <v>137.29300000000001</v>
          </cell>
          <cell r="J208">
            <v>3837.8397043211558</v>
          </cell>
          <cell r="K208">
            <v>83859.900434439187</v>
          </cell>
          <cell r="M208">
            <v>4135.9227627118626</v>
          </cell>
        </row>
        <row r="209">
          <cell r="A209" t="str">
            <v>UKG2204</v>
          </cell>
          <cell r="B209" t="str">
            <v>Shrewsbury and Atcham</v>
          </cell>
          <cell r="C209">
            <v>189.84936360000003</v>
          </cell>
          <cell r="D209">
            <v>44.399000000000001</v>
          </cell>
          <cell r="E209">
            <v>275.71029389999995</v>
          </cell>
          <cell r="F209">
            <v>4.8070000000000004</v>
          </cell>
          <cell r="G209">
            <v>465.55965749999996</v>
          </cell>
          <cell r="H209">
            <v>49.206000000000003</v>
          </cell>
          <cell r="J209">
            <v>4275.9828734881421</v>
          </cell>
          <cell r="K209">
            <v>57356.00039525691</v>
          </cell>
          <cell r="M209">
            <v>4630.4722829268303</v>
          </cell>
        </row>
        <row r="210">
          <cell r="A210" t="str">
            <v>UKG3200</v>
          </cell>
          <cell r="B210" t="str">
            <v>Solihull</v>
          </cell>
          <cell r="C210">
            <v>399.64490890000008</v>
          </cell>
          <cell r="D210">
            <v>88.021000000000001</v>
          </cell>
          <cell r="E210">
            <v>542.4807871999999</v>
          </cell>
          <cell r="F210">
            <v>5.18</v>
          </cell>
          <cell r="G210">
            <v>942.12569609999991</v>
          </cell>
          <cell r="H210">
            <v>93.200999999999993</v>
          </cell>
          <cell r="J210">
            <v>4540.3359300621451</v>
          </cell>
          <cell r="K210">
            <v>104726.02069498067</v>
          </cell>
          <cell r="M210">
            <v>4757.6774869047631</v>
          </cell>
        </row>
        <row r="211">
          <cell r="A211" t="str">
            <v>UKG2205</v>
          </cell>
          <cell r="B211" t="str">
            <v>South Shropshire</v>
          </cell>
          <cell r="C211">
            <v>105.55334879999999</v>
          </cell>
          <cell r="D211">
            <v>20.588999999999999</v>
          </cell>
          <cell r="E211">
            <v>81.316821399999995</v>
          </cell>
          <cell r="F211">
            <v>3.05</v>
          </cell>
          <cell r="G211">
            <v>186.87017019999999</v>
          </cell>
          <cell r="H211">
            <v>23.638999999999999</v>
          </cell>
          <cell r="J211">
            <v>5126.6865219291849</v>
          </cell>
          <cell r="K211">
            <v>26661.252918032784</v>
          </cell>
          <cell r="M211">
            <v>5555.4394105263154</v>
          </cell>
        </row>
        <row r="212">
          <cell r="A212" t="str">
            <v>UKG2405</v>
          </cell>
          <cell r="B212" t="str">
            <v>South Staffordshire</v>
          </cell>
          <cell r="C212">
            <v>195.97648339999989</v>
          </cell>
          <cell r="D212">
            <v>44.841000000000001</v>
          </cell>
          <cell r="E212">
            <v>228.04750270000008</v>
          </cell>
          <cell r="F212">
            <v>2.9470000000000001</v>
          </cell>
          <cell r="G212">
            <v>424.0239861</v>
          </cell>
          <cell r="H212">
            <v>47.788000000000004</v>
          </cell>
          <cell r="J212">
            <v>4370.4753105416894</v>
          </cell>
          <cell r="K212">
            <v>77382.932711231784</v>
          </cell>
          <cell r="M212">
            <v>4557.5926372092999</v>
          </cell>
        </row>
        <row r="213">
          <cell r="A213" t="str">
            <v>UKG2406</v>
          </cell>
          <cell r="B213" t="str">
            <v>Stafford</v>
          </cell>
          <cell r="C213">
            <v>242.4815237</v>
          </cell>
          <cell r="D213">
            <v>55.720999999999997</v>
          </cell>
          <cell r="E213">
            <v>357.25734849999992</v>
          </cell>
          <cell r="F213">
            <v>4.8869999999999996</v>
          </cell>
          <cell r="G213">
            <v>599.73887219999995</v>
          </cell>
          <cell r="H213">
            <v>60.607999999999997</v>
          </cell>
          <cell r="J213">
            <v>4351.7080400567111</v>
          </cell>
          <cell r="K213">
            <v>73103.611315735616</v>
          </cell>
          <cell r="M213">
            <v>4575.1230886792455</v>
          </cell>
        </row>
        <row r="214">
          <cell r="A214" t="str">
            <v>UKG2407</v>
          </cell>
          <cell r="B214" t="str">
            <v>Staffordshire Moorlands</v>
          </cell>
          <cell r="C214">
            <v>180.66093139999998</v>
          </cell>
          <cell r="D214">
            <v>42.802</v>
          </cell>
          <cell r="E214">
            <v>307.36811999999992</v>
          </cell>
          <cell r="F214">
            <v>3.8109999999999999</v>
          </cell>
          <cell r="G214">
            <v>488.0290513999999</v>
          </cell>
          <cell r="H214">
            <v>46.613</v>
          </cell>
          <cell r="J214">
            <v>4220.8525629643473</v>
          </cell>
          <cell r="K214">
            <v>80652.878509577524</v>
          </cell>
          <cell r="M214">
            <v>4516.5232849999993</v>
          </cell>
        </row>
        <row r="215">
          <cell r="A215" t="str">
            <v>UKG2300</v>
          </cell>
          <cell r="B215" t="str">
            <v>Stoke-on-Trent</v>
          </cell>
          <cell r="C215">
            <v>399.06607359999992</v>
          </cell>
          <cell r="D215">
            <v>109.68300000000001</v>
          </cell>
          <cell r="E215">
            <v>596.07929019999983</v>
          </cell>
          <cell r="F215">
            <v>7.79</v>
          </cell>
          <cell r="G215">
            <v>995.14536379999981</v>
          </cell>
          <cell r="H215">
            <v>117.47300000000001</v>
          </cell>
          <cell r="J215">
            <v>3638.3584839947839</v>
          </cell>
          <cell r="K215">
            <v>76518.522490372241</v>
          </cell>
          <cell r="M215">
            <v>3837.1737846153837</v>
          </cell>
        </row>
        <row r="216">
          <cell r="A216" t="str">
            <v>UKG1304</v>
          </cell>
          <cell r="B216" t="str">
            <v>Stratford-on-Avon</v>
          </cell>
          <cell r="C216">
            <v>279.41841340000002</v>
          </cell>
          <cell r="D216">
            <v>53.468000000000004</v>
          </cell>
          <cell r="E216">
            <v>308.28527369999978</v>
          </cell>
          <cell r="F216">
            <v>5.8579999999999997</v>
          </cell>
          <cell r="G216">
            <v>587.7036870999998</v>
          </cell>
          <cell r="H216">
            <v>59.326000000000001</v>
          </cell>
          <cell r="J216">
            <v>5225.8998541183519</v>
          </cell>
          <cell r="K216">
            <v>52626.369699556119</v>
          </cell>
          <cell r="M216">
            <v>5478.7924196078438</v>
          </cell>
        </row>
        <row r="217">
          <cell r="A217" t="str">
            <v>UKG2408</v>
          </cell>
          <cell r="B217" t="str">
            <v>Tamworth</v>
          </cell>
          <cell r="C217">
            <v>137.00643029999998</v>
          </cell>
          <cell r="D217">
            <v>31.92</v>
          </cell>
          <cell r="E217">
            <v>185.63968500000004</v>
          </cell>
          <cell r="F217">
            <v>2.036</v>
          </cell>
          <cell r="G217">
            <v>322.64611530000002</v>
          </cell>
          <cell r="H217">
            <v>33.956000000000003</v>
          </cell>
          <cell r="J217">
            <v>4292.1814003759391</v>
          </cell>
          <cell r="K217">
            <v>91178.627210216131</v>
          </cell>
          <cell r="M217">
            <v>4419.5622677419351</v>
          </cell>
        </row>
        <row r="218">
          <cell r="A218" t="str">
            <v>UKG2100</v>
          </cell>
          <cell r="B218" t="str">
            <v>Telford and Wrekin</v>
          </cell>
          <cell r="C218">
            <v>267.47394020000002</v>
          </cell>
          <cell r="D218">
            <v>67.622</v>
          </cell>
          <cell r="E218">
            <v>607.53056689999983</v>
          </cell>
          <cell r="F218">
            <v>5.1059999999999999</v>
          </cell>
          <cell r="G218">
            <v>875.00450709999984</v>
          </cell>
          <cell r="H218">
            <v>72.727999999999994</v>
          </cell>
          <cell r="J218">
            <v>3955.4278223063502</v>
          </cell>
          <cell r="K218">
            <v>118983.65979240107</v>
          </cell>
          <cell r="M218">
            <v>3992.1483611940303</v>
          </cell>
        </row>
        <row r="219">
          <cell r="A219" t="str">
            <v>UKG3501</v>
          </cell>
          <cell r="B219" t="str">
            <v>Walsall</v>
          </cell>
          <cell r="C219">
            <v>444.62762339999972</v>
          </cell>
          <cell r="D219">
            <v>110.22799999999999</v>
          </cell>
          <cell r="E219">
            <v>531.65074960000004</v>
          </cell>
          <cell r="F219">
            <v>8.3870000000000005</v>
          </cell>
          <cell r="G219">
            <v>976.27837299999976</v>
          </cell>
          <cell r="H219">
            <v>118.61499999999999</v>
          </cell>
          <cell r="J219">
            <v>4033.7085259643623</v>
          </cell>
          <cell r="K219">
            <v>63389.859258376062</v>
          </cell>
          <cell r="M219">
            <v>4316.7730427184442</v>
          </cell>
        </row>
        <row r="220">
          <cell r="A220" t="str">
            <v>UKG1305</v>
          </cell>
          <cell r="B220" t="str">
            <v>Warwick</v>
          </cell>
          <cell r="C220">
            <v>261.73038129999998</v>
          </cell>
          <cell r="D220">
            <v>60.408999999999999</v>
          </cell>
          <cell r="E220">
            <v>445.40549320000002</v>
          </cell>
          <cell r="F220">
            <v>5.4909999999999997</v>
          </cell>
          <cell r="G220">
            <v>707.1358745</v>
          </cell>
          <cell r="H220">
            <v>65.900000000000006</v>
          </cell>
          <cell r="J220">
            <v>4332.6388667251567</v>
          </cell>
          <cell r="K220">
            <v>81115.551484246957</v>
          </cell>
          <cell r="M220">
            <v>4362.1730216666665</v>
          </cell>
        </row>
        <row r="221">
          <cell r="A221" t="str">
            <v>UKG3502</v>
          </cell>
          <cell r="B221" t="str">
            <v>Wolverhampton</v>
          </cell>
          <cell r="C221">
            <v>415.29090280000008</v>
          </cell>
          <cell r="D221">
            <v>104.876</v>
          </cell>
          <cell r="E221">
            <v>613.56457930000022</v>
          </cell>
          <cell r="F221">
            <v>8.3079999999999998</v>
          </cell>
          <cell r="G221">
            <v>1028.8554821000002</v>
          </cell>
          <cell r="H221">
            <v>113.184</v>
          </cell>
          <cell r="J221">
            <v>3959.8278233342239</v>
          </cell>
          <cell r="K221">
            <v>73852.260387578266</v>
          </cell>
          <cell r="M221">
            <v>4194.857604040405</v>
          </cell>
        </row>
        <row r="222">
          <cell r="A222" t="str">
            <v>UKG1204</v>
          </cell>
          <cell r="B222" t="str">
            <v>Worcester</v>
          </cell>
          <cell r="C222">
            <v>170.14244869999999</v>
          </cell>
          <cell r="D222">
            <v>42.847000000000001</v>
          </cell>
          <cell r="E222">
            <v>258.01483220000011</v>
          </cell>
          <cell r="F222">
            <v>3.3279999999999998</v>
          </cell>
          <cell r="G222">
            <v>428.1572809000001</v>
          </cell>
          <cell r="H222">
            <v>46.175000000000004</v>
          </cell>
          <cell r="J222">
            <v>3970.9302564940367</v>
          </cell>
          <cell r="K222">
            <v>77528.495252403882</v>
          </cell>
          <cell r="M222">
            <v>4253.5612174999997</v>
          </cell>
        </row>
        <row r="223">
          <cell r="A223" t="str">
            <v>UKG1205</v>
          </cell>
          <cell r="B223" t="str">
            <v>Wychavon</v>
          </cell>
          <cell r="C223">
            <v>248.04195610000008</v>
          </cell>
          <cell r="D223">
            <v>50.713000000000001</v>
          </cell>
          <cell r="E223">
            <v>408.76874890000005</v>
          </cell>
          <cell r="F223">
            <v>5.1840000000000002</v>
          </cell>
          <cell r="G223">
            <v>656.8107050000001</v>
          </cell>
          <cell r="H223">
            <v>55.896999999999998</v>
          </cell>
          <cell r="J223">
            <v>4891.09214796995</v>
          </cell>
          <cell r="K223">
            <v>78851.996315586424</v>
          </cell>
          <cell r="M223">
            <v>5062.0807367346952</v>
          </cell>
        </row>
        <row r="224">
          <cell r="A224" t="str">
            <v>UKG1206</v>
          </cell>
          <cell r="B224" t="str">
            <v>Wyre Forest</v>
          </cell>
          <cell r="C224">
            <v>183.3155036</v>
          </cell>
          <cell r="D224">
            <v>43.408999999999999</v>
          </cell>
          <cell r="E224">
            <v>182.29283469999996</v>
          </cell>
          <cell r="F224">
            <v>3.2759999999999998</v>
          </cell>
          <cell r="G224">
            <v>365.60833829999996</v>
          </cell>
          <cell r="H224">
            <v>46.685000000000002</v>
          </cell>
          <cell r="J224">
            <v>4222.9837959870074</v>
          </cell>
          <cell r="K224">
            <v>55644.943437118425</v>
          </cell>
          <cell r="M224">
            <v>4364.6548476190474</v>
          </cell>
        </row>
        <row r="225">
          <cell r="A225" t="str">
            <v>UKG</v>
          </cell>
          <cell r="B225" t="str">
            <v>TOTAL WEST MIDLANDS</v>
          </cell>
          <cell r="C225">
            <v>9857.9592538999987</v>
          </cell>
          <cell r="D225">
            <v>2352.7900000000009</v>
          </cell>
          <cell r="E225">
            <v>14765.875107399994</v>
          </cell>
          <cell r="F225">
            <v>192.59800000000001</v>
          </cell>
          <cell r="G225">
            <v>24623.834361299996</v>
          </cell>
          <cell r="H225">
            <v>2545.3879999999999</v>
          </cell>
          <cell r="J225">
            <v>4189.9018841035513</v>
          </cell>
          <cell r="K225">
            <v>76666.814335559015</v>
          </cell>
          <cell r="M225">
            <v>4396.9488197591427</v>
          </cell>
        </row>
        <row r="226">
          <cell r="A226" t="str">
            <v>UKH1401</v>
          </cell>
          <cell r="B226" t="str">
            <v>Babergh</v>
          </cell>
          <cell r="C226">
            <v>191.66645560000003</v>
          </cell>
          <cell r="D226">
            <v>38.435000000000002</v>
          </cell>
          <cell r="E226">
            <v>223.2979652999999</v>
          </cell>
          <cell r="F226">
            <v>3.7120000000000002</v>
          </cell>
          <cell r="G226">
            <v>414.96442089999994</v>
          </cell>
          <cell r="H226">
            <v>42.147000000000006</v>
          </cell>
          <cell r="J226">
            <v>4986.7687160140504</v>
          </cell>
          <cell r="K226">
            <v>60155.701858836175</v>
          </cell>
          <cell r="M226">
            <v>5180.1744756756761</v>
          </cell>
        </row>
        <row r="227">
          <cell r="A227" t="str">
            <v>UKH3301</v>
          </cell>
          <cell r="B227" t="str">
            <v>Basildon</v>
          </cell>
          <cell r="C227">
            <v>325.97916590000005</v>
          </cell>
          <cell r="D227">
            <v>74.784000000000006</v>
          </cell>
          <cell r="E227">
            <v>460.02130460000018</v>
          </cell>
          <cell r="F227">
            <v>5.5350000000000001</v>
          </cell>
          <cell r="G227">
            <v>786.00047050000023</v>
          </cell>
          <cell r="H227">
            <v>80.319000000000003</v>
          </cell>
          <cell r="J227">
            <v>4358.9426334510063</v>
          </cell>
          <cell r="K227">
            <v>83111.346811201482</v>
          </cell>
          <cell r="M227">
            <v>4405.1238635135142</v>
          </cell>
        </row>
        <row r="228">
          <cell r="A228" t="str">
            <v>UKH2203</v>
          </cell>
          <cell r="B228" t="str">
            <v>Bedford</v>
          </cell>
          <cell r="C228">
            <v>282.34977559999999</v>
          </cell>
          <cell r="D228">
            <v>66.097999999999999</v>
          </cell>
          <cell r="E228">
            <v>408.84450620000013</v>
          </cell>
          <cell r="F228">
            <v>5.319</v>
          </cell>
          <cell r="G228">
            <v>691.19428180000011</v>
          </cell>
          <cell r="H228">
            <v>71.417000000000002</v>
          </cell>
          <cell r="J228">
            <v>4271.6840993676051</v>
          </cell>
          <cell r="K228">
            <v>76864.919383342756</v>
          </cell>
          <cell r="M228">
            <v>4343.8427015384614</v>
          </cell>
        </row>
        <row r="229">
          <cell r="A229" t="str">
            <v>UKH3302</v>
          </cell>
          <cell r="B229" t="str">
            <v>Braintree</v>
          </cell>
          <cell r="C229">
            <v>289.05250589999997</v>
          </cell>
          <cell r="D229">
            <v>61.835000000000001</v>
          </cell>
          <cell r="E229">
            <v>277.42705729999994</v>
          </cell>
          <cell r="F229">
            <v>5.3029999999999999</v>
          </cell>
          <cell r="G229">
            <v>566.47956319999992</v>
          </cell>
          <cell r="H229">
            <v>67.138000000000005</v>
          </cell>
          <cell r="J229">
            <v>4674.5776000646883</v>
          </cell>
          <cell r="K229">
            <v>52315.11546294549</v>
          </cell>
          <cell r="M229">
            <v>4817.5417649999999</v>
          </cell>
        </row>
        <row r="230">
          <cell r="A230" t="str">
            <v>UKH1301</v>
          </cell>
          <cell r="B230" t="str">
            <v>Breckland</v>
          </cell>
          <cell r="C230">
            <v>272.47400629999999</v>
          </cell>
          <cell r="D230">
            <v>56.908000000000001</v>
          </cell>
          <cell r="E230">
            <v>329.16083599999996</v>
          </cell>
          <cell r="F230">
            <v>5.524</v>
          </cell>
          <cell r="G230">
            <v>601.63484229999995</v>
          </cell>
          <cell r="H230">
            <v>62.432000000000002</v>
          </cell>
          <cell r="J230">
            <v>4787.9736820833632</v>
          </cell>
          <cell r="K230">
            <v>59587.406951484423</v>
          </cell>
          <cell r="M230">
            <v>4954.0728418181816</v>
          </cell>
        </row>
        <row r="231">
          <cell r="A231" t="str">
            <v>UKH3303</v>
          </cell>
          <cell r="B231" t="str">
            <v>Brentwood</v>
          </cell>
          <cell r="C231">
            <v>151.48227499999999</v>
          </cell>
          <cell r="D231">
            <v>31.911999999999999</v>
          </cell>
          <cell r="E231">
            <v>159.10195659999997</v>
          </cell>
          <cell r="F231">
            <v>2.5819999999999999</v>
          </cell>
          <cell r="G231">
            <v>310.58423159999995</v>
          </cell>
          <cell r="H231">
            <v>34.494</v>
          </cell>
          <cell r="J231">
            <v>4746.875</v>
          </cell>
          <cell r="K231">
            <v>61619.657862122374</v>
          </cell>
          <cell r="M231">
            <v>5049.4091666666664</v>
          </cell>
        </row>
        <row r="232">
          <cell r="A232" t="str">
            <v>UKH1302</v>
          </cell>
          <cell r="B232" t="str">
            <v>Broadland</v>
          </cell>
          <cell r="C232">
            <v>243.25886179999995</v>
          </cell>
          <cell r="D232">
            <v>54.564999999999998</v>
          </cell>
          <cell r="E232">
            <v>255.78618119999999</v>
          </cell>
          <cell r="F232">
            <v>3.7559999999999998</v>
          </cell>
          <cell r="G232">
            <v>499.04504299999996</v>
          </cell>
          <cell r="H232">
            <v>58.320999999999998</v>
          </cell>
          <cell r="J232">
            <v>4458.148296527077</v>
          </cell>
          <cell r="K232">
            <v>68100.687220447275</v>
          </cell>
          <cell r="M232">
            <v>4589.7898452830177</v>
          </cell>
        </row>
        <row r="233">
          <cell r="A233" t="str">
            <v>UKH2301</v>
          </cell>
          <cell r="B233" t="str">
            <v>Broxbourne</v>
          </cell>
          <cell r="C233">
            <v>173.3192526</v>
          </cell>
          <cell r="D233">
            <v>39.790999999999997</v>
          </cell>
          <cell r="E233">
            <v>246.3451172</v>
          </cell>
          <cell r="F233">
            <v>2.915</v>
          </cell>
          <cell r="G233">
            <v>419.66436980000003</v>
          </cell>
          <cell r="H233">
            <v>42.705999999999996</v>
          </cell>
          <cell r="J233">
            <v>4355.7400567967634</v>
          </cell>
          <cell r="K233">
            <v>84509.474168096058</v>
          </cell>
          <cell r="M233">
            <v>4814.4236833333334</v>
          </cell>
        </row>
        <row r="234">
          <cell r="A234" t="str">
            <v>UKH1201</v>
          </cell>
          <cell r="B234" t="str">
            <v>Cambridge</v>
          </cell>
          <cell r="C234">
            <v>183.38634450000001</v>
          </cell>
          <cell r="D234">
            <v>47.97</v>
          </cell>
          <cell r="E234">
            <v>530.20221370000002</v>
          </cell>
          <cell r="F234">
            <v>5.3650000000000002</v>
          </cell>
          <cell r="G234">
            <v>713.58855820000008</v>
          </cell>
          <cell r="H234">
            <v>53.335000000000001</v>
          </cell>
          <cell r="J234">
            <v>3822.9381801125705</v>
          </cell>
          <cell r="K234">
            <v>98826.134892823859</v>
          </cell>
          <cell r="M234">
            <v>4075.2521000000002</v>
          </cell>
        </row>
        <row r="235">
          <cell r="A235" t="str">
            <v>UKH3304</v>
          </cell>
          <cell r="B235" t="str">
            <v>Castle Point</v>
          </cell>
          <cell r="C235">
            <v>169.23849859999999</v>
          </cell>
          <cell r="D235">
            <v>37.415999999999997</v>
          </cell>
          <cell r="E235">
            <v>95.604787700000017</v>
          </cell>
          <cell r="F235">
            <v>2.1989999999999998</v>
          </cell>
          <cell r="G235">
            <v>264.84328629999999</v>
          </cell>
          <cell r="H235">
            <v>39.614999999999995</v>
          </cell>
          <cell r="J235">
            <v>4523.158504383151</v>
          </cell>
          <cell r="K235">
            <v>43476.483719872675</v>
          </cell>
          <cell r="M235">
            <v>4574.0134756756752</v>
          </cell>
        </row>
        <row r="236">
          <cell r="A236" t="str">
            <v>UKH3305</v>
          </cell>
          <cell r="B236" t="str">
            <v>Chelmsford</v>
          </cell>
          <cell r="C236">
            <v>336.83846250000016</v>
          </cell>
          <cell r="D236">
            <v>71.22</v>
          </cell>
          <cell r="E236">
            <v>424.16559260000008</v>
          </cell>
          <cell r="F236">
            <v>5.4950000000000001</v>
          </cell>
          <cell r="G236">
            <v>761.00405510000019</v>
          </cell>
          <cell r="H236">
            <v>76.715000000000003</v>
          </cell>
          <cell r="J236">
            <v>4729.5487573715272</v>
          </cell>
          <cell r="K236">
            <v>77191.190646041869</v>
          </cell>
          <cell r="M236">
            <v>4811.9780357142881</v>
          </cell>
        </row>
        <row r="237">
          <cell r="A237" t="str">
            <v>UKH3306</v>
          </cell>
          <cell r="B237" t="str">
            <v>Colchester</v>
          </cell>
          <cell r="C237">
            <v>324.83654580000001</v>
          </cell>
          <cell r="D237">
            <v>74.233999999999995</v>
          </cell>
          <cell r="E237">
            <v>380.24724229999987</v>
          </cell>
          <cell r="F237">
            <v>6.2359999999999998</v>
          </cell>
          <cell r="G237">
            <v>705.08378809999988</v>
          </cell>
          <cell r="H237">
            <v>80.47</v>
          </cell>
          <cell r="J237">
            <v>4375.8459169652724</v>
          </cell>
          <cell r="K237">
            <v>60976.145333547131</v>
          </cell>
          <cell r="M237">
            <v>4511.6186916666666</v>
          </cell>
        </row>
        <row r="238">
          <cell r="A238" t="str">
            <v>UKH2302</v>
          </cell>
          <cell r="B238" t="str">
            <v>Dacorum</v>
          </cell>
          <cell r="C238">
            <v>264.93381579999999</v>
          </cell>
          <cell r="D238">
            <v>60.762999999999998</v>
          </cell>
          <cell r="E238">
            <v>317.83099229999999</v>
          </cell>
          <cell r="F238">
            <v>4.9740000000000002</v>
          </cell>
          <cell r="G238">
            <v>582.76480809999998</v>
          </cell>
          <cell r="H238">
            <v>65.736999999999995</v>
          </cell>
          <cell r="J238">
            <v>4360.1174365979296</v>
          </cell>
          <cell r="K238">
            <v>63898.470506634505</v>
          </cell>
          <cell r="M238">
            <v>4567.8244103448269</v>
          </cell>
        </row>
        <row r="239">
          <cell r="A239" t="str">
            <v>UKH1202</v>
          </cell>
          <cell r="B239" t="str">
            <v>East Cambridgeshire</v>
          </cell>
          <cell r="C239">
            <v>167.8042399</v>
          </cell>
          <cell r="D239">
            <v>35.734000000000002</v>
          </cell>
          <cell r="E239">
            <v>190.20904069999995</v>
          </cell>
          <cell r="F239">
            <v>3.306</v>
          </cell>
          <cell r="G239">
            <v>358.01328059999992</v>
          </cell>
          <cell r="H239">
            <v>39.04</v>
          </cell>
          <cell r="J239">
            <v>4695.9265657357137</v>
          </cell>
          <cell r="K239">
            <v>57534.495069570468</v>
          </cell>
          <cell r="M239">
            <v>4935.4188205882356</v>
          </cell>
        </row>
        <row r="240">
          <cell r="A240" t="str">
            <v>UKH2303</v>
          </cell>
          <cell r="B240" t="str">
            <v>East Hertfordshire</v>
          </cell>
          <cell r="C240">
            <v>291.89879140000011</v>
          </cell>
          <cell r="D240">
            <v>59.058999999999997</v>
          </cell>
          <cell r="E240">
            <v>311.87848219999995</v>
          </cell>
          <cell r="F240">
            <v>5.3449999999999998</v>
          </cell>
          <cell r="G240">
            <v>603.77727360000006</v>
          </cell>
          <cell r="H240">
            <v>64.403999999999996</v>
          </cell>
          <cell r="J240">
            <v>4942.4946477251578</v>
          </cell>
          <cell r="K240">
            <v>58349.575715622064</v>
          </cell>
          <cell r="M240">
            <v>5212.4784178571444</v>
          </cell>
        </row>
        <row r="241">
          <cell r="A241" t="str">
            <v>UKH3307</v>
          </cell>
          <cell r="B241" t="str">
            <v>Epping Forest</v>
          </cell>
          <cell r="C241">
            <v>266.11825720000002</v>
          </cell>
          <cell r="D241">
            <v>53.896999999999998</v>
          </cell>
          <cell r="E241">
            <v>219.2133749000001</v>
          </cell>
          <cell r="F241">
            <v>4.9080000000000004</v>
          </cell>
          <cell r="G241">
            <v>485.33163210000009</v>
          </cell>
          <cell r="H241">
            <v>58.805</v>
          </cell>
          <cell r="J241">
            <v>4937.5337625470811</v>
          </cell>
          <cell r="K241">
            <v>44664.501813365954</v>
          </cell>
          <cell r="M241">
            <v>5117.6587923076922</v>
          </cell>
        </row>
        <row r="242">
          <cell r="A242" t="str">
            <v>UKH1203</v>
          </cell>
          <cell r="B242" t="str">
            <v>Fenland</v>
          </cell>
          <cell r="C242">
            <v>189.08380949999997</v>
          </cell>
          <cell r="D242">
            <v>42.215000000000003</v>
          </cell>
          <cell r="E242">
            <v>315.12015389999999</v>
          </cell>
          <cell r="F242">
            <v>3.82</v>
          </cell>
          <cell r="G242">
            <v>504.20396339999996</v>
          </cell>
          <cell r="H242">
            <v>46.035000000000004</v>
          </cell>
          <cell r="J242">
            <v>4479.0669074973348</v>
          </cell>
          <cell r="K242">
            <v>82492.186884816751</v>
          </cell>
          <cell r="M242">
            <v>4848.3028076923065</v>
          </cell>
        </row>
        <row r="243">
          <cell r="A243" t="str">
            <v>UKH1402</v>
          </cell>
          <cell r="B243" t="str">
            <v>Forest Heath</v>
          </cell>
          <cell r="C243">
            <v>133.18885599999999</v>
          </cell>
          <cell r="D243">
            <v>26.72</v>
          </cell>
          <cell r="E243">
            <v>269.34387840000005</v>
          </cell>
          <cell r="F243">
            <v>2.69</v>
          </cell>
          <cell r="G243">
            <v>402.53273440000004</v>
          </cell>
          <cell r="H243">
            <v>29.41</v>
          </cell>
          <cell r="J243">
            <v>4984.6128742514966</v>
          </cell>
          <cell r="K243">
            <v>100127.83583643124</v>
          </cell>
          <cell r="M243">
            <v>5327.5542399999995</v>
          </cell>
        </row>
        <row r="244">
          <cell r="A244" t="str">
            <v>UKH1303</v>
          </cell>
          <cell r="B244" t="str">
            <v>Great Yarmouth</v>
          </cell>
          <cell r="C244">
            <v>193.81364650000006</v>
          </cell>
          <cell r="D244">
            <v>44.280999999999999</v>
          </cell>
          <cell r="E244">
            <v>202.34158289999991</v>
          </cell>
          <cell r="F244">
            <v>4.1719999999999997</v>
          </cell>
          <cell r="G244">
            <v>396.15522939999994</v>
          </cell>
          <cell r="H244">
            <v>48.452999999999996</v>
          </cell>
          <cell r="J244">
            <v>4376.9031074275663</v>
          </cell>
          <cell r="K244">
            <v>48499.900023969298</v>
          </cell>
          <cell r="M244">
            <v>4614.6106309523821</v>
          </cell>
        </row>
        <row r="245">
          <cell r="A245" t="str">
            <v>UKH3308</v>
          </cell>
          <cell r="B245" t="str">
            <v>Harlow</v>
          </cell>
          <cell r="C245">
            <v>133.61583989999997</v>
          </cell>
          <cell r="D245">
            <v>35.945999999999998</v>
          </cell>
          <cell r="E245">
            <v>321.70507039999995</v>
          </cell>
          <cell r="F245">
            <v>2.82</v>
          </cell>
          <cell r="G245">
            <v>455.32091029999992</v>
          </cell>
          <cell r="H245">
            <v>38.765999999999998</v>
          </cell>
          <cell r="J245">
            <v>3717.1267985311292</v>
          </cell>
          <cell r="K245">
            <v>114079.81219858155</v>
          </cell>
          <cell r="M245">
            <v>3817.5954257142848</v>
          </cell>
        </row>
        <row r="246">
          <cell r="A246" t="str">
            <v>UKH2304</v>
          </cell>
          <cell r="B246" t="str">
            <v>Hertsmere</v>
          </cell>
          <cell r="C246">
            <v>192.27989550000001</v>
          </cell>
          <cell r="D246">
            <v>40.893999999999998</v>
          </cell>
          <cell r="E246">
            <v>306.5817740999999</v>
          </cell>
          <cell r="F246">
            <v>3.367</v>
          </cell>
          <cell r="G246">
            <v>498.86166959999991</v>
          </cell>
          <cell r="H246">
            <v>44.260999999999996</v>
          </cell>
          <cell r="J246">
            <v>4701.9097055802804</v>
          </cell>
          <cell r="K246">
            <v>91054.877962577928</v>
          </cell>
          <cell r="M246">
            <v>4806.9973874999996</v>
          </cell>
        </row>
        <row r="247">
          <cell r="A247" t="str">
            <v>UKH1204</v>
          </cell>
          <cell r="B247" t="str">
            <v>Huntingdonshire</v>
          </cell>
          <cell r="C247">
            <v>318.58626319999991</v>
          </cell>
          <cell r="D247">
            <v>71.016999999999996</v>
          </cell>
          <cell r="E247">
            <v>541.46300980000012</v>
          </cell>
          <cell r="F247">
            <v>6.36</v>
          </cell>
          <cell r="G247">
            <v>860.04927300000008</v>
          </cell>
          <cell r="H247">
            <v>77.376999999999995</v>
          </cell>
          <cell r="J247">
            <v>4486.0563414393728</v>
          </cell>
          <cell r="K247">
            <v>85135.693364779887</v>
          </cell>
          <cell r="M247">
            <v>4617.192220289854</v>
          </cell>
        </row>
        <row r="248">
          <cell r="A248" t="str">
            <v>UKH1403</v>
          </cell>
          <cell r="B248" t="str">
            <v>Ipswich</v>
          </cell>
          <cell r="C248">
            <v>229.20516840000002</v>
          </cell>
          <cell r="D248">
            <v>58.744999999999997</v>
          </cell>
          <cell r="E248">
            <v>343.70260220000017</v>
          </cell>
          <cell r="F248">
            <v>4.6459999999999999</v>
          </cell>
          <cell r="G248">
            <v>572.90777060000016</v>
          </cell>
          <cell r="H248">
            <v>63.390999999999998</v>
          </cell>
          <cell r="J248">
            <v>3901.6966277981105</v>
          </cell>
          <cell r="K248">
            <v>73978.175247524792</v>
          </cell>
          <cell r="M248">
            <v>4167.3666981818187</v>
          </cell>
        </row>
        <row r="249">
          <cell r="A249" t="str">
            <v>UKH1308</v>
          </cell>
          <cell r="B249" t="str">
            <v>King's Lynn and West Norfolk</v>
          </cell>
          <cell r="C249">
            <v>348.00916830000006</v>
          </cell>
          <cell r="D249">
            <v>69.855999999999995</v>
          </cell>
          <cell r="E249">
            <v>555.53386260000013</v>
          </cell>
          <cell r="F249">
            <v>6.4080000000000004</v>
          </cell>
          <cell r="G249">
            <v>903.54303090000019</v>
          </cell>
          <cell r="H249">
            <v>76.263999999999996</v>
          </cell>
          <cell r="J249">
            <v>4981.8078375515352</v>
          </cell>
          <cell r="K249">
            <v>86693.798782771555</v>
          </cell>
          <cell r="M249">
            <v>5613.0511016129039</v>
          </cell>
        </row>
        <row r="250">
          <cell r="A250" t="str">
            <v>UKH2100</v>
          </cell>
          <cell r="B250" t="str">
            <v>Luton</v>
          </cell>
          <cell r="C250">
            <v>297.52677000000006</v>
          </cell>
          <cell r="D250">
            <v>75.915000000000006</v>
          </cell>
          <cell r="E250">
            <v>441.26204410000008</v>
          </cell>
          <cell r="F250">
            <v>5.2380000000000004</v>
          </cell>
          <cell r="G250">
            <v>738.78881410000008</v>
          </cell>
          <cell r="H250">
            <v>81.153000000000006</v>
          </cell>
          <cell r="J250">
            <v>3919.2092471843516</v>
          </cell>
          <cell r="K250">
            <v>84242.467373043168</v>
          </cell>
          <cell r="M250">
            <v>4075.7091780821925</v>
          </cell>
        </row>
        <row r="251">
          <cell r="A251" t="str">
            <v>UKH3309</v>
          </cell>
          <cell r="B251" t="str">
            <v>Maldon</v>
          </cell>
          <cell r="C251">
            <v>141.076684</v>
          </cell>
          <cell r="D251">
            <v>26.7</v>
          </cell>
          <cell r="E251">
            <v>154.95165639999999</v>
          </cell>
          <cell r="F251">
            <v>2.5680000000000001</v>
          </cell>
          <cell r="G251">
            <v>296.02834039999999</v>
          </cell>
          <cell r="H251">
            <v>29.268000000000001</v>
          </cell>
          <cell r="J251">
            <v>5283.770936329588</v>
          </cell>
          <cell r="K251">
            <v>60339.430062305284</v>
          </cell>
          <cell r="M251">
            <v>5426.0263076923075</v>
          </cell>
        </row>
        <row r="252">
          <cell r="A252" t="str">
            <v>UKH2202</v>
          </cell>
          <cell r="B252" t="str">
            <v>Mid Bedfordshire</v>
          </cell>
          <cell r="C252">
            <v>257.39607609999996</v>
          </cell>
          <cell r="D252">
            <v>55.915999999999997</v>
          </cell>
          <cell r="E252">
            <v>272.72308050000004</v>
          </cell>
          <cell r="F252">
            <v>4.12</v>
          </cell>
          <cell r="G252">
            <v>530.1191566</v>
          </cell>
          <cell r="H252">
            <v>60.035999999999994</v>
          </cell>
          <cell r="J252">
            <v>4603.2633968810351</v>
          </cell>
          <cell r="K252">
            <v>66194.922451456325</v>
          </cell>
          <cell r="M252">
            <v>4679.928656363636</v>
          </cell>
        </row>
        <row r="253">
          <cell r="A253" t="str">
            <v>UKH1408</v>
          </cell>
          <cell r="B253" t="str">
            <v>Mid Suffolk</v>
          </cell>
          <cell r="C253">
            <v>215.85351189999997</v>
          </cell>
          <cell r="D253">
            <v>41.156999999999996</v>
          </cell>
          <cell r="E253">
            <v>267.34450019999991</v>
          </cell>
          <cell r="F253">
            <v>4.0890000000000004</v>
          </cell>
          <cell r="G253">
            <v>483.19801209999991</v>
          </cell>
          <cell r="H253">
            <v>45.245999999999995</v>
          </cell>
          <cell r="J253">
            <v>5244.6366814879602</v>
          </cell>
          <cell r="K253">
            <v>65381.389141599378</v>
          </cell>
          <cell r="M253">
            <v>5534.7054333333326</v>
          </cell>
        </row>
        <row r="254">
          <cell r="A254" t="str">
            <v>UKH2305</v>
          </cell>
          <cell r="B254" t="str">
            <v>North Hertfordshire</v>
          </cell>
          <cell r="C254">
            <v>240.19461219999997</v>
          </cell>
          <cell r="D254">
            <v>54.597000000000001</v>
          </cell>
          <cell r="E254">
            <v>267.22882989999994</v>
          </cell>
          <cell r="F254">
            <v>5.1379999999999999</v>
          </cell>
          <cell r="G254">
            <v>507.42344209999987</v>
          </cell>
          <cell r="H254">
            <v>59.734999999999999</v>
          </cell>
          <cell r="J254">
            <v>4399.4104474604828</v>
          </cell>
          <cell r="K254">
            <v>52010.282191514198</v>
          </cell>
          <cell r="M254">
            <v>4531.9738150943385</v>
          </cell>
        </row>
        <row r="255">
          <cell r="A255" t="str">
            <v>UKH1305</v>
          </cell>
          <cell r="B255" t="str">
            <v>North Norfolk</v>
          </cell>
          <cell r="C255">
            <v>254.6099909000001</v>
          </cell>
          <cell r="D255">
            <v>53.247</v>
          </cell>
          <cell r="E255">
            <v>264.15484420000001</v>
          </cell>
          <cell r="F255">
            <v>5.63</v>
          </cell>
          <cell r="G255">
            <v>518.76483510000014</v>
          </cell>
          <cell r="H255">
            <v>58.877000000000002</v>
          </cell>
          <cell r="J255">
            <v>4781.6776701034814</v>
          </cell>
          <cell r="K255">
            <v>46919.155275310841</v>
          </cell>
          <cell r="M255">
            <v>5534.9998021739148</v>
          </cell>
        </row>
        <row r="256">
          <cell r="A256" t="str">
            <v>UKH1306</v>
          </cell>
          <cell r="B256" t="str">
            <v>Norwich</v>
          </cell>
          <cell r="C256">
            <v>207.84000989999998</v>
          </cell>
          <cell r="D256">
            <v>63.268999999999998</v>
          </cell>
          <cell r="E256">
            <v>440.89776869999992</v>
          </cell>
          <cell r="F256">
            <v>6.7380000000000004</v>
          </cell>
          <cell r="G256">
            <v>648.73777859999996</v>
          </cell>
          <cell r="H256">
            <v>70.007000000000005</v>
          </cell>
          <cell r="J256">
            <v>3285.0212568556476</v>
          </cell>
          <cell r="K256">
            <v>65434.515983971498</v>
          </cell>
          <cell r="M256">
            <v>3352.2582241935479</v>
          </cell>
        </row>
        <row r="257">
          <cell r="A257" t="str">
            <v>UKH1100</v>
          </cell>
          <cell r="B257" t="str">
            <v>Peterborough</v>
          </cell>
          <cell r="C257">
            <v>295.14461920000002</v>
          </cell>
          <cell r="D257">
            <v>75.933999999999997</v>
          </cell>
          <cell r="E257">
            <v>634.33269540000015</v>
          </cell>
          <cell r="F257">
            <v>6.2279999999999998</v>
          </cell>
          <cell r="G257">
            <v>929.47731460000023</v>
          </cell>
          <cell r="H257">
            <v>82.161999999999992</v>
          </cell>
          <cell r="J257">
            <v>3886.857260252325</v>
          </cell>
          <cell r="K257">
            <v>101851.74942196533</v>
          </cell>
          <cell r="M257">
            <v>4099.2308222222227</v>
          </cell>
        </row>
        <row r="258">
          <cell r="A258" t="str">
            <v>UKH3310</v>
          </cell>
          <cell r="B258" t="str">
            <v>Rochford</v>
          </cell>
          <cell r="C258">
            <v>157.23374890000005</v>
          </cell>
          <cell r="D258">
            <v>34.378999999999998</v>
          </cell>
          <cell r="E258">
            <v>138.7250391</v>
          </cell>
          <cell r="F258">
            <v>2.2690000000000001</v>
          </cell>
          <cell r="G258">
            <v>295.95878800000003</v>
          </cell>
          <cell r="H258">
            <v>36.647999999999996</v>
          </cell>
          <cell r="J258">
            <v>4573.5405014689222</v>
          </cell>
          <cell r="K258">
            <v>61139.285632437197</v>
          </cell>
          <cell r="M258">
            <v>4624.5220264705904</v>
          </cell>
        </row>
        <row r="259">
          <cell r="A259" t="str">
            <v>UKH2204</v>
          </cell>
          <cell r="B259" t="str">
            <v>South Bedfordshire</v>
          </cell>
          <cell r="C259">
            <v>221.96790259999992</v>
          </cell>
          <cell r="D259">
            <v>51.027999999999999</v>
          </cell>
          <cell r="E259">
            <v>280.24832279999993</v>
          </cell>
          <cell r="F259">
            <v>3.851</v>
          </cell>
          <cell r="G259">
            <v>502.21622539999987</v>
          </cell>
          <cell r="H259">
            <v>54.878999999999998</v>
          </cell>
          <cell r="J259">
            <v>4349.9236223249964</v>
          </cell>
          <cell r="K259">
            <v>72772.8701116593</v>
          </cell>
          <cell r="M259">
            <v>4529.957195918365</v>
          </cell>
        </row>
        <row r="260">
          <cell r="A260" t="str">
            <v>UKH1205</v>
          </cell>
          <cell r="B260" t="str">
            <v>South Cambridgeshire</v>
          </cell>
          <cell r="C260">
            <v>298.14042880000005</v>
          </cell>
          <cell r="D260">
            <v>60.984999999999999</v>
          </cell>
          <cell r="E260">
            <v>481.20220020000016</v>
          </cell>
          <cell r="F260">
            <v>5.2460000000000004</v>
          </cell>
          <cell r="G260">
            <v>779.34262900000022</v>
          </cell>
          <cell r="H260">
            <v>66.230999999999995</v>
          </cell>
          <cell r="J260">
            <v>4888.7501647946228</v>
          </cell>
          <cell r="K260">
            <v>91727.44952344647</v>
          </cell>
          <cell r="M260">
            <v>5140.352220689656</v>
          </cell>
        </row>
        <row r="261">
          <cell r="A261" t="str">
            <v>UKH1309</v>
          </cell>
          <cell r="B261" t="str">
            <v>South Norfolk</v>
          </cell>
          <cell r="C261">
            <v>266.27920809999995</v>
          </cell>
          <cell r="D261">
            <v>54.012</v>
          </cell>
          <cell r="E261">
            <v>286.64122139999989</v>
          </cell>
          <cell r="F261">
            <v>4.83</v>
          </cell>
          <cell r="G261">
            <v>552.92042949999984</v>
          </cell>
          <cell r="H261">
            <v>58.841999999999999</v>
          </cell>
          <cell r="J261">
            <v>4930.0008905428413</v>
          </cell>
          <cell r="K261">
            <v>59346.008571428552</v>
          </cell>
          <cell r="M261">
            <v>5325.5841619999983</v>
          </cell>
        </row>
        <row r="262">
          <cell r="A262" t="str">
            <v>UKH3100</v>
          </cell>
          <cell r="B262" t="str">
            <v>Southend-on-Sea</v>
          </cell>
          <cell r="C262">
            <v>321.25632860000007</v>
          </cell>
          <cell r="D262">
            <v>78.715999999999994</v>
          </cell>
          <cell r="E262">
            <v>337.8854983999999</v>
          </cell>
          <cell r="F262">
            <v>6.4989999999999997</v>
          </cell>
          <cell r="G262">
            <v>659.14182699999992</v>
          </cell>
          <cell r="H262">
            <v>85.214999999999989</v>
          </cell>
          <cell r="J262">
            <v>4081.2074876772203</v>
          </cell>
          <cell r="K262">
            <v>51990.382889675318</v>
          </cell>
          <cell r="M262">
            <v>4341.301737837839</v>
          </cell>
        </row>
        <row r="263">
          <cell r="A263" t="str">
            <v>UKH2306</v>
          </cell>
          <cell r="B263" t="str">
            <v>St Albans</v>
          </cell>
          <cell r="C263">
            <v>259.01974499999994</v>
          </cell>
          <cell r="D263">
            <v>57.706000000000003</v>
          </cell>
          <cell r="E263">
            <v>272.74178720000003</v>
          </cell>
          <cell r="F263">
            <v>4.4980000000000002</v>
          </cell>
          <cell r="G263">
            <v>531.76153219999992</v>
          </cell>
          <cell r="H263">
            <v>62.204000000000001</v>
          </cell>
          <cell r="J263">
            <v>4488.6102831594626</v>
          </cell>
          <cell r="K263">
            <v>60636.235482436648</v>
          </cell>
          <cell r="M263">
            <v>4625.3525892857133</v>
          </cell>
        </row>
        <row r="264">
          <cell r="A264" t="str">
            <v>UKH1409</v>
          </cell>
          <cell r="B264" t="str">
            <v>St Edmundsbury</v>
          </cell>
          <cell r="C264">
            <v>208.4834611</v>
          </cell>
          <cell r="D264">
            <v>46.213999999999999</v>
          </cell>
          <cell r="E264">
            <v>342.40651820000005</v>
          </cell>
          <cell r="F264">
            <v>4.4509999999999996</v>
          </cell>
          <cell r="G264">
            <v>550.88997930000005</v>
          </cell>
          <cell r="H264">
            <v>50.664999999999999</v>
          </cell>
          <cell r="J264">
            <v>4511.2619790539666</v>
          </cell>
          <cell r="K264">
            <v>76927.997798247598</v>
          </cell>
          <cell r="M264">
            <v>4738.2604795454545</v>
          </cell>
        </row>
        <row r="265">
          <cell r="A265" t="str">
            <v>UKH2307</v>
          </cell>
          <cell r="B265" t="str">
            <v>Stevenage</v>
          </cell>
          <cell r="C265">
            <v>132.54066629999997</v>
          </cell>
          <cell r="D265">
            <v>35.213999999999999</v>
          </cell>
          <cell r="E265">
            <v>310.38205770000008</v>
          </cell>
          <cell r="F265">
            <v>2.4340000000000002</v>
          </cell>
          <cell r="G265">
            <v>442.92272400000002</v>
          </cell>
          <cell r="H265">
            <v>37.647999999999996</v>
          </cell>
          <cell r="J265">
            <v>3763.8628471630591</v>
          </cell>
          <cell r="K265">
            <v>127519.33348397701</v>
          </cell>
          <cell r="M265">
            <v>3898.2548911764698</v>
          </cell>
        </row>
        <row r="266">
          <cell r="A266" t="str">
            <v>UKH1406</v>
          </cell>
          <cell r="B266" t="str">
            <v>Suffolk Coastal</v>
          </cell>
          <cell r="C266">
            <v>282.89579419999995</v>
          </cell>
          <cell r="D266">
            <v>58.08</v>
          </cell>
          <cell r="E266">
            <v>353.75402550000001</v>
          </cell>
          <cell r="F266">
            <v>5.42</v>
          </cell>
          <cell r="G266">
            <v>636.64981969999997</v>
          </cell>
          <cell r="H266">
            <v>63.5</v>
          </cell>
          <cell r="J266">
            <v>4870.7953546831941</v>
          </cell>
          <cell r="K266">
            <v>65268.270387453871</v>
          </cell>
          <cell r="M266">
            <v>5238.8110037037022</v>
          </cell>
        </row>
        <row r="267">
          <cell r="A267" t="str">
            <v>UKH3311</v>
          </cell>
          <cell r="B267" t="str">
            <v>Tendring</v>
          </cell>
          <cell r="C267">
            <v>287.26688609999997</v>
          </cell>
          <cell r="D267">
            <v>67.126999999999995</v>
          </cell>
          <cell r="E267">
            <v>232.05248800000001</v>
          </cell>
          <cell r="F267">
            <v>5.28</v>
          </cell>
          <cell r="G267">
            <v>519.3193741</v>
          </cell>
          <cell r="H267">
            <v>72.406999999999996</v>
          </cell>
          <cell r="J267">
            <v>4279.4536639504222</v>
          </cell>
          <cell r="K267">
            <v>43949.334848484847</v>
          </cell>
          <cell r="M267">
            <v>4352.5285772727266</v>
          </cell>
        </row>
        <row r="268">
          <cell r="A268" t="str">
            <v>UKH2308</v>
          </cell>
          <cell r="B268" t="str">
            <v>Three Rivers</v>
          </cell>
          <cell r="C268">
            <v>170.99851929999994</v>
          </cell>
          <cell r="D268">
            <v>35.975999999999999</v>
          </cell>
          <cell r="E268">
            <v>166.734318</v>
          </cell>
          <cell r="F268">
            <v>2.5030000000000001</v>
          </cell>
          <cell r="G268">
            <v>337.73283729999991</v>
          </cell>
          <cell r="H268">
            <v>38.478999999999999</v>
          </cell>
          <cell r="J268">
            <v>4753.1276211919048</v>
          </cell>
          <cell r="K268">
            <v>66613.790651218544</v>
          </cell>
          <cell r="M268">
            <v>4885.6719799999983</v>
          </cell>
        </row>
        <row r="269">
          <cell r="A269" t="str">
            <v>UKH3200</v>
          </cell>
          <cell r="B269" t="str">
            <v>Thurrock</v>
          </cell>
          <cell r="C269">
            <v>289.11653440000003</v>
          </cell>
          <cell r="D269">
            <v>65.275000000000006</v>
          </cell>
          <cell r="E269">
            <v>753.64832750000028</v>
          </cell>
          <cell r="F269">
            <v>4.2759999999999998</v>
          </cell>
          <cell r="G269">
            <v>1042.7648619000004</v>
          </cell>
          <cell r="H269">
            <v>69.551000000000002</v>
          </cell>
          <cell r="J269">
            <v>4429.2077273075447</v>
          </cell>
          <cell r="K269">
            <v>176250.77818054261</v>
          </cell>
          <cell r="M269">
            <v>4517.445850000001</v>
          </cell>
        </row>
        <row r="270">
          <cell r="A270" t="str">
            <v>UKH3312</v>
          </cell>
          <cell r="B270" t="str">
            <v>Uttlesford</v>
          </cell>
          <cell r="C270">
            <v>171.14589980000002</v>
          </cell>
          <cell r="D270">
            <v>32.685000000000002</v>
          </cell>
          <cell r="E270">
            <v>230.813132</v>
          </cell>
          <cell r="F270">
            <v>3.4940000000000002</v>
          </cell>
          <cell r="G270">
            <v>401.95903180000005</v>
          </cell>
          <cell r="H270">
            <v>36.179000000000002</v>
          </cell>
          <cell r="J270">
            <v>5236.2215022181426</v>
          </cell>
          <cell r="K270">
            <v>66059.854607899251</v>
          </cell>
          <cell r="M270">
            <v>5704.8633266666675</v>
          </cell>
        </row>
        <row r="271">
          <cell r="A271" t="str">
            <v>UKH2309</v>
          </cell>
          <cell r="B271" t="str">
            <v>Watford</v>
          </cell>
          <cell r="C271">
            <v>152.1779071</v>
          </cell>
          <cell r="D271">
            <v>37.506999999999998</v>
          </cell>
          <cell r="E271">
            <v>350.89013039999998</v>
          </cell>
          <cell r="F271">
            <v>3.42</v>
          </cell>
          <cell r="G271">
            <v>503.06803749999995</v>
          </cell>
          <cell r="H271">
            <v>40.927</v>
          </cell>
          <cell r="J271">
            <v>4057.320156237502</v>
          </cell>
          <cell r="K271">
            <v>102599.45333333332</v>
          </cell>
          <cell r="M271">
            <v>4475.8207970588237</v>
          </cell>
        </row>
        <row r="272">
          <cell r="A272" t="str">
            <v>UKH1407</v>
          </cell>
          <cell r="B272" t="str">
            <v>Waveney</v>
          </cell>
          <cell r="C272">
            <v>225.92327890000001</v>
          </cell>
          <cell r="D272">
            <v>54.661999999999999</v>
          </cell>
          <cell r="E272">
            <v>361.1612366999999</v>
          </cell>
          <cell r="F272">
            <v>4.4790000000000001</v>
          </cell>
          <cell r="G272">
            <v>587.08451559999992</v>
          </cell>
          <cell r="H272">
            <v>59.140999999999998</v>
          </cell>
          <cell r="J272">
            <v>4133.0957319527279</v>
          </cell>
          <cell r="K272">
            <v>80634.346215673126</v>
          </cell>
          <cell r="M272">
            <v>4344.6784403846159</v>
          </cell>
        </row>
        <row r="273">
          <cell r="A273" t="str">
            <v>UKH2310</v>
          </cell>
          <cell r="B273" t="str">
            <v>Welwyn Hatfield</v>
          </cell>
          <cell r="C273">
            <v>193.0493834000001</v>
          </cell>
          <cell r="D273">
            <v>45.576000000000001</v>
          </cell>
          <cell r="E273">
            <v>408.84427579999993</v>
          </cell>
          <cell r="F273">
            <v>3.4</v>
          </cell>
          <cell r="G273">
            <v>601.8936592</v>
          </cell>
          <cell r="H273">
            <v>48.975999999999999</v>
          </cell>
          <cell r="J273">
            <v>4235.7684614709515</v>
          </cell>
          <cell r="K273">
            <v>120248.3164117647</v>
          </cell>
          <cell r="M273">
            <v>4289.9862977777802</v>
          </cell>
        </row>
        <row r="274">
          <cell r="A274" t="str">
            <v>UKH</v>
          </cell>
          <cell r="B274" t="str">
            <v>TOTAL EAST OF ENGLAND</v>
          </cell>
          <cell r="C274">
            <v>11219.5578685</v>
          </cell>
          <cell r="D274">
            <v>2516.1719999999996</v>
          </cell>
          <cell r="E274">
            <v>15736.154583399999</v>
          </cell>
          <cell r="F274">
            <v>212.85599999999999</v>
          </cell>
          <cell r="G274">
            <v>26955.712451899995</v>
          </cell>
          <cell r="H274">
            <v>2729.0280000000007</v>
          </cell>
          <cell r="J274">
            <v>4458.978904661526</v>
          </cell>
          <cell r="K274">
            <v>73928.639941556728</v>
          </cell>
          <cell r="M274">
            <v>4663.1578838320866</v>
          </cell>
        </row>
        <row r="275">
          <cell r="A275" t="str">
            <v>UKI2101</v>
          </cell>
          <cell r="B275" t="str">
            <v>Barking and Dagenham</v>
          </cell>
          <cell r="C275">
            <v>280.83479610000001</v>
          </cell>
          <cell r="D275">
            <v>72.769000000000005</v>
          </cell>
          <cell r="E275">
            <v>441.40578320000014</v>
          </cell>
          <cell r="F275">
            <v>5.4210000000000003</v>
          </cell>
          <cell r="G275">
            <v>722.24057930000015</v>
          </cell>
          <cell r="H275">
            <v>78.190000000000012</v>
          </cell>
          <cell r="J275">
            <v>3859.2641935439547</v>
          </cell>
          <cell r="K275">
            <v>81425.158310274885</v>
          </cell>
          <cell r="M275">
            <v>4129.9234720588238</v>
          </cell>
        </row>
        <row r="276">
          <cell r="A276" t="str">
            <v>UKI2301</v>
          </cell>
          <cell r="B276" t="str">
            <v>Barnet</v>
          </cell>
          <cell r="C276">
            <v>643.40158869999993</v>
          </cell>
          <cell r="D276">
            <v>140.23699999999999</v>
          </cell>
          <cell r="E276">
            <v>553.95344859999977</v>
          </cell>
          <cell r="F276">
            <v>11.493</v>
          </cell>
          <cell r="G276">
            <v>1197.3550372999998</v>
          </cell>
          <cell r="H276">
            <v>151.72999999999999</v>
          </cell>
          <cell r="J276">
            <v>4587.958874619394</v>
          </cell>
          <cell r="K276">
            <v>48199.203741407793</v>
          </cell>
          <cell r="M276">
            <v>4696.3619613138681</v>
          </cell>
        </row>
        <row r="277">
          <cell r="A277" t="str">
            <v>UKI2102</v>
          </cell>
          <cell r="B277" t="str">
            <v>Bexley</v>
          </cell>
          <cell r="C277">
            <v>401.96910199999996</v>
          </cell>
          <cell r="D277">
            <v>94.995999999999995</v>
          </cell>
          <cell r="E277">
            <v>404.69945409999997</v>
          </cell>
          <cell r="F277">
            <v>6.6180000000000003</v>
          </cell>
          <cell r="G277">
            <v>806.66855609999993</v>
          </cell>
          <cell r="H277">
            <v>101.61399999999999</v>
          </cell>
          <cell r="J277">
            <v>4231.4318708156125</v>
          </cell>
          <cell r="K277">
            <v>61151.32277122997</v>
          </cell>
          <cell r="M277">
            <v>4322.2484086021495</v>
          </cell>
        </row>
        <row r="278">
          <cell r="A278" t="str">
            <v>UKI2302</v>
          </cell>
          <cell r="B278" t="str">
            <v>Brent</v>
          </cell>
          <cell r="C278">
            <v>445.17860020000001</v>
          </cell>
          <cell r="D278">
            <v>111.285</v>
          </cell>
          <cell r="E278">
            <v>801.1496785999999</v>
          </cell>
          <cell r="F278">
            <v>13.301</v>
          </cell>
          <cell r="G278">
            <v>1246.3282787999999</v>
          </cell>
          <cell r="H278">
            <v>124.586</v>
          </cell>
          <cell r="J278">
            <v>4000.3468589657186</v>
          </cell>
          <cell r="K278">
            <v>60232.289196301026</v>
          </cell>
          <cell r="M278">
            <v>4542.6387775510202</v>
          </cell>
        </row>
        <row r="279">
          <cell r="A279" t="str">
            <v>UKI2201</v>
          </cell>
          <cell r="B279" t="str">
            <v>Bromley</v>
          </cell>
          <cell r="C279">
            <v>586.18114930000002</v>
          </cell>
          <cell r="D279">
            <v>134.79</v>
          </cell>
          <cell r="E279">
            <v>471.14700559999977</v>
          </cell>
          <cell r="F279">
            <v>10.779</v>
          </cell>
          <cell r="G279">
            <v>1057.3281548999998</v>
          </cell>
          <cell r="H279">
            <v>145.56899999999999</v>
          </cell>
          <cell r="J279">
            <v>4348.8474612359969</v>
          </cell>
          <cell r="K279">
            <v>43709.713851006563</v>
          </cell>
          <cell r="M279">
            <v>4407.3770624060153</v>
          </cell>
        </row>
        <row r="280">
          <cell r="A280" t="str">
            <v>UKI1102</v>
          </cell>
          <cell r="B280" t="str">
            <v>Camden</v>
          </cell>
          <cell r="C280">
            <v>367.1179565000001</v>
          </cell>
          <cell r="D280">
            <v>99.415999999999997</v>
          </cell>
          <cell r="E280">
            <v>1419.4677899000001</v>
          </cell>
          <cell r="F280">
            <v>26.716000000000001</v>
          </cell>
          <cell r="G280">
            <v>1786.5857464000001</v>
          </cell>
          <cell r="H280">
            <v>126.13200000000001</v>
          </cell>
          <cell r="J280">
            <v>3692.7451969501903</v>
          </cell>
          <cell r="K280">
            <v>53131.748386734544</v>
          </cell>
          <cell r="M280">
            <v>3564.2520048543702</v>
          </cell>
        </row>
        <row r="281">
          <cell r="A281" t="str">
            <v>UKI1101</v>
          </cell>
          <cell r="B281" t="str">
            <v>City of London</v>
          </cell>
          <cell r="C281">
            <v>25.716342900000001</v>
          </cell>
          <cell r="D281">
            <v>5.7590000000000003</v>
          </cell>
          <cell r="E281">
            <v>2441.3209722999995</v>
          </cell>
          <cell r="F281">
            <v>7.3940000000000001</v>
          </cell>
          <cell r="G281">
            <v>2467.0373151999997</v>
          </cell>
          <cell r="H281">
            <v>13.153</v>
          </cell>
          <cell r="J281">
            <v>4465.4181107831228</v>
          </cell>
          <cell r="K281">
            <v>330175.94972951035</v>
          </cell>
          <cell r="M281">
            <v>3673.7632714285719</v>
          </cell>
        </row>
        <row r="282">
          <cell r="A282" t="str">
            <v>UKI2202</v>
          </cell>
          <cell r="B282" t="str">
            <v>Croydon</v>
          </cell>
          <cell r="C282">
            <v>613.14174990000015</v>
          </cell>
          <cell r="D282">
            <v>145.839</v>
          </cell>
          <cell r="E282">
            <v>720.62944200000004</v>
          </cell>
          <cell r="F282">
            <v>11.95</v>
          </cell>
          <cell r="G282">
            <v>1333.7711919000003</v>
          </cell>
          <cell r="H282">
            <v>157.78899999999999</v>
          </cell>
          <cell r="J282">
            <v>4204.2372060971347</v>
          </cell>
          <cell r="K282">
            <v>60303.7189958159</v>
          </cell>
          <cell r="M282">
            <v>4199.6010267123293</v>
          </cell>
        </row>
        <row r="283">
          <cell r="A283" t="str">
            <v>UKI2303</v>
          </cell>
          <cell r="B283" t="str">
            <v>Ealing</v>
          </cell>
          <cell r="C283">
            <v>501.02253360000026</v>
          </cell>
          <cell r="D283">
            <v>128.803</v>
          </cell>
          <cell r="E283">
            <v>894.31517700000006</v>
          </cell>
          <cell r="F283">
            <v>11.811</v>
          </cell>
          <cell r="G283">
            <v>1395.3377106000003</v>
          </cell>
          <cell r="H283">
            <v>140.614</v>
          </cell>
          <cell r="J283">
            <v>3889.8359013377039</v>
          </cell>
          <cell r="K283">
            <v>75718.836423672852</v>
          </cell>
          <cell r="M283">
            <v>4040.5043032258086</v>
          </cell>
        </row>
        <row r="284">
          <cell r="A284" t="str">
            <v>UKI2103</v>
          </cell>
          <cell r="B284" t="str">
            <v>Enfield</v>
          </cell>
          <cell r="C284">
            <v>524.30870040000002</v>
          </cell>
          <cell r="D284">
            <v>123.431</v>
          </cell>
          <cell r="E284">
            <v>538.9833067999997</v>
          </cell>
          <cell r="F284">
            <v>8.5399999999999991</v>
          </cell>
          <cell r="G284">
            <v>1063.2920071999997</v>
          </cell>
          <cell r="H284">
            <v>131.971</v>
          </cell>
          <cell r="J284">
            <v>4247.787836118966</v>
          </cell>
          <cell r="K284">
            <v>63112.799391100671</v>
          </cell>
          <cell r="M284">
            <v>4481.2709435897441</v>
          </cell>
        </row>
        <row r="285">
          <cell r="A285" t="str">
            <v>UKI2104</v>
          </cell>
          <cell r="B285" t="str">
            <v>Greenwich</v>
          </cell>
          <cell r="C285">
            <v>386.73287400000009</v>
          </cell>
          <cell r="D285">
            <v>103.26900000000001</v>
          </cell>
          <cell r="E285">
            <v>415.57601643836</v>
          </cell>
          <cell r="F285">
            <v>8.6999999999999993</v>
          </cell>
          <cell r="G285">
            <v>802.30889043836009</v>
          </cell>
          <cell r="H285">
            <v>111.96900000000001</v>
          </cell>
          <cell r="J285">
            <v>3744.9077070563299</v>
          </cell>
          <cell r="K285">
            <v>47767.358211305742</v>
          </cell>
          <cell r="M285">
            <v>3986.9368453608258</v>
          </cell>
        </row>
        <row r="286">
          <cell r="A286" t="str">
            <v>UKI1201</v>
          </cell>
          <cell r="B286" t="str">
            <v>Hackney</v>
          </cell>
          <cell r="C286">
            <v>344.48228190000009</v>
          </cell>
          <cell r="D286">
            <v>98.909000000000006</v>
          </cell>
          <cell r="E286">
            <v>431.51253400000013</v>
          </cell>
          <cell r="F286">
            <v>16.542000000000002</v>
          </cell>
          <cell r="G286">
            <v>775.99481590000028</v>
          </cell>
          <cell r="H286">
            <v>115.45100000000001</v>
          </cell>
          <cell r="J286">
            <v>3482.8203894488884</v>
          </cell>
          <cell r="K286">
            <v>26085.874380365138</v>
          </cell>
          <cell r="M286">
            <v>3827.580910000001</v>
          </cell>
        </row>
        <row r="287">
          <cell r="A287" t="str">
            <v>UKI1103</v>
          </cell>
          <cell r="B287" t="str">
            <v>Hammersmith and Fulham</v>
          </cell>
          <cell r="C287">
            <v>295.38926630000009</v>
          </cell>
          <cell r="D287">
            <v>81.388000000000005</v>
          </cell>
          <cell r="E287">
            <v>759.16585689999999</v>
          </cell>
          <cell r="F287">
            <v>13.585000000000001</v>
          </cell>
          <cell r="G287">
            <v>1054.5551232</v>
          </cell>
          <cell r="H287">
            <v>94.973000000000013</v>
          </cell>
          <cell r="J287">
            <v>3629.3958114218321</v>
          </cell>
          <cell r="K287">
            <v>55882.654170040485</v>
          </cell>
          <cell r="M287">
            <v>3886.7008723684221</v>
          </cell>
        </row>
        <row r="288">
          <cell r="A288" t="str">
            <v>UKI1202</v>
          </cell>
          <cell r="B288" t="str">
            <v>Haringey</v>
          </cell>
          <cell r="C288">
            <v>384.68069839999998</v>
          </cell>
          <cell r="D288">
            <v>103.65300000000001</v>
          </cell>
          <cell r="E288">
            <v>416.93147860000005</v>
          </cell>
          <cell r="F288">
            <v>9.1259999999999994</v>
          </cell>
          <cell r="G288">
            <v>801.61217699999997</v>
          </cell>
          <cell r="H288">
            <v>112.77900000000001</v>
          </cell>
          <cell r="J288">
            <v>3711.2355493811078</v>
          </cell>
          <cell r="K288">
            <v>45686.114245014251</v>
          </cell>
          <cell r="M288">
            <v>3925.3132489795917</v>
          </cell>
        </row>
        <row r="289">
          <cell r="A289" t="str">
            <v>UKI2304</v>
          </cell>
          <cell r="B289" t="str">
            <v>Harrow</v>
          </cell>
          <cell r="C289">
            <v>369.96584170000006</v>
          </cell>
          <cell r="D289">
            <v>86.23</v>
          </cell>
          <cell r="E289">
            <v>261.47093970000003</v>
          </cell>
          <cell r="F289">
            <v>5.7569999999999997</v>
          </cell>
          <cell r="G289">
            <v>631.43678140000009</v>
          </cell>
          <cell r="H289">
            <v>91.987000000000009</v>
          </cell>
          <cell r="J289">
            <v>4290.4539220688857</v>
          </cell>
          <cell r="K289">
            <v>45417.915528921316</v>
          </cell>
          <cell r="M289">
            <v>4301.928391860466</v>
          </cell>
        </row>
        <row r="290">
          <cell r="A290" t="str">
            <v>UKI2105</v>
          </cell>
          <cell r="B290" t="str">
            <v>Havering</v>
          </cell>
          <cell r="C290">
            <v>427.49629210000006</v>
          </cell>
          <cell r="D290">
            <v>99.602999999999994</v>
          </cell>
          <cell r="E290">
            <v>406.38909049999984</v>
          </cell>
          <cell r="F290">
            <v>6.8760000000000003</v>
          </cell>
          <cell r="G290">
            <v>833.88538259999996</v>
          </cell>
          <cell r="H290">
            <v>106.479</v>
          </cell>
          <cell r="J290">
            <v>4292.0021696133663</v>
          </cell>
          <cell r="K290">
            <v>59102.543702734125</v>
          </cell>
          <cell r="M290">
            <v>4453.0863760416678</v>
          </cell>
        </row>
        <row r="291">
          <cell r="A291" t="str">
            <v>UKI2305</v>
          </cell>
          <cell r="B291" t="str">
            <v>Hillingdon</v>
          </cell>
          <cell r="C291">
            <v>440.43419769999974</v>
          </cell>
          <cell r="D291">
            <v>104.953</v>
          </cell>
          <cell r="E291">
            <v>1205.1080827999997</v>
          </cell>
          <cell r="F291">
            <v>7.7960000000000003</v>
          </cell>
          <cell r="G291">
            <v>1645.5422804999994</v>
          </cell>
          <cell r="H291">
            <v>112.74900000000001</v>
          </cell>
          <cell r="J291">
            <v>4196.4898354501511</v>
          </cell>
          <cell r="K291">
            <v>154580.30820933808</v>
          </cell>
          <cell r="M291">
            <v>4317.9823303921548</v>
          </cell>
        </row>
        <row r="292">
          <cell r="A292" t="str">
            <v>UKI2306</v>
          </cell>
          <cell r="B292" t="str">
            <v>Hounslow</v>
          </cell>
          <cell r="C292">
            <v>392.92799839999986</v>
          </cell>
          <cell r="D292">
            <v>96.712000000000003</v>
          </cell>
          <cell r="E292">
            <v>957.54075410000019</v>
          </cell>
          <cell r="F292">
            <v>8.0619999999999994</v>
          </cell>
          <cell r="G292">
            <v>1350.4687524999999</v>
          </cell>
          <cell r="H292">
            <v>104.774</v>
          </cell>
          <cell r="J292">
            <v>4062.8670526925289</v>
          </cell>
          <cell r="K292">
            <v>118772.11040684697</v>
          </cell>
          <cell r="M292">
            <v>4270.9565043478242</v>
          </cell>
        </row>
        <row r="293">
          <cell r="A293" t="str">
            <v>UKI1203</v>
          </cell>
          <cell r="B293" t="str">
            <v>Islington</v>
          </cell>
          <cell r="C293">
            <v>324.62612849999994</v>
          </cell>
          <cell r="D293">
            <v>96.566000000000003</v>
          </cell>
          <cell r="E293">
            <v>955.69850939999935</v>
          </cell>
          <cell r="F293">
            <v>18.155999999999999</v>
          </cell>
          <cell r="G293">
            <v>1280.3246378999993</v>
          </cell>
          <cell r="H293">
            <v>114.72200000000001</v>
          </cell>
          <cell r="J293">
            <v>3361.7021363626945</v>
          </cell>
          <cell r="K293">
            <v>52638.164210178416</v>
          </cell>
          <cell r="M293">
            <v>3731.334810344827</v>
          </cell>
        </row>
        <row r="294">
          <cell r="A294" t="str">
            <v>UKI1104</v>
          </cell>
          <cell r="B294" t="str">
            <v>Kensington and Chelsea</v>
          </cell>
          <cell r="C294">
            <v>383.53745270000007</v>
          </cell>
          <cell r="D294">
            <v>88.591999999999999</v>
          </cell>
          <cell r="E294">
            <v>1115.4259655000005</v>
          </cell>
          <cell r="F294">
            <v>18.745000000000001</v>
          </cell>
          <cell r="G294">
            <v>1498.9634182000007</v>
          </cell>
          <cell r="H294">
            <v>107.337</v>
          </cell>
          <cell r="J294">
            <v>4329.2560581090847</v>
          </cell>
          <cell r="K294">
            <v>59505.252894105121</v>
          </cell>
          <cell r="M294">
            <v>4512.2053258823535</v>
          </cell>
        </row>
        <row r="295">
          <cell r="A295" t="str">
            <v>UKI2203</v>
          </cell>
          <cell r="B295" t="str">
            <v>Kingston upon Thames</v>
          </cell>
          <cell r="C295">
            <v>282.28751110000002</v>
          </cell>
          <cell r="D295">
            <v>64.581000000000003</v>
          </cell>
          <cell r="E295">
            <v>329.66422739999996</v>
          </cell>
          <cell r="F295">
            <v>6.2380000000000004</v>
          </cell>
          <cell r="G295">
            <v>611.95173849999992</v>
          </cell>
          <cell r="H295">
            <v>70.819000000000003</v>
          </cell>
          <cell r="J295">
            <v>4371.0613198928477</v>
          </cell>
          <cell r="K295">
            <v>52847.744052580951</v>
          </cell>
          <cell r="M295">
            <v>4151.2869279411771</v>
          </cell>
        </row>
        <row r="296">
          <cell r="A296" t="str">
            <v>UKI1204</v>
          </cell>
          <cell r="B296" t="str">
            <v>Lambeth</v>
          </cell>
          <cell r="C296">
            <v>453.61362129999981</v>
          </cell>
          <cell r="D296">
            <v>132.392</v>
          </cell>
          <cell r="E296">
            <v>721.18863700000031</v>
          </cell>
          <cell r="F296">
            <v>17.652000000000001</v>
          </cell>
          <cell r="G296">
            <v>1174.8022583000002</v>
          </cell>
          <cell r="H296">
            <v>150.04399999999998</v>
          </cell>
          <cell r="J296">
            <v>3426.2917797147852</v>
          </cell>
          <cell r="K296">
            <v>40855.916440063469</v>
          </cell>
          <cell r="M296">
            <v>3600.1081055555542</v>
          </cell>
        </row>
        <row r="297">
          <cell r="A297" t="str">
            <v>UKI1205</v>
          </cell>
          <cell r="B297" t="str">
            <v>Lewisham</v>
          </cell>
          <cell r="C297">
            <v>430.85250530000025</v>
          </cell>
          <cell r="D297">
            <v>117.172</v>
          </cell>
          <cell r="E297">
            <v>360.08357640000003</v>
          </cell>
          <cell r="F297">
            <v>11.324</v>
          </cell>
          <cell r="G297">
            <v>790.93608170000027</v>
          </cell>
          <cell r="H297">
            <v>128.49600000000001</v>
          </cell>
          <cell r="J297">
            <v>3677.0944022462727</v>
          </cell>
          <cell r="K297">
            <v>31798.267078770754</v>
          </cell>
          <cell r="M297">
            <v>3746.5435243478282</v>
          </cell>
        </row>
        <row r="298">
          <cell r="A298" t="str">
            <v>UKI2204</v>
          </cell>
          <cell r="B298" t="str">
            <v>Merton</v>
          </cell>
          <cell r="C298">
            <v>326.62605630000036</v>
          </cell>
          <cell r="D298">
            <v>80.620999999999995</v>
          </cell>
          <cell r="E298">
            <v>486.23498810000018</v>
          </cell>
          <cell r="F298">
            <v>7.3179999999999996</v>
          </cell>
          <cell r="G298">
            <v>812.86104440000054</v>
          </cell>
          <cell r="H298">
            <v>87.938999999999993</v>
          </cell>
          <cell r="J298">
            <v>4051.3768906364394</v>
          </cell>
          <cell r="K298">
            <v>66443.698838480486</v>
          </cell>
          <cell r="M298">
            <v>3754.322486206901</v>
          </cell>
        </row>
        <row r="299">
          <cell r="A299" t="str">
            <v>UKI1206</v>
          </cell>
          <cell r="B299" t="str">
            <v>Newham</v>
          </cell>
          <cell r="C299">
            <v>379.32357259999981</v>
          </cell>
          <cell r="D299">
            <v>102.346</v>
          </cell>
          <cell r="E299">
            <v>921.5732455000001</v>
          </cell>
          <cell r="F299">
            <v>9.9160000000000004</v>
          </cell>
          <cell r="G299">
            <v>1300.8968181</v>
          </cell>
          <cell r="H299">
            <v>112.262</v>
          </cell>
          <cell r="J299">
            <v>3706.2862505618177</v>
          </cell>
          <cell r="K299">
            <v>92938.003781766849</v>
          </cell>
          <cell r="M299">
            <v>4123.0823108695631</v>
          </cell>
        </row>
        <row r="300">
          <cell r="A300" t="str">
            <v>UKI2106</v>
          </cell>
          <cell r="B300" t="str">
            <v>Redbridge</v>
          </cell>
          <cell r="C300">
            <v>423.40281440000001</v>
          </cell>
          <cell r="D300">
            <v>100.586</v>
          </cell>
          <cell r="E300">
            <v>290.26491499999992</v>
          </cell>
          <cell r="F300">
            <v>7.8920000000000003</v>
          </cell>
          <cell r="G300">
            <v>713.66772939999987</v>
          </cell>
          <cell r="H300">
            <v>108.47799999999999</v>
          </cell>
          <cell r="J300">
            <v>4209.3612868590062</v>
          </cell>
          <cell r="K300">
            <v>36779.639508362889</v>
          </cell>
          <cell r="M300">
            <v>4192.107073267327</v>
          </cell>
        </row>
        <row r="301">
          <cell r="A301" t="str">
            <v>UKI2307</v>
          </cell>
          <cell r="B301" t="str">
            <v>Richmond upon Thames</v>
          </cell>
          <cell r="C301">
            <v>353.03002600000002</v>
          </cell>
          <cell r="D301">
            <v>81.412999999999997</v>
          </cell>
          <cell r="E301">
            <v>383.88876909999988</v>
          </cell>
          <cell r="F301">
            <v>8.4019999999999992</v>
          </cell>
          <cell r="G301">
            <v>736.9187950999999</v>
          </cell>
          <cell r="H301">
            <v>89.814999999999998</v>
          </cell>
          <cell r="J301">
            <v>4336.2856791912836</v>
          </cell>
          <cell r="K301">
            <v>45690.165329683397</v>
          </cell>
          <cell r="M301">
            <v>4253.3738072289152</v>
          </cell>
        </row>
        <row r="302">
          <cell r="A302" t="str">
            <v>UKI1207</v>
          </cell>
          <cell r="B302" t="str">
            <v>Southwark</v>
          </cell>
          <cell r="C302">
            <v>458.07021789999988</v>
          </cell>
          <cell r="D302">
            <v>125.035</v>
          </cell>
          <cell r="E302">
            <v>1191.5085862999999</v>
          </cell>
          <cell r="F302">
            <v>17.73</v>
          </cell>
          <cell r="G302">
            <v>1649.5788041999999</v>
          </cell>
          <cell r="H302">
            <v>142.76499999999999</v>
          </cell>
          <cell r="J302">
            <v>3663.5359531331214</v>
          </cell>
          <cell r="K302">
            <v>67202.965950366604</v>
          </cell>
          <cell r="M302">
            <v>3694.11466048387</v>
          </cell>
        </row>
        <row r="303">
          <cell r="A303" t="str">
            <v>UKI2205</v>
          </cell>
          <cell r="B303" t="str">
            <v>Sutton</v>
          </cell>
          <cell r="C303">
            <v>348.7810844</v>
          </cell>
          <cell r="D303">
            <v>79.87</v>
          </cell>
          <cell r="E303">
            <v>368.41088739999998</v>
          </cell>
          <cell r="F303">
            <v>6.0469999999999997</v>
          </cell>
          <cell r="G303">
            <v>717.19197179999992</v>
          </cell>
          <cell r="H303">
            <v>85.917000000000002</v>
          </cell>
          <cell r="J303">
            <v>4366.8597020157749</v>
          </cell>
          <cell r="K303">
            <v>60924.572085331565</v>
          </cell>
          <cell r="M303">
            <v>4253.4278585365855</v>
          </cell>
        </row>
        <row r="304">
          <cell r="A304" t="str">
            <v>UKI1208</v>
          </cell>
          <cell r="B304" t="str">
            <v>Tower Hamlets</v>
          </cell>
          <cell r="C304">
            <v>393.98265720000006</v>
          </cell>
          <cell r="D304">
            <v>104.32899999999999</v>
          </cell>
          <cell r="E304">
            <v>2638.2621256000002</v>
          </cell>
          <cell r="F304">
            <v>15.557</v>
          </cell>
          <cell r="G304">
            <v>3032.2447828000004</v>
          </cell>
          <cell r="H304">
            <v>119.886</v>
          </cell>
          <cell r="J304">
            <v>3776.3484476991061</v>
          </cell>
          <cell r="K304">
            <v>169586.81786976926</v>
          </cell>
          <cell r="M304">
            <v>4236.3726580645171</v>
          </cell>
        </row>
        <row r="305">
          <cell r="A305" t="str">
            <v>UKI2107</v>
          </cell>
          <cell r="B305" t="str">
            <v>Waltham Forest</v>
          </cell>
          <cell r="C305">
            <v>369.11034760000013</v>
          </cell>
          <cell r="D305">
            <v>97.131</v>
          </cell>
          <cell r="E305">
            <v>380.45715769999981</v>
          </cell>
          <cell r="F305">
            <v>8.8339999999999996</v>
          </cell>
          <cell r="G305">
            <v>749.56750529999999</v>
          </cell>
          <cell r="H305">
            <v>105.965</v>
          </cell>
          <cell r="J305">
            <v>3800.1291822384219</v>
          </cell>
          <cell r="K305">
            <v>43067.371258772902</v>
          </cell>
          <cell r="M305">
            <v>4056.1576659340676</v>
          </cell>
        </row>
        <row r="306">
          <cell r="A306" t="str">
            <v>UKI1105</v>
          </cell>
          <cell r="B306" t="str">
            <v>Wandsworth</v>
          </cell>
          <cell r="C306">
            <v>508.69546610000026</v>
          </cell>
          <cell r="D306">
            <v>134.07599999999999</v>
          </cell>
          <cell r="E306">
            <v>495.01734810000016</v>
          </cell>
          <cell r="F306">
            <v>15.92</v>
          </cell>
          <cell r="G306">
            <v>1003.7128142000004</v>
          </cell>
          <cell r="H306">
            <v>149.99599999999998</v>
          </cell>
          <cell r="J306">
            <v>3794.0829536979045</v>
          </cell>
          <cell r="K306">
            <v>31094.054528894481</v>
          </cell>
          <cell r="M306">
            <v>4037.2656039682561</v>
          </cell>
        </row>
        <row r="307">
          <cell r="A307" t="str">
            <v>UKI1106</v>
          </cell>
          <cell r="B307" t="str">
            <v>Westminster</v>
          </cell>
          <cell r="C307">
            <v>504.06330720000017</v>
          </cell>
          <cell r="D307">
            <v>120.774</v>
          </cell>
          <cell r="E307">
            <v>3531.2115828000001</v>
          </cell>
          <cell r="F307">
            <v>42.540999999999997</v>
          </cell>
          <cell r="G307">
            <v>4035.2748900000001</v>
          </cell>
          <cell r="H307">
            <v>163.315</v>
          </cell>
          <cell r="J307">
            <v>4173.6077897560745</v>
          </cell>
          <cell r="K307">
            <v>83007.253774006254</v>
          </cell>
          <cell r="M307">
            <v>4200.5275600000014</v>
          </cell>
        </row>
        <row r="308">
          <cell r="A308" t="str">
            <v>UKI</v>
          </cell>
          <cell r="B308" t="str">
            <v>TOTAL GREATER LONDON</v>
          </cell>
          <cell r="C308">
            <v>13370.984738699999</v>
          </cell>
          <cell r="D308">
            <v>3357.5259999999994</v>
          </cell>
          <cell r="E308">
            <v>27709.657332438353</v>
          </cell>
          <cell r="F308">
            <v>402.73900000000009</v>
          </cell>
          <cell r="G308">
            <v>41080.642071138354</v>
          </cell>
          <cell r="H308">
            <v>3760.2650000000003</v>
          </cell>
          <cell r="J308">
            <v>3982.3920168302498</v>
          </cell>
          <cell r="K308">
            <v>68803.014688019655</v>
          </cell>
          <cell r="M308">
            <v>4121.7585507706535</v>
          </cell>
        </row>
        <row r="309">
          <cell r="A309" t="str">
            <v>UKJ2401</v>
          </cell>
          <cell r="B309" t="str">
            <v>Adur</v>
          </cell>
          <cell r="C309">
            <v>116.86578319999997</v>
          </cell>
          <cell r="D309">
            <v>27.498999999999999</v>
          </cell>
          <cell r="E309">
            <v>103.71148919999997</v>
          </cell>
          <cell r="F309">
            <v>2.0950000000000002</v>
          </cell>
          <cell r="G309">
            <v>220.57727239999994</v>
          </cell>
          <cell r="H309">
            <v>29.593999999999998</v>
          </cell>
          <cell r="J309">
            <v>4249.8193825230001</v>
          </cell>
          <cell r="K309">
            <v>49504.290787589489</v>
          </cell>
          <cell r="M309">
            <v>4328.3623407407395</v>
          </cell>
        </row>
        <row r="310">
          <cell r="A310" t="str">
            <v>UKJ2402</v>
          </cell>
          <cell r="B310" t="str">
            <v>Arun</v>
          </cell>
          <cell r="C310">
            <v>294.43487810000022</v>
          </cell>
          <cell r="D310">
            <v>70.228999999999999</v>
          </cell>
          <cell r="E310">
            <v>229.56686390000004</v>
          </cell>
          <cell r="F310">
            <v>5.68</v>
          </cell>
          <cell r="G310">
            <v>524.00174200000026</v>
          </cell>
          <cell r="H310">
            <v>75.908999999999992</v>
          </cell>
          <cell r="J310">
            <v>4192.4970895214256</v>
          </cell>
          <cell r="K310">
            <v>40416.701390845075</v>
          </cell>
          <cell r="M310">
            <v>4329.9246779411797</v>
          </cell>
        </row>
        <row r="311">
          <cell r="A311" t="str">
            <v>UKJ4201</v>
          </cell>
          <cell r="B311" t="str">
            <v>Ashford</v>
          </cell>
          <cell r="C311">
            <v>224.7958812</v>
          </cell>
          <cell r="D311">
            <v>48.759</v>
          </cell>
          <cell r="E311">
            <v>296.32975159999995</v>
          </cell>
          <cell r="F311">
            <v>5.1040000000000001</v>
          </cell>
          <cell r="G311">
            <v>521.12563279999995</v>
          </cell>
          <cell r="H311">
            <v>53.863</v>
          </cell>
          <cell r="J311">
            <v>4610.346422198978</v>
          </cell>
          <cell r="K311">
            <v>58058.336912225699</v>
          </cell>
          <cell r="M311">
            <v>4886.8669826086953</v>
          </cell>
        </row>
        <row r="312">
          <cell r="A312" t="str">
            <v>UKJ1301</v>
          </cell>
          <cell r="B312" t="str">
            <v>Aylesbury Vale</v>
          </cell>
          <cell r="C312">
            <v>339.79640689999991</v>
          </cell>
          <cell r="D312">
            <v>71.14</v>
          </cell>
          <cell r="E312">
            <v>315.40579800000017</v>
          </cell>
          <cell r="F312">
            <v>5.9050000000000002</v>
          </cell>
          <cell r="G312">
            <v>655.20220490000008</v>
          </cell>
          <cell r="H312">
            <v>77.045000000000002</v>
          </cell>
          <cell r="J312">
            <v>4776.4465406241206</v>
          </cell>
          <cell r="K312">
            <v>53413.344284504688</v>
          </cell>
          <cell r="M312">
            <v>4924.5856072463757</v>
          </cell>
        </row>
        <row r="313">
          <cell r="A313" t="str">
            <v>UKJ3301</v>
          </cell>
          <cell r="B313" t="str">
            <v>Basingstoke and Deane</v>
          </cell>
          <cell r="C313">
            <v>318.60855190000001</v>
          </cell>
          <cell r="D313">
            <v>71.084999999999994</v>
          </cell>
          <cell r="E313">
            <v>579.77568609999969</v>
          </cell>
          <cell r="F313">
            <v>5.5039999999999996</v>
          </cell>
          <cell r="G313">
            <v>898.38423799999964</v>
          </cell>
          <cell r="H313">
            <v>76.588999999999999</v>
          </cell>
          <cell r="J313">
            <v>4482.0785243018927</v>
          </cell>
          <cell r="K313">
            <v>105337.15227107552</v>
          </cell>
          <cell r="M313">
            <v>4755.3515208955232</v>
          </cell>
        </row>
        <row r="314">
          <cell r="A314" t="str">
            <v>UKJ1101</v>
          </cell>
          <cell r="B314" t="str">
            <v>Bracknell Forest</v>
          </cell>
          <cell r="C314">
            <v>207.21336300000007</v>
          </cell>
          <cell r="D314">
            <v>45.363</v>
          </cell>
          <cell r="E314">
            <v>381.45775679999991</v>
          </cell>
          <cell r="F314">
            <v>2.8639999999999999</v>
          </cell>
          <cell r="G314">
            <v>588.67111980000004</v>
          </cell>
          <cell r="H314">
            <v>48.226999999999997</v>
          </cell>
          <cell r="J314">
            <v>4567.8937239600573</v>
          </cell>
          <cell r="K314">
            <v>133190.55754189941</v>
          </cell>
          <cell r="M314">
            <v>4408.7949574468093</v>
          </cell>
        </row>
        <row r="315">
          <cell r="A315" t="str">
            <v>UKJ2100</v>
          </cell>
          <cell r="B315" t="str">
            <v>Brighton and Hove</v>
          </cell>
          <cell r="C315">
            <v>476.73434029999993</v>
          </cell>
          <cell r="D315">
            <v>124.65300000000001</v>
          </cell>
          <cell r="E315">
            <v>576.774495</v>
          </cell>
          <cell r="F315">
            <v>14.041</v>
          </cell>
          <cell r="G315">
            <v>1053.5088352999999</v>
          </cell>
          <cell r="H315">
            <v>138.69400000000002</v>
          </cell>
          <cell r="J315">
            <v>3824.4915108340751</v>
          </cell>
          <cell r="K315">
            <v>41077.878712342426</v>
          </cell>
          <cell r="M315">
            <v>4145.5160026086951</v>
          </cell>
        </row>
        <row r="316">
          <cell r="A316" t="str">
            <v>UKJ4202</v>
          </cell>
          <cell r="B316" t="str">
            <v>Canterbury</v>
          </cell>
          <cell r="C316">
            <v>257.85139329999993</v>
          </cell>
          <cell r="D316">
            <v>62.844000000000001</v>
          </cell>
          <cell r="E316">
            <v>327.23722850000001</v>
          </cell>
          <cell r="F316">
            <v>5.9160000000000004</v>
          </cell>
          <cell r="G316">
            <v>585.08862179999994</v>
          </cell>
          <cell r="H316">
            <v>68.760000000000005</v>
          </cell>
          <cell r="J316">
            <v>4103.0391652345479</v>
          </cell>
          <cell r="K316">
            <v>55313.933147396892</v>
          </cell>
          <cell r="M316">
            <v>4227.0720213114737</v>
          </cell>
        </row>
        <row r="317">
          <cell r="A317" t="str">
            <v>UKJ1401</v>
          </cell>
          <cell r="B317" t="str">
            <v>Cherwell</v>
          </cell>
          <cell r="C317">
            <v>278.38353189999998</v>
          </cell>
          <cell r="D317">
            <v>58.834000000000003</v>
          </cell>
          <cell r="E317">
            <v>461.26446719999996</v>
          </cell>
          <cell r="F317">
            <v>5.4720000000000004</v>
          </cell>
          <cell r="G317">
            <v>739.64799909999988</v>
          </cell>
          <cell r="H317">
            <v>64.305999999999997</v>
          </cell>
          <cell r="J317">
            <v>4731.6778036509495</v>
          </cell>
          <cell r="K317">
            <v>84295.407017543854</v>
          </cell>
          <cell r="M317">
            <v>4883.9216122807011</v>
          </cell>
        </row>
        <row r="318">
          <cell r="A318" t="str">
            <v>UKJ2403</v>
          </cell>
          <cell r="B318" t="str">
            <v>Chichester</v>
          </cell>
          <cell r="C318">
            <v>272.60351150000014</v>
          </cell>
          <cell r="D318">
            <v>55.372999999999998</v>
          </cell>
          <cell r="E318">
            <v>312.32646470000003</v>
          </cell>
          <cell r="F318">
            <v>6.3230000000000004</v>
          </cell>
          <cell r="G318">
            <v>584.92997620000017</v>
          </cell>
          <cell r="H318">
            <v>61.695999999999998</v>
          </cell>
          <cell r="J318">
            <v>4923.0403174832518</v>
          </cell>
          <cell r="K318">
            <v>49395.297279772269</v>
          </cell>
          <cell r="M318">
            <v>5563.3369693877576</v>
          </cell>
        </row>
        <row r="319">
          <cell r="A319" t="str">
            <v>UKJ1302</v>
          </cell>
          <cell r="B319" t="str">
            <v>Chiltern</v>
          </cell>
          <cell r="C319">
            <v>198.13247449999994</v>
          </cell>
          <cell r="D319">
            <v>38.069000000000003</v>
          </cell>
          <cell r="E319">
            <v>152.38061340000004</v>
          </cell>
          <cell r="F319">
            <v>3.0960000000000001</v>
          </cell>
          <cell r="G319">
            <v>350.51308789999996</v>
          </cell>
          <cell r="H319">
            <v>41.165000000000006</v>
          </cell>
          <cell r="J319">
            <v>5204.5620977698372</v>
          </cell>
          <cell r="K319">
            <v>49218.544379844971</v>
          </cell>
          <cell r="M319">
            <v>5503.6798472222208</v>
          </cell>
        </row>
        <row r="320">
          <cell r="A320" t="str">
            <v>UKJ2404</v>
          </cell>
          <cell r="B320" t="str">
            <v>Crawley</v>
          </cell>
          <cell r="C320">
            <v>167.30036490000001</v>
          </cell>
          <cell r="D320">
            <v>42.436999999999998</v>
          </cell>
          <cell r="E320">
            <v>508.98875800000002</v>
          </cell>
          <cell r="F320">
            <v>3.2069999999999999</v>
          </cell>
          <cell r="G320">
            <v>676.28912290000005</v>
          </cell>
          <cell r="H320">
            <v>45.643999999999998</v>
          </cell>
          <cell r="J320">
            <v>3942.32308834272</v>
          </cell>
          <cell r="K320">
            <v>158711.80480199563</v>
          </cell>
          <cell r="M320">
            <v>3890.7061604651162</v>
          </cell>
        </row>
        <row r="321">
          <cell r="A321" t="str">
            <v>UKJ4203</v>
          </cell>
          <cell r="B321" t="str">
            <v>Dartford</v>
          </cell>
          <cell r="C321">
            <v>166.97882740000003</v>
          </cell>
          <cell r="D321">
            <v>40.308</v>
          </cell>
          <cell r="E321">
            <v>315.97069119999998</v>
          </cell>
          <cell r="F321">
            <v>3.59</v>
          </cell>
          <cell r="G321">
            <v>482.94951860000003</v>
          </cell>
          <cell r="H321">
            <v>43.897999999999996</v>
          </cell>
          <cell r="J321">
            <v>4142.5728738711923</v>
          </cell>
          <cell r="K321">
            <v>88014.120111420605</v>
          </cell>
          <cell r="M321">
            <v>4281.5083948717956</v>
          </cell>
        </row>
        <row r="322">
          <cell r="A322" t="str">
            <v>UKJ4204</v>
          </cell>
          <cell r="B322" t="str">
            <v>Dover</v>
          </cell>
          <cell r="C322">
            <v>191.82825699999995</v>
          </cell>
          <cell r="D322">
            <v>49.612000000000002</v>
          </cell>
          <cell r="E322">
            <v>213.36605229999995</v>
          </cell>
          <cell r="F322">
            <v>4.4539999999999997</v>
          </cell>
          <cell r="G322">
            <v>405.19430929999987</v>
          </cell>
          <cell r="H322">
            <v>54.066000000000003</v>
          </cell>
          <cell r="J322">
            <v>3866.5697210352323</v>
          </cell>
          <cell r="K322">
            <v>47904.367377638067</v>
          </cell>
          <cell r="M322">
            <v>4170.1794999999984</v>
          </cell>
        </row>
        <row r="323">
          <cell r="A323" t="str">
            <v>UKJ3302</v>
          </cell>
          <cell r="B323" t="str">
            <v>East Hampshire</v>
          </cell>
          <cell r="C323">
            <v>243.10548120000001</v>
          </cell>
          <cell r="D323">
            <v>49.264000000000003</v>
          </cell>
          <cell r="E323">
            <v>245.01747090000006</v>
          </cell>
          <cell r="F323">
            <v>4.7460000000000004</v>
          </cell>
          <cell r="G323">
            <v>488.12295210000008</v>
          </cell>
          <cell r="H323">
            <v>54.010000000000005</v>
          </cell>
          <cell r="J323">
            <v>4934.7491312114325</v>
          </cell>
          <cell r="K323">
            <v>51626.100063211139</v>
          </cell>
          <cell r="M323">
            <v>5402.3440266666667</v>
          </cell>
        </row>
        <row r="324">
          <cell r="A324" t="str">
            <v>UKJ2202</v>
          </cell>
          <cell r="B324" t="str">
            <v>Eastbourne</v>
          </cell>
          <cell r="C324">
            <v>177.03842850000001</v>
          </cell>
          <cell r="D324">
            <v>47.076000000000001</v>
          </cell>
          <cell r="E324">
            <v>212.94335450000005</v>
          </cell>
          <cell r="F324">
            <v>4.6870000000000003</v>
          </cell>
          <cell r="G324">
            <v>389.98178300000006</v>
          </cell>
          <cell r="H324">
            <v>51.762999999999998</v>
          </cell>
          <cell r="J324">
            <v>3760.6939523323986</v>
          </cell>
          <cell r="K324">
            <v>45432.761787924057</v>
          </cell>
          <cell r="M324">
            <v>4023.6006477272726</v>
          </cell>
        </row>
        <row r="325">
          <cell r="A325" t="str">
            <v>UKJ3303</v>
          </cell>
          <cell r="B325" t="str">
            <v>Eastleigh</v>
          </cell>
          <cell r="C325">
            <v>216.25815609999992</v>
          </cell>
          <cell r="D325">
            <v>52.241999999999997</v>
          </cell>
          <cell r="E325">
            <v>324.94802989999999</v>
          </cell>
          <cell r="F325">
            <v>3.3439999999999999</v>
          </cell>
          <cell r="G325">
            <v>541.20618599999989</v>
          </cell>
          <cell r="H325">
            <v>55.585999999999999</v>
          </cell>
          <cell r="J325">
            <v>4139.5458845373441</v>
          </cell>
          <cell r="K325">
            <v>97173.45391746411</v>
          </cell>
          <cell r="M325">
            <v>4325.163121999999</v>
          </cell>
        </row>
        <row r="326">
          <cell r="A326" t="str">
            <v>UKJ2301</v>
          </cell>
          <cell r="B326" t="str">
            <v>Elmbridge</v>
          </cell>
          <cell r="C326">
            <v>288.65132450000004</v>
          </cell>
          <cell r="D326">
            <v>54.66</v>
          </cell>
          <cell r="E326">
            <v>290.52773839999992</v>
          </cell>
          <cell r="F326">
            <v>5.0490000000000004</v>
          </cell>
          <cell r="G326">
            <v>579.17906289999996</v>
          </cell>
          <cell r="H326">
            <v>59.708999999999996</v>
          </cell>
          <cell r="J326">
            <v>5280.8511617270406</v>
          </cell>
          <cell r="K326">
            <v>57541.639611804298</v>
          </cell>
          <cell r="M326">
            <v>5345.394898148149</v>
          </cell>
        </row>
        <row r="327">
          <cell r="A327" t="str">
            <v>UKJ2302</v>
          </cell>
          <cell r="B327" t="str">
            <v>Epsom and Ewell</v>
          </cell>
          <cell r="C327">
            <v>134.27772540000001</v>
          </cell>
          <cell r="D327">
            <v>29.890999999999998</v>
          </cell>
          <cell r="E327">
            <v>108.9521335</v>
          </cell>
          <cell r="F327">
            <v>2.113</v>
          </cell>
          <cell r="G327">
            <v>243.22985890000001</v>
          </cell>
          <cell r="H327">
            <v>32.003999999999998</v>
          </cell>
          <cell r="J327">
            <v>4492.2460071593459</v>
          </cell>
          <cell r="K327">
            <v>51562.770231897775</v>
          </cell>
          <cell r="M327">
            <v>4630.2663931034485</v>
          </cell>
        </row>
        <row r="328">
          <cell r="A328" t="str">
            <v>UKJ3304</v>
          </cell>
          <cell r="B328" t="str">
            <v>Fareham</v>
          </cell>
          <cell r="C328">
            <v>199.35200249999991</v>
          </cell>
          <cell r="D328">
            <v>47.877000000000002</v>
          </cell>
          <cell r="E328">
            <v>301.51212200000015</v>
          </cell>
          <cell r="F328">
            <v>3.218</v>
          </cell>
          <cell r="G328">
            <v>500.86412450000006</v>
          </cell>
          <cell r="H328">
            <v>51.094999999999999</v>
          </cell>
          <cell r="J328">
            <v>4163.8365499091406</v>
          </cell>
          <cell r="K328">
            <v>93695.500932256095</v>
          </cell>
          <cell r="M328">
            <v>4333.7391847826066</v>
          </cell>
        </row>
        <row r="329">
          <cell r="A329" t="str">
            <v>UKJ3305</v>
          </cell>
          <cell r="B329" t="str">
            <v>Gosport</v>
          </cell>
          <cell r="C329">
            <v>146.34049679999995</v>
          </cell>
          <cell r="D329">
            <v>36.845999999999997</v>
          </cell>
          <cell r="E329">
            <v>149.89772429999996</v>
          </cell>
          <cell r="F329">
            <v>2.1960000000000002</v>
          </cell>
          <cell r="G329">
            <v>296.23822109999992</v>
          </cell>
          <cell r="H329">
            <v>39.041999999999994</v>
          </cell>
          <cell r="J329">
            <v>3971.6793356130911</v>
          </cell>
          <cell r="K329">
            <v>68259.437295081952</v>
          </cell>
          <cell r="M329">
            <v>4304.132258823528</v>
          </cell>
        </row>
        <row r="330">
          <cell r="A330" t="str">
            <v>UKJ4205</v>
          </cell>
          <cell r="B330" t="str">
            <v>Gravesham</v>
          </cell>
          <cell r="C330">
            <v>169.58324130000003</v>
          </cell>
          <cell r="D330">
            <v>41.106999999999999</v>
          </cell>
          <cell r="E330">
            <v>226.48719999999994</v>
          </cell>
          <cell r="F330">
            <v>2.9710000000000001</v>
          </cell>
          <cell r="G330">
            <v>396.07044129999997</v>
          </cell>
          <cell r="H330">
            <v>44.078000000000003</v>
          </cell>
          <cell r="J330">
            <v>4125.4103023815896</v>
          </cell>
          <cell r="K330">
            <v>76232.648939750899</v>
          </cell>
          <cell r="M330">
            <v>4239.5810325000002</v>
          </cell>
        </row>
        <row r="331">
          <cell r="A331" t="str">
            <v>UKJ2303</v>
          </cell>
          <cell r="B331" t="str">
            <v>Guildford</v>
          </cell>
          <cell r="C331">
            <v>270.25457819999986</v>
          </cell>
          <cell r="D331">
            <v>55.418999999999997</v>
          </cell>
          <cell r="E331">
            <v>378.98897299999993</v>
          </cell>
          <cell r="F331">
            <v>5.351</v>
          </cell>
          <cell r="G331">
            <v>649.24355119999973</v>
          </cell>
          <cell r="H331">
            <v>60.769999999999996</v>
          </cell>
          <cell r="J331">
            <v>4876.5690142369922</v>
          </cell>
          <cell r="K331">
            <v>70825.821902448122</v>
          </cell>
          <cell r="M331">
            <v>5004.7144111111083</v>
          </cell>
        </row>
        <row r="332">
          <cell r="A332" t="str">
            <v>UKJ3306</v>
          </cell>
          <cell r="B332" t="str">
            <v>Hart</v>
          </cell>
          <cell r="C332">
            <v>178.15546730000008</v>
          </cell>
          <cell r="D332">
            <v>36.409999999999997</v>
          </cell>
          <cell r="E332">
            <v>187.59801050000007</v>
          </cell>
          <cell r="F332">
            <v>2.7240000000000002</v>
          </cell>
          <cell r="G332">
            <v>365.75347780000016</v>
          </cell>
          <cell r="H332">
            <v>39.134</v>
          </cell>
          <cell r="J332">
            <v>4893.0367289206279</v>
          </cell>
          <cell r="K332">
            <v>68868.579478707805</v>
          </cell>
          <cell r="M332">
            <v>4948.762980555558</v>
          </cell>
        </row>
        <row r="333">
          <cell r="A333" t="str">
            <v>UKJ2203</v>
          </cell>
          <cell r="B333" t="str">
            <v>Hastings</v>
          </cell>
          <cell r="C333">
            <v>164.32162470000003</v>
          </cell>
          <cell r="D333">
            <v>41.738999999999997</v>
          </cell>
          <cell r="E333">
            <v>165.68788900000004</v>
          </cell>
          <cell r="F333">
            <v>4.1870000000000003</v>
          </cell>
          <cell r="G333">
            <v>330.00951370000007</v>
          </cell>
          <cell r="H333">
            <v>45.925999999999995</v>
          </cell>
          <cell r="J333">
            <v>3936.884561201754</v>
          </cell>
          <cell r="K333">
            <v>39571.982087413431</v>
          </cell>
          <cell r="M333">
            <v>4213.374992307693</v>
          </cell>
        </row>
        <row r="334">
          <cell r="A334" t="str">
            <v>UKJ3307</v>
          </cell>
          <cell r="B334" t="str">
            <v>Havant</v>
          </cell>
          <cell r="C334">
            <v>216.64667120000001</v>
          </cell>
          <cell r="D334">
            <v>53.328000000000003</v>
          </cell>
          <cell r="E334">
            <v>214.39739640000008</v>
          </cell>
          <cell r="F334">
            <v>3.282</v>
          </cell>
          <cell r="G334">
            <v>431.04406760000006</v>
          </cell>
          <cell r="H334">
            <v>56.61</v>
          </cell>
          <cell r="J334">
            <v>4062.5313381338137</v>
          </cell>
          <cell r="K334">
            <v>65325.227422303491</v>
          </cell>
          <cell r="M334">
            <v>4332.9334240000007</v>
          </cell>
        </row>
        <row r="335">
          <cell r="A335" t="str">
            <v>UKJ2405</v>
          </cell>
          <cell r="B335" t="str">
            <v>Horsham</v>
          </cell>
          <cell r="C335">
            <v>277.02442529999996</v>
          </cell>
          <cell r="D335">
            <v>55.566000000000003</v>
          </cell>
          <cell r="E335">
            <v>285.70624779999997</v>
          </cell>
          <cell r="F335">
            <v>5.7080000000000002</v>
          </cell>
          <cell r="G335">
            <v>562.73067309999988</v>
          </cell>
          <cell r="H335">
            <v>61.274000000000001</v>
          </cell>
          <cell r="J335">
            <v>4985.50238095238</v>
          </cell>
          <cell r="K335">
            <v>50053.652382620872</v>
          </cell>
          <cell r="M335">
            <v>5130.0819499999989</v>
          </cell>
        </row>
        <row r="336">
          <cell r="A336" t="str">
            <v>UKJ3400</v>
          </cell>
          <cell r="B336" t="str">
            <v>Isle of Wight</v>
          </cell>
          <cell r="C336">
            <v>286.83569419999992</v>
          </cell>
          <cell r="D336">
            <v>69.7</v>
          </cell>
          <cell r="E336">
            <v>281.73047269999995</v>
          </cell>
          <cell r="F336">
            <v>7.343</v>
          </cell>
          <cell r="G336">
            <v>568.56616689999987</v>
          </cell>
          <cell r="H336">
            <v>77.043000000000006</v>
          </cell>
          <cell r="J336">
            <v>4115.289730272596</v>
          </cell>
          <cell r="K336">
            <v>38367.216764265278</v>
          </cell>
          <cell r="M336">
            <v>4626.3821645161279</v>
          </cell>
        </row>
        <row r="337">
          <cell r="A337" t="str">
            <v>UKJ2205</v>
          </cell>
          <cell r="B337" t="str">
            <v>Lewes</v>
          </cell>
          <cell r="C337">
            <v>189.98522859999997</v>
          </cell>
          <cell r="D337">
            <v>43.13</v>
          </cell>
          <cell r="E337">
            <v>151.49878180000007</v>
          </cell>
          <cell r="F337">
            <v>3.9420000000000002</v>
          </cell>
          <cell r="G337">
            <v>341.48401040000005</v>
          </cell>
          <cell r="H337">
            <v>47.072000000000003</v>
          </cell>
          <cell r="J337">
            <v>4404.9438581034074</v>
          </cell>
          <cell r="K337">
            <v>38431.958853373937</v>
          </cell>
          <cell r="M337">
            <v>4523.4578238095228</v>
          </cell>
        </row>
        <row r="338">
          <cell r="A338" t="str">
            <v>UKJ4206</v>
          </cell>
          <cell r="B338" t="str">
            <v>Maidstone</v>
          </cell>
          <cell r="C338">
            <v>287.80031370000006</v>
          </cell>
          <cell r="D338">
            <v>64.149000000000001</v>
          </cell>
          <cell r="E338">
            <v>410.15680880999992</v>
          </cell>
          <cell r="F338">
            <v>6.02</v>
          </cell>
          <cell r="G338">
            <v>697.95712250999998</v>
          </cell>
          <cell r="H338">
            <v>70.168999999999997</v>
          </cell>
          <cell r="J338">
            <v>4486.4349202637613</v>
          </cell>
          <cell r="K338">
            <v>68132.360267441851</v>
          </cell>
          <cell r="M338">
            <v>4718.0379295081975</v>
          </cell>
        </row>
        <row r="339">
          <cell r="A339" t="str">
            <v>UKJ4100</v>
          </cell>
          <cell r="B339" t="str">
            <v>Medway</v>
          </cell>
          <cell r="C339">
            <v>442.55921569999981</v>
          </cell>
          <cell r="D339">
            <v>108.782</v>
          </cell>
          <cell r="E339">
            <v>468.85868259999978</v>
          </cell>
          <cell r="F339">
            <v>7.3849999999999998</v>
          </cell>
          <cell r="G339">
            <v>911.41789829999959</v>
          </cell>
          <cell r="H339">
            <v>116.167</v>
          </cell>
          <cell r="J339">
            <v>4068.3129166590043</v>
          </cell>
          <cell r="K339">
            <v>63487.973270142153</v>
          </cell>
          <cell r="M339">
            <v>4255.3770740384598</v>
          </cell>
        </row>
        <row r="340">
          <cell r="A340" t="str">
            <v>UKJ2406</v>
          </cell>
          <cell r="B340" t="str">
            <v>Mid Sussex</v>
          </cell>
          <cell r="C340">
            <v>269.18784359999995</v>
          </cell>
          <cell r="D340">
            <v>57.917000000000002</v>
          </cell>
          <cell r="E340">
            <v>257.1024415</v>
          </cell>
          <cell r="F340">
            <v>5.3040000000000003</v>
          </cell>
          <cell r="G340">
            <v>526.29028509999989</v>
          </cell>
          <cell r="H340">
            <v>63.221000000000004</v>
          </cell>
          <cell r="J340">
            <v>4647.8209092321767</v>
          </cell>
          <cell r="K340">
            <v>48473.310991704377</v>
          </cell>
          <cell r="M340">
            <v>4984.9600666666656</v>
          </cell>
        </row>
        <row r="341">
          <cell r="A341" t="str">
            <v>UKJ1200</v>
          </cell>
          <cell r="B341" t="str">
            <v>Milton Keynes</v>
          </cell>
          <cell r="C341">
            <v>415.66425560000027</v>
          </cell>
          <cell r="D341">
            <v>100.517</v>
          </cell>
          <cell r="E341">
            <v>1054.9672848999996</v>
          </cell>
          <cell r="F341">
            <v>7.32</v>
          </cell>
          <cell r="G341">
            <v>1470.6315405</v>
          </cell>
          <cell r="H341">
            <v>107.83699999999999</v>
          </cell>
          <cell r="J341">
            <v>4135.2632450232322</v>
          </cell>
          <cell r="K341">
            <v>144121.21378415296</v>
          </cell>
          <cell r="M341">
            <v>4329.8359958333358</v>
          </cell>
        </row>
        <row r="342">
          <cell r="A342" t="str">
            <v>UKJ2304</v>
          </cell>
          <cell r="B342" t="str">
            <v>Mole Valley</v>
          </cell>
          <cell r="C342">
            <v>183.75139080000002</v>
          </cell>
          <cell r="D342">
            <v>35.529000000000003</v>
          </cell>
          <cell r="E342">
            <v>256.60804660000002</v>
          </cell>
          <cell r="F342">
            <v>3.8559999999999999</v>
          </cell>
          <cell r="G342">
            <v>440.35943740000005</v>
          </cell>
          <cell r="H342">
            <v>39.385000000000005</v>
          </cell>
          <cell r="J342">
            <v>5171.8706071096858</v>
          </cell>
          <cell r="K342">
            <v>66547.729927385895</v>
          </cell>
          <cell r="M342">
            <v>5250.0397371428571</v>
          </cell>
        </row>
        <row r="343">
          <cell r="A343" t="str">
            <v>UKJ3308</v>
          </cell>
          <cell r="B343" t="str">
            <v>New Forest</v>
          </cell>
          <cell r="C343">
            <v>353.95947550000005</v>
          </cell>
          <cell r="D343">
            <v>80.540000000000006</v>
          </cell>
          <cell r="E343">
            <v>438.07946730000003</v>
          </cell>
          <cell r="F343">
            <v>7.0890000000000004</v>
          </cell>
          <cell r="G343">
            <v>792.03894280000009</v>
          </cell>
          <cell r="H343">
            <v>87.629000000000005</v>
          </cell>
          <cell r="J343">
            <v>4394.8283523714936</v>
          </cell>
          <cell r="K343">
            <v>61797.075370292005</v>
          </cell>
          <cell r="M343">
            <v>4657.3615197368426</v>
          </cell>
        </row>
        <row r="344">
          <cell r="A344" t="str">
            <v>UKJ1402</v>
          </cell>
          <cell r="B344" t="str">
            <v>Oxford</v>
          </cell>
          <cell r="C344">
            <v>231.12834790000008</v>
          </cell>
          <cell r="D344">
            <v>57.573999999999998</v>
          </cell>
          <cell r="E344">
            <v>670.0285888999997</v>
          </cell>
          <cell r="F344">
            <v>6.3860000000000001</v>
          </cell>
          <cell r="G344">
            <v>901.15693679999981</v>
          </cell>
          <cell r="H344">
            <v>63.96</v>
          </cell>
          <cell r="J344">
            <v>4014.4570101087306</v>
          </cell>
          <cell r="K344">
            <v>104921.48275916063</v>
          </cell>
          <cell r="M344">
            <v>4280.1545907407417</v>
          </cell>
        </row>
        <row r="345">
          <cell r="A345" t="str">
            <v>UKJ3100</v>
          </cell>
          <cell r="B345" t="str">
            <v>Portsmouth</v>
          </cell>
          <cell r="C345">
            <v>331.29399259999997</v>
          </cell>
          <cell r="D345">
            <v>88.4</v>
          </cell>
          <cell r="E345">
            <v>664.48336520000032</v>
          </cell>
          <cell r="F345">
            <v>7.2140000000000004</v>
          </cell>
          <cell r="G345">
            <v>995.77735780000035</v>
          </cell>
          <cell r="H345">
            <v>95.614000000000004</v>
          </cell>
          <cell r="J345">
            <v>3747.6695995475111</v>
          </cell>
          <cell r="K345">
            <v>92110.253008039959</v>
          </cell>
          <cell r="M345">
            <v>3991.4938867469873</v>
          </cell>
        </row>
        <row r="346">
          <cell r="A346" t="str">
            <v>UKJ1103</v>
          </cell>
          <cell r="B346" t="str">
            <v>Reading</v>
          </cell>
          <cell r="C346">
            <v>276.52654189999987</v>
          </cell>
          <cell r="D346">
            <v>66.239000000000004</v>
          </cell>
          <cell r="E346">
            <v>563.03487289999975</v>
          </cell>
          <cell r="F346">
            <v>6.2539999999999996</v>
          </cell>
          <cell r="G346">
            <v>839.56141479999962</v>
          </cell>
          <cell r="H346">
            <v>72.493000000000009</v>
          </cell>
          <cell r="J346">
            <v>4174.678692311174</v>
          </cell>
          <cell r="K346">
            <v>90027.961768468143</v>
          </cell>
          <cell r="M346">
            <v>4608.7756983333311</v>
          </cell>
        </row>
        <row r="347">
          <cell r="A347" t="str">
            <v>UKJ2305</v>
          </cell>
          <cell r="B347" t="str">
            <v>Reigate and Banstead</v>
          </cell>
          <cell r="C347">
            <v>266.05928330000006</v>
          </cell>
          <cell r="D347">
            <v>56.500999999999998</v>
          </cell>
          <cell r="E347">
            <v>342.81242160000005</v>
          </cell>
          <cell r="F347">
            <v>4.952</v>
          </cell>
          <cell r="G347">
            <v>608.87170490000017</v>
          </cell>
          <cell r="H347">
            <v>61.452999999999996</v>
          </cell>
          <cell r="J347">
            <v>4708.93051981381</v>
          </cell>
          <cell r="K347">
            <v>69227.064135702749</v>
          </cell>
          <cell r="M347">
            <v>4837.4415145454559</v>
          </cell>
        </row>
        <row r="348">
          <cell r="A348" t="str">
            <v>UKJ2206</v>
          </cell>
          <cell r="B348" t="str">
            <v>Rother</v>
          </cell>
          <cell r="C348">
            <v>205.5242265</v>
          </cell>
          <cell r="D348">
            <v>43.945</v>
          </cell>
          <cell r="E348">
            <v>156.78986789999999</v>
          </cell>
          <cell r="F348">
            <v>4.6790000000000003</v>
          </cell>
          <cell r="G348">
            <v>362.31409439999999</v>
          </cell>
          <cell r="H348">
            <v>48.624000000000002</v>
          </cell>
          <cell r="J348">
            <v>4676.8512117419505</v>
          </cell>
          <cell r="K348">
            <v>33509.268625774734</v>
          </cell>
          <cell r="M348">
            <v>5138.1056625000001</v>
          </cell>
        </row>
        <row r="349">
          <cell r="A349" t="str">
            <v>UKJ2312</v>
          </cell>
          <cell r="B349" t="str">
            <v>Runnymede</v>
          </cell>
          <cell r="C349">
            <v>160.5980854</v>
          </cell>
          <cell r="D349">
            <v>33.201000000000001</v>
          </cell>
          <cell r="E349">
            <v>271.51093969999994</v>
          </cell>
          <cell r="F349">
            <v>2.9969999999999999</v>
          </cell>
          <cell r="G349">
            <v>432.10902509999994</v>
          </cell>
          <cell r="H349">
            <v>36.198</v>
          </cell>
          <cell r="J349">
            <v>4837.1460317460323</v>
          </cell>
          <cell r="K349">
            <v>90594.240807474111</v>
          </cell>
          <cell r="M349">
            <v>4723.4731000000002</v>
          </cell>
        </row>
        <row r="350">
          <cell r="A350" t="str">
            <v>UKJ3310</v>
          </cell>
          <cell r="B350" t="str">
            <v>Rushmoor</v>
          </cell>
          <cell r="C350">
            <v>150.29471370000005</v>
          </cell>
          <cell r="D350">
            <v>37.283000000000001</v>
          </cell>
          <cell r="E350">
            <v>308.11044820000006</v>
          </cell>
          <cell r="F350">
            <v>2.823</v>
          </cell>
          <cell r="G350">
            <v>458.40516190000011</v>
          </cell>
          <cell r="H350">
            <v>40.106000000000002</v>
          </cell>
          <cell r="J350">
            <v>4031.1861625942133</v>
          </cell>
          <cell r="K350">
            <v>109142.91470067306</v>
          </cell>
          <cell r="M350">
            <v>4174.8531583333342</v>
          </cell>
        </row>
        <row r="351">
          <cell r="A351" t="str">
            <v>UKJ4207</v>
          </cell>
          <cell r="B351" t="str">
            <v>Sevenoaks</v>
          </cell>
          <cell r="C351">
            <v>252.77867560000004</v>
          </cell>
          <cell r="D351">
            <v>47.697000000000003</v>
          </cell>
          <cell r="E351">
            <v>237.06660539999996</v>
          </cell>
          <cell r="F351">
            <v>4.8710000000000004</v>
          </cell>
          <cell r="G351">
            <v>489.845281</v>
          </cell>
          <cell r="H351">
            <v>52.568000000000005</v>
          </cell>
          <cell r="J351">
            <v>5299.6766169780085</v>
          </cell>
          <cell r="K351">
            <v>48668.980784233208</v>
          </cell>
          <cell r="M351">
            <v>5495.1886000000013</v>
          </cell>
        </row>
        <row r="352">
          <cell r="A352" t="str">
            <v>UKJ4208</v>
          </cell>
          <cell r="B352" t="str">
            <v>Shepway</v>
          </cell>
          <cell r="C352">
            <v>200.9469282</v>
          </cell>
          <cell r="D352">
            <v>48.387999999999998</v>
          </cell>
          <cell r="E352">
            <v>270.61870579999987</v>
          </cell>
          <cell r="F352">
            <v>4.9630000000000001</v>
          </cell>
          <cell r="G352">
            <v>471.56563399999987</v>
          </cell>
          <cell r="H352">
            <v>53.350999999999999</v>
          </cell>
          <cell r="J352">
            <v>4152.8256633876163</v>
          </cell>
          <cell r="K352">
            <v>54527.242756397318</v>
          </cell>
          <cell r="M352">
            <v>4566.9756409090905</v>
          </cell>
        </row>
        <row r="353">
          <cell r="A353" t="str">
            <v>UKJ1104</v>
          </cell>
          <cell r="B353" t="str">
            <v>Slough</v>
          </cell>
          <cell r="C353">
            <v>202.58031170000004</v>
          </cell>
          <cell r="D353">
            <v>50.701999999999998</v>
          </cell>
          <cell r="E353">
            <v>572.59184949999997</v>
          </cell>
          <cell r="F353">
            <v>4.4089999999999998</v>
          </cell>
          <cell r="G353">
            <v>775.17216120000001</v>
          </cell>
          <cell r="H353">
            <v>55.110999999999997</v>
          </cell>
          <cell r="J353">
            <v>3995.5092836574504</v>
          </cell>
          <cell r="K353">
            <v>129868.87037877069</v>
          </cell>
          <cell r="M353">
            <v>4220.423160416668</v>
          </cell>
        </row>
        <row r="354">
          <cell r="A354" t="str">
            <v>UKJ1304</v>
          </cell>
          <cell r="B354" t="str">
            <v>South Bucks</v>
          </cell>
          <cell r="C354">
            <v>150.45715819999998</v>
          </cell>
          <cell r="D354">
            <v>27.635999999999999</v>
          </cell>
          <cell r="E354">
            <v>205.98418539999997</v>
          </cell>
          <cell r="F354">
            <v>2.778</v>
          </cell>
          <cell r="G354">
            <v>356.44134359999998</v>
          </cell>
          <cell r="H354">
            <v>30.413999999999998</v>
          </cell>
          <cell r="J354">
            <v>5444.2451223042408</v>
          </cell>
          <cell r="K354">
            <v>74148.374874010071</v>
          </cell>
          <cell r="M354">
            <v>5786.8137769230761</v>
          </cell>
        </row>
        <row r="355">
          <cell r="A355" t="str">
            <v>UKJ1403</v>
          </cell>
          <cell r="B355" t="str">
            <v>South Oxfordshire</v>
          </cell>
          <cell r="C355">
            <v>300.35627340000008</v>
          </cell>
          <cell r="D355">
            <v>58.012</v>
          </cell>
          <cell r="E355">
            <v>460.82018630000005</v>
          </cell>
          <cell r="F355">
            <v>5.83</v>
          </cell>
          <cell r="G355">
            <v>761.17645970000012</v>
          </cell>
          <cell r="H355">
            <v>63.841999999999999</v>
          </cell>
          <cell r="J355">
            <v>5177.4852340895004</v>
          </cell>
          <cell r="K355">
            <v>79042.913602058325</v>
          </cell>
          <cell r="M355">
            <v>5562.1532111111128</v>
          </cell>
        </row>
        <row r="356">
          <cell r="A356" t="str">
            <v>UKJ3200</v>
          </cell>
          <cell r="B356" t="str">
            <v>Southampton</v>
          </cell>
          <cell r="C356">
            <v>425.09642829999996</v>
          </cell>
          <cell r="D356">
            <v>102.916</v>
          </cell>
          <cell r="E356">
            <v>658.65286759999992</v>
          </cell>
          <cell r="F356">
            <v>8.5950000000000006</v>
          </cell>
          <cell r="G356">
            <v>1083.7492958999999</v>
          </cell>
          <cell r="H356">
            <v>111.511</v>
          </cell>
          <cell r="J356">
            <v>4130.5183674064283</v>
          </cell>
          <cell r="K356">
            <v>76632.096288539833</v>
          </cell>
          <cell r="M356">
            <v>4337.7186561224489</v>
          </cell>
        </row>
        <row r="357">
          <cell r="A357" t="str">
            <v>UKJ2313</v>
          </cell>
          <cell r="B357" t="str">
            <v>Spelthorne</v>
          </cell>
          <cell r="C357">
            <v>180.18174109999995</v>
          </cell>
          <cell r="D357">
            <v>40.856000000000002</v>
          </cell>
          <cell r="E357">
            <v>401.99480630000011</v>
          </cell>
          <cell r="F357">
            <v>3.093</v>
          </cell>
          <cell r="G357">
            <v>582.17654740000012</v>
          </cell>
          <cell r="H357">
            <v>43.948999999999998</v>
          </cell>
          <cell r="J357">
            <v>4410.165975621695</v>
          </cell>
          <cell r="K357">
            <v>129969.22285806664</v>
          </cell>
          <cell r="M357">
            <v>4620.0446435897429</v>
          </cell>
        </row>
        <row r="358">
          <cell r="A358" t="str">
            <v>UKJ2308</v>
          </cell>
          <cell r="B358" t="str">
            <v>Surrey Heath</v>
          </cell>
          <cell r="C358">
            <v>168.78311940000003</v>
          </cell>
          <cell r="D358">
            <v>34.488999999999997</v>
          </cell>
          <cell r="E358">
            <v>269.34975420000001</v>
          </cell>
          <cell r="F358">
            <v>2.7559999999999998</v>
          </cell>
          <cell r="G358">
            <v>438.13287360000004</v>
          </cell>
          <cell r="H358">
            <v>37.244999999999997</v>
          </cell>
          <cell r="J358">
            <v>4893.8246803328611</v>
          </cell>
          <cell r="K358">
            <v>97732.131422351231</v>
          </cell>
          <cell r="M358">
            <v>5114.6399818181826</v>
          </cell>
        </row>
        <row r="359">
          <cell r="A359" t="str">
            <v>UKJ4209</v>
          </cell>
          <cell r="B359" t="str">
            <v>Swale</v>
          </cell>
          <cell r="C359">
            <v>239.54534669999998</v>
          </cell>
          <cell r="D359">
            <v>56.715000000000003</v>
          </cell>
          <cell r="E359">
            <v>749.20347879999997</v>
          </cell>
          <cell r="F359">
            <v>4.8810000000000002</v>
          </cell>
          <cell r="G359">
            <v>988.74882549999995</v>
          </cell>
          <cell r="H359">
            <v>61.596000000000004</v>
          </cell>
          <cell r="J359">
            <v>4223.6682835228776</v>
          </cell>
          <cell r="K359">
            <v>153493.84937512805</v>
          </cell>
          <cell r="M359">
            <v>4519.7235226415096</v>
          </cell>
        </row>
        <row r="360">
          <cell r="A360" t="str">
            <v>UKJ2309</v>
          </cell>
          <cell r="B360" t="str">
            <v>Tandridge</v>
          </cell>
          <cell r="C360">
            <v>178.07987600000001</v>
          </cell>
          <cell r="D360">
            <v>34.293999999999997</v>
          </cell>
          <cell r="E360">
            <v>136.32209269999998</v>
          </cell>
          <cell r="F360">
            <v>3.48</v>
          </cell>
          <cell r="G360">
            <v>314.4019687</v>
          </cell>
          <cell r="H360">
            <v>37.773999999999994</v>
          </cell>
          <cell r="J360">
            <v>5192.741470811221</v>
          </cell>
          <cell r="K360">
            <v>39173.01514367816</v>
          </cell>
          <cell r="M360">
            <v>5396.3598787878791</v>
          </cell>
        </row>
        <row r="361">
          <cell r="A361" t="str">
            <v>UKJ3312</v>
          </cell>
          <cell r="B361" t="str">
            <v>Test Valley</v>
          </cell>
          <cell r="C361">
            <v>241.8400106</v>
          </cell>
          <cell r="D361">
            <v>49.584000000000003</v>
          </cell>
          <cell r="E361">
            <v>305.72773189999987</v>
          </cell>
          <cell r="F361">
            <v>5.1820000000000004</v>
          </cell>
          <cell r="G361">
            <v>547.56774249999989</v>
          </cell>
          <cell r="H361">
            <v>54.766000000000005</v>
          </cell>
          <cell r="J361">
            <v>4877.3800137141016</v>
          </cell>
          <cell r="K361">
            <v>58998.018506368171</v>
          </cell>
          <cell r="M361">
            <v>5145.5321404255319</v>
          </cell>
        </row>
        <row r="362">
          <cell r="A362" t="str">
            <v>UKJ4210</v>
          </cell>
          <cell r="B362" t="str">
            <v>Thanet</v>
          </cell>
          <cell r="C362">
            <v>247.50965759999991</v>
          </cell>
          <cell r="D362">
            <v>64.278000000000006</v>
          </cell>
          <cell r="E362">
            <v>254.49016449999999</v>
          </cell>
          <cell r="F362">
            <v>5.5019999999999998</v>
          </cell>
          <cell r="G362">
            <v>501.9998220999999</v>
          </cell>
          <cell r="H362">
            <v>69.78</v>
          </cell>
          <cell r="J362">
            <v>3850.6123028096686</v>
          </cell>
          <cell r="K362">
            <v>46254.119320247184</v>
          </cell>
          <cell r="M362">
            <v>4267.4078896551709</v>
          </cell>
        </row>
        <row r="363">
          <cell r="A363" t="str">
            <v>UKJ4211</v>
          </cell>
          <cell r="B363" t="str">
            <v>Tonbridge and Malling</v>
          </cell>
          <cell r="C363">
            <v>222.71744919999998</v>
          </cell>
          <cell r="D363">
            <v>48.462000000000003</v>
          </cell>
          <cell r="E363">
            <v>308.66231459999995</v>
          </cell>
          <cell r="F363">
            <v>4.1459999999999999</v>
          </cell>
          <cell r="G363">
            <v>531.37976379999986</v>
          </cell>
          <cell r="H363">
            <v>52.608000000000004</v>
          </cell>
          <cell r="J363">
            <v>4595.7131195575912</v>
          </cell>
          <cell r="K363">
            <v>74448.218668596222</v>
          </cell>
          <cell r="M363">
            <v>4738.6691319148931</v>
          </cell>
        </row>
        <row r="364">
          <cell r="A364" t="str">
            <v>UKJ4212</v>
          </cell>
          <cell r="B364" t="str">
            <v>Tunbridge Wells</v>
          </cell>
          <cell r="C364">
            <v>232.1234255999999</v>
          </cell>
          <cell r="D364">
            <v>47.218000000000004</v>
          </cell>
          <cell r="E364">
            <v>283.17322180000008</v>
          </cell>
          <cell r="F364">
            <v>5.4210000000000003</v>
          </cell>
          <cell r="G364">
            <v>515.29664739999998</v>
          </cell>
          <cell r="H364">
            <v>52.639000000000003</v>
          </cell>
          <cell r="J364">
            <v>4915.9944427972359</v>
          </cell>
          <cell r="K364">
            <v>52236.344180040593</v>
          </cell>
          <cell r="M364">
            <v>5158.2983466666647</v>
          </cell>
        </row>
        <row r="365">
          <cell r="A365" t="str">
            <v>UKJ1404</v>
          </cell>
          <cell r="B365" t="str">
            <v>Vale of White Horse</v>
          </cell>
          <cell r="C365">
            <v>244.16618809999991</v>
          </cell>
          <cell r="D365">
            <v>51.966999999999999</v>
          </cell>
          <cell r="E365">
            <v>486.1899406</v>
          </cell>
          <cell r="F365">
            <v>5.07</v>
          </cell>
          <cell r="G365">
            <v>730.35612869999989</v>
          </cell>
          <cell r="H365">
            <v>57.036999999999999</v>
          </cell>
          <cell r="J365">
            <v>4698.4853483941715</v>
          </cell>
          <cell r="K365">
            <v>95895.451794871798</v>
          </cell>
          <cell r="M365">
            <v>5195.0252787234022</v>
          </cell>
        </row>
        <row r="366">
          <cell r="A366" t="str">
            <v>UKJ2310</v>
          </cell>
          <cell r="B366" t="str">
            <v>Waverley</v>
          </cell>
          <cell r="C366">
            <v>257.0958806000001</v>
          </cell>
          <cell r="D366">
            <v>51.280999999999999</v>
          </cell>
          <cell r="E366">
            <v>216.12987570000001</v>
          </cell>
          <cell r="F366">
            <v>4.9749999999999996</v>
          </cell>
          <cell r="G366">
            <v>473.22575630000011</v>
          </cell>
          <cell r="H366">
            <v>56.256</v>
          </cell>
          <cell r="J366">
            <v>5013.472447885184</v>
          </cell>
          <cell r="K366">
            <v>43443.191095477392</v>
          </cell>
          <cell r="M366">
            <v>5356.1641791666689</v>
          </cell>
        </row>
        <row r="367">
          <cell r="A367" t="str">
            <v>UKJ2207</v>
          </cell>
          <cell r="B367" t="str">
            <v>Wealden</v>
          </cell>
          <cell r="C367">
            <v>326.42199429999988</v>
          </cell>
          <cell r="D367">
            <v>63.670999999999999</v>
          </cell>
          <cell r="E367">
            <v>216.59811513430006</v>
          </cell>
          <cell r="F367">
            <v>6.5949999999999998</v>
          </cell>
          <cell r="G367">
            <v>543.02010943429991</v>
          </cell>
          <cell r="H367">
            <v>70.266000000000005</v>
          </cell>
          <cell r="J367">
            <v>5126.698093323489</v>
          </cell>
          <cell r="K367">
            <v>32842.777124230488</v>
          </cell>
          <cell r="M367">
            <v>5351.1802344262278</v>
          </cell>
        </row>
        <row r="368">
          <cell r="A368" t="str">
            <v>UKJ1102</v>
          </cell>
          <cell r="B368" t="str">
            <v>West Berkshire</v>
          </cell>
          <cell r="C368">
            <v>338.87937579999999</v>
          </cell>
          <cell r="D368">
            <v>65.632000000000005</v>
          </cell>
          <cell r="E368">
            <v>588.03657729999998</v>
          </cell>
          <cell r="F368">
            <v>6.7549999999999999</v>
          </cell>
          <cell r="G368">
            <v>926.91595310000002</v>
          </cell>
          <cell r="H368">
            <v>72.387</v>
          </cell>
          <cell r="J368">
            <v>5163.3254479522184</v>
          </cell>
          <cell r="K368">
            <v>87052.046972612879</v>
          </cell>
          <cell r="M368">
            <v>5555.399603278689</v>
          </cell>
        </row>
        <row r="369">
          <cell r="A369" t="str">
            <v>UKJ1405</v>
          </cell>
          <cell r="B369" t="str">
            <v>West Oxfordshire</v>
          </cell>
          <cell r="C369">
            <v>228.28500749999992</v>
          </cell>
          <cell r="D369">
            <v>46.899000000000001</v>
          </cell>
          <cell r="E369">
            <v>302.63299000000001</v>
          </cell>
          <cell r="F369">
            <v>5.0709999999999997</v>
          </cell>
          <cell r="G369">
            <v>530.91799749999996</v>
          </cell>
          <cell r="H369">
            <v>51.97</v>
          </cell>
          <cell r="J369">
            <v>4867.5879549670553</v>
          </cell>
          <cell r="K369">
            <v>59679.154013015184</v>
          </cell>
          <cell r="M369">
            <v>5435.3573214285689</v>
          </cell>
        </row>
        <row r="370">
          <cell r="A370" t="str">
            <v>UKJ3313</v>
          </cell>
          <cell r="B370" t="str">
            <v>Winchester</v>
          </cell>
          <cell r="C370">
            <v>236.00936420000005</v>
          </cell>
          <cell r="D370">
            <v>48.968000000000004</v>
          </cell>
          <cell r="E370">
            <v>422.81200529999995</v>
          </cell>
          <cell r="F370">
            <v>5.734</v>
          </cell>
          <cell r="G370">
            <v>658.82136949999995</v>
          </cell>
          <cell r="H370">
            <v>54.702000000000005</v>
          </cell>
          <cell r="J370">
            <v>4819.6651731743186</v>
          </cell>
          <cell r="K370">
            <v>73737.705842343901</v>
          </cell>
          <cell r="M370">
            <v>5244.6525377777789</v>
          </cell>
        </row>
        <row r="371">
          <cell r="A371" t="str">
            <v>UKJ1105</v>
          </cell>
          <cell r="B371" t="str">
            <v>Windsor and Maidenhead</v>
          </cell>
          <cell r="C371">
            <v>300.27415560000003</v>
          </cell>
          <cell r="D371">
            <v>61.316000000000003</v>
          </cell>
          <cell r="E371">
            <v>461.25037769999994</v>
          </cell>
          <cell r="F371">
            <v>6.3150000000000004</v>
          </cell>
          <cell r="G371">
            <v>761.52453330000003</v>
          </cell>
          <cell r="H371">
            <v>67.631</v>
          </cell>
          <cell r="J371">
            <v>4897.1582555939722</v>
          </cell>
          <cell r="K371">
            <v>73040.439857482168</v>
          </cell>
          <cell r="M371">
            <v>5267.9676421052636</v>
          </cell>
        </row>
        <row r="372">
          <cell r="A372" t="str">
            <v>UKJ2311</v>
          </cell>
          <cell r="B372" t="str">
            <v>Woking</v>
          </cell>
          <cell r="C372">
            <v>192.82280869999994</v>
          </cell>
          <cell r="D372">
            <v>39.956000000000003</v>
          </cell>
          <cell r="E372">
            <v>313.90601120000002</v>
          </cell>
          <cell r="F372">
            <v>3.4</v>
          </cell>
          <cell r="G372">
            <v>506.72881989999996</v>
          </cell>
          <cell r="H372">
            <v>43.356000000000002</v>
          </cell>
          <cell r="J372">
            <v>4825.8786840524563</v>
          </cell>
          <cell r="K372">
            <v>92325.297411764725</v>
          </cell>
          <cell r="M372">
            <v>5074.2844394736821</v>
          </cell>
        </row>
        <row r="373">
          <cell r="A373" t="str">
            <v>UKJ1106</v>
          </cell>
          <cell r="B373" t="str">
            <v>Wokingham</v>
          </cell>
          <cell r="C373">
            <v>297.2951554</v>
          </cell>
          <cell r="D373">
            <v>62.213999999999999</v>
          </cell>
          <cell r="E373">
            <v>410.08856380000009</v>
          </cell>
          <cell r="F373">
            <v>3.9260000000000002</v>
          </cell>
          <cell r="G373">
            <v>707.38371920000009</v>
          </cell>
          <cell r="H373">
            <v>66.14</v>
          </cell>
          <cell r="J373">
            <v>4778.5893110875359</v>
          </cell>
          <cell r="K373">
            <v>104454.55012735611</v>
          </cell>
          <cell r="M373">
            <v>4795.0831516129028</v>
          </cell>
        </row>
        <row r="374">
          <cell r="A374" t="str">
            <v>UKJ2407</v>
          </cell>
          <cell r="B374" t="str">
            <v>Worthing</v>
          </cell>
          <cell r="C374">
            <v>199.45627329999999</v>
          </cell>
          <cell r="D374">
            <v>48.03</v>
          </cell>
          <cell r="E374">
            <v>220.71982479999997</v>
          </cell>
          <cell r="F374">
            <v>4.1550000000000002</v>
          </cell>
          <cell r="G374">
            <v>420.17609809999999</v>
          </cell>
          <cell r="H374">
            <v>52.185000000000002</v>
          </cell>
          <cell r="J374">
            <v>4152.7435623568599</v>
          </cell>
          <cell r="K374">
            <v>53121.498146811064</v>
          </cell>
          <cell r="M374">
            <v>4243.7504957446808</v>
          </cell>
        </row>
        <row r="375">
          <cell r="A375" t="str">
            <v>UKJ1305</v>
          </cell>
          <cell r="B375" t="str">
            <v>Wycombe</v>
          </cell>
          <cell r="C375">
            <v>334.38208620000006</v>
          </cell>
          <cell r="D375">
            <v>69.927000000000007</v>
          </cell>
          <cell r="E375">
            <v>389.29193120000002</v>
          </cell>
          <cell r="F375">
            <v>6.5869999999999997</v>
          </cell>
          <cell r="G375">
            <v>723.67401740000014</v>
          </cell>
          <cell r="H375">
            <v>76.51400000000001</v>
          </cell>
          <cell r="J375">
            <v>4781.8737569179293</v>
          </cell>
          <cell r="K375">
            <v>59100.035099438297</v>
          </cell>
          <cell r="M375">
            <v>5144.3397876923082</v>
          </cell>
        </row>
        <row r="376">
          <cell r="A376" t="str">
            <v>UKJ</v>
          </cell>
          <cell r="B376" t="str">
            <v>TOTAL SOUTH EAST</v>
          </cell>
          <cell r="C376">
            <v>16441.790488400002</v>
          </cell>
          <cell r="D376">
            <v>3672.1450000000004</v>
          </cell>
          <cell r="E376">
            <v>23305.307074244291</v>
          </cell>
          <cell r="F376">
            <v>330.88099999999997</v>
          </cell>
          <cell r="G376">
            <v>39747.097562644289</v>
          </cell>
          <cell r="H376">
            <v>4003.0260000000007</v>
          </cell>
          <cell r="J376">
            <v>4477.43498374928</v>
          </cell>
          <cell r="K376">
            <v>70434.104932722912</v>
          </cell>
          <cell r="M376">
            <v>4724.6524391954026</v>
          </cell>
        </row>
        <row r="377">
          <cell r="A377" t="str">
            <v>UKK1201</v>
          </cell>
          <cell r="B377" t="str">
            <v>Bath and North East Somerset</v>
          </cell>
          <cell r="C377">
            <v>337.40158369999995</v>
          </cell>
          <cell r="D377">
            <v>77.694999999999993</v>
          </cell>
          <cell r="E377">
            <v>395.36341349999998</v>
          </cell>
          <cell r="F377">
            <v>8.4160000000000004</v>
          </cell>
          <cell r="G377">
            <v>732.76499719999993</v>
          </cell>
          <cell r="H377">
            <v>86.11099999999999</v>
          </cell>
          <cell r="J377">
            <v>4342.6421738850622</v>
          </cell>
          <cell r="K377">
            <v>46977.591908269962</v>
          </cell>
          <cell r="M377">
            <v>4559.4808608108096</v>
          </cell>
        </row>
        <row r="378">
          <cell r="A378" t="str">
            <v>UKK2101</v>
          </cell>
          <cell r="B378" t="str">
            <v>Bournemouth</v>
          </cell>
          <cell r="C378">
            <v>343.58608279999999</v>
          </cell>
          <cell r="D378">
            <v>86.268000000000001</v>
          </cell>
          <cell r="E378">
            <v>419.31874919999984</v>
          </cell>
          <cell r="F378">
            <v>8.7669999999999995</v>
          </cell>
          <cell r="G378">
            <v>762.90483199999983</v>
          </cell>
          <cell r="H378">
            <v>95.034999999999997</v>
          </cell>
          <cell r="J378">
            <v>3982.7755691565822</v>
          </cell>
          <cell r="K378">
            <v>47829.217428995078</v>
          </cell>
          <cell r="M378">
            <v>4706.6586684931508</v>
          </cell>
        </row>
        <row r="379">
          <cell r="A379" t="str">
            <v>UKK1100</v>
          </cell>
          <cell r="B379" t="str">
            <v>Bristol, City of</v>
          </cell>
          <cell r="C379">
            <v>718.75485690000062</v>
          </cell>
          <cell r="D379">
            <v>189.39099999999999</v>
          </cell>
          <cell r="E379">
            <v>1176.2170573999995</v>
          </cell>
          <cell r="F379">
            <v>17.5</v>
          </cell>
          <cell r="G379">
            <v>1894.9719143000002</v>
          </cell>
          <cell r="H379">
            <v>206.89099999999999</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4.6619999999999999</v>
          </cell>
          <cell r="G380">
            <v>360.77693260000001</v>
          </cell>
          <cell r="H380">
            <v>44.530999999999999</v>
          </cell>
          <cell r="J380">
            <v>5028.5599914720697</v>
          </cell>
          <cell r="K380">
            <v>34382.941720291732</v>
          </cell>
          <cell r="M380">
            <v>5568.9905083333324</v>
          </cell>
        </row>
        <row r="381">
          <cell r="A381" t="str">
            <v>UKK3002</v>
          </cell>
          <cell r="B381" t="str">
            <v>Carrick</v>
          </cell>
          <cell r="C381">
            <v>227.63369030000001</v>
          </cell>
          <cell r="D381">
            <v>44.78</v>
          </cell>
          <cell r="E381">
            <v>204.88869140000003</v>
          </cell>
          <cell r="F381">
            <v>5.5389999999999997</v>
          </cell>
          <cell r="G381">
            <v>432.52238170000004</v>
          </cell>
          <cell r="H381">
            <v>50.319000000000003</v>
          </cell>
          <cell r="J381">
            <v>5083.3785238945957</v>
          </cell>
          <cell r="K381">
            <v>36990.195233796723</v>
          </cell>
          <cell r="M381">
            <v>5552.0412268292685</v>
          </cell>
        </row>
        <row r="382">
          <cell r="A382" t="str">
            <v>UKK1301</v>
          </cell>
          <cell r="B382" t="str">
            <v>Cheltenham</v>
          </cell>
          <cell r="C382">
            <v>212.60790410000007</v>
          </cell>
          <cell r="D382">
            <v>53.192999999999998</v>
          </cell>
          <cell r="E382">
            <v>320.65696490000005</v>
          </cell>
          <cell r="F382">
            <v>4.0910000000000002</v>
          </cell>
          <cell r="G382">
            <v>533.26486900000009</v>
          </cell>
          <cell r="H382">
            <v>57.283999999999999</v>
          </cell>
          <cell r="J382">
            <v>3996.9150846915963</v>
          </cell>
          <cell r="K382">
            <v>78381.071840625766</v>
          </cell>
          <cell r="M382">
            <v>4252.1580820000017</v>
          </cell>
        </row>
        <row r="383">
          <cell r="A383" t="str">
            <v>UKK2202</v>
          </cell>
          <cell r="B383" t="str">
            <v>Christchurch</v>
          </cell>
          <cell r="C383">
            <v>91.870365300000046</v>
          </cell>
          <cell r="D383">
            <v>23.298999999999999</v>
          </cell>
          <cell r="E383">
            <v>119.844804</v>
          </cell>
          <cell r="F383">
            <v>1.925</v>
          </cell>
          <cell r="G383">
            <v>211.71516930000004</v>
          </cell>
          <cell r="H383">
            <v>25.224</v>
          </cell>
          <cell r="J383">
            <v>3943.1033649512874</v>
          </cell>
          <cell r="K383">
            <v>62257.041038961041</v>
          </cell>
          <cell r="M383">
            <v>4374.779300000002</v>
          </cell>
        </row>
        <row r="384">
          <cell r="A384" t="str">
            <v>UKK1302</v>
          </cell>
          <cell r="B384" t="str">
            <v>Cotswold</v>
          </cell>
          <cell r="C384">
            <v>221.82561319999991</v>
          </cell>
          <cell r="D384">
            <v>40.597000000000001</v>
          </cell>
          <cell r="E384">
            <v>201.77337879999999</v>
          </cell>
          <cell r="F384">
            <v>5.7430000000000003</v>
          </cell>
          <cell r="G384">
            <v>423.5989919999999</v>
          </cell>
          <cell r="H384">
            <v>46.34</v>
          </cell>
          <cell r="J384">
            <v>5464.0888045914699</v>
          </cell>
          <cell r="K384">
            <v>35133.793975274246</v>
          </cell>
          <cell r="M384">
            <v>6161.8225888888865</v>
          </cell>
        </row>
        <row r="385">
          <cell r="A385" t="str">
            <v>UKK4301</v>
          </cell>
          <cell r="B385" t="str">
            <v>East Devon</v>
          </cell>
          <cell r="C385">
            <v>282.62143709999992</v>
          </cell>
          <cell r="D385">
            <v>63.537999999999997</v>
          </cell>
          <cell r="E385">
            <v>224.43896639999997</v>
          </cell>
          <cell r="F385">
            <v>6.9989999999999997</v>
          </cell>
          <cell r="G385">
            <v>507.06040349999989</v>
          </cell>
          <cell r="H385">
            <v>70.536999999999992</v>
          </cell>
          <cell r="J385">
            <v>4448.0694560735292</v>
          </cell>
          <cell r="K385">
            <v>32067.290527218171</v>
          </cell>
          <cell r="M385">
            <v>4790.1938491525407</v>
          </cell>
        </row>
        <row r="386">
          <cell r="A386" t="str">
            <v>UKK2203</v>
          </cell>
          <cell r="B386" t="str">
            <v>East Dorset</v>
          </cell>
          <cell r="C386">
            <v>180.26160989999997</v>
          </cell>
          <cell r="D386">
            <v>38.768999999999998</v>
          </cell>
          <cell r="E386">
            <v>143.30700069999997</v>
          </cell>
          <cell r="F386">
            <v>3.4239999999999999</v>
          </cell>
          <cell r="G386">
            <v>323.56861059999994</v>
          </cell>
          <cell r="H386">
            <v>42.192999999999998</v>
          </cell>
          <cell r="J386">
            <v>4649.632693646985</v>
          </cell>
          <cell r="K386">
            <v>41853.680110981302</v>
          </cell>
          <cell r="M386">
            <v>4743.7265763157884</v>
          </cell>
        </row>
        <row r="387">
          <cell r="A387" t="str">
            <v>UKK4302</v>
          </cell>
          <cell r="B387" t="str">
            <v>Exeter</v>
          </cell>
          <cell r="C387">
            <v>196.56226919999997</v>
          </cell>
          <cell r="D387">
            <v>50.774999999999999</v>
          </cell>
          <cell r="E387">
            <v>401.88507779999992</v>
          </cell>
          <cell r="F387">
            <v>5.2249999999999996</v>
          </cell>
          <cell r="G387">
            <v>598.44734699999992</v>
          </cell>
          <cell r="H387">
            <v>56</v>
          </cell>
          <cell r="J387">
            <v>3871.2411462333826</v>
          </cell>
          <cell r="K387">
            <v>76915.804363636344</v>
          </cell>
          <cell r="M387">
            <v>3854.1621411764704</v>
          </cell>
        </row>
        <row r="388">
          <cell r="A388" t="str">
            <v>UKK1303</v>
          </cell>
          <cell r="B388" t="str">
            <v>Forest of Dean</v>
          </cell>
          <cell r="C388">
            <v>176.72283170000006</v>
          </cell>
          <cell r="D388">
            <v>35.886000000000003</v>
          </cell>
          <cell r="E388">
            <v>258.27921479999998</v>
          </cell>
          <cell r="F388">
            <v>3.2130000000000001</v>
          </cell>
          <cell r="G388">
            <v>435.00204650000001</v>
          </cell>
          <cell r="H388">
            <v>39.099000000000004</v>
          </cell>
          <cell r="J388">
            <v>4924.5619935350851</v>
          </cell>
          <cell r="K388">
            <v>80385.687768440708</v>
          </cell>
          <cell r="M388">
            <v>5197.7303441176482</v>
          </cell>
        </row>
        <row r="389">
          <cell r="A389" t="str">
            <v>UKK1304</v>
          </cell>
          <cell r="B389" t="str">
            <v>Gloucester</v>
          </cell>
          <cell r="C389">
            <v>208.99913789999999</v>
          </cell>
          <cell r="D389">
            <v>51.841999999999999</v>
          </cell>
          <cell r="E389">
            <v>376.03063410000016</v>
          </cell>
          <cell r="F389">
            <v>3.774</v>
          </cell>
          <cell r="G389">
            <v>585.02977200000009</v>
          </cell>
          <cell r="H389">
            <v>55.616</v>
          </cell>
          <cell r="J389">
            <v>4031.4636375911423</v>
          </cell>
          <cell r="K389">
            <v>99637.157949125627</v>
          </cell>
          <cell r="M389">
            <v>4179.9827580000001</v>
          </cell>
        </row>
        <row r="390">
          <cell r="A390" t="str">
            <v>UKK3007</v>
          </cell>
          <cell r="B390" t="str">
            <v>Isles of Scilly</v>
          </cell>
          <cell r="C390">
            <v>7.8041676999999989</v>
          </cell>
          <cell r="D390">
            <v>1.135</v>
          </cell>
          <cell r="E390">
            <v>8.4447171999999959</v>
          </cell>
          <cell r="F390">
            <v>0.46700000000000003</v>
          </cell>
          <cell r="G390">
            <v>16.248884899999993</v>
          </cell>
          <cell r="H390">
            <v>1.6020000000000001</v>
          </cell>
          <cell r="J390">
            <v>6875.9186784140966</v>
          </cell>
          <cell r="K390">
            <v>18082.906209850098</v>
          </cell>
          <cell r="M390">
            <v>7804.1676999999991</v>
          </cell>
        </row>
        <row r="391">
          <cell r="A391" t="str">
            <v>UKK1501</v>
          </cell>
          <cell r="B391" t="str">
            <v>Kennet</v>
          </cell>
          <cell r="C391">
            <v>212.61016650000002</v>
          </cell>
          <cell r="D391">
            <v>37.426000000000002</v>
          </cell>
          <cell r="E391">
            <v>208.22590450000004</v>
          </cell>
          <cell r="F391">
            <v>4.133</v>
          </cell>
          <cell r="G391">
            <v>420.83607100000006</v>
          </cell>
          <cell r="H391">
            <v>41.559000000000005</v>
          </cell>
          <cell r="J391">
            <v>5680.814580772726</v>
          </cell>
          <cell r="K391">
            <v>50381.297967578037</v>
          </cell>
          <cell r="M391">
            <v>6858.3924677419363</v>
          </cell>
        </row>
        <row r="392">
          <cell r="A392" t="str">
            <v>UKK3003</v>
          </cell>
          <cell r="B392" t="str">
            <v>Kerrier</v>
          </cell>
          <cell r="C392">
            <v>232.80088909999998</v>
          </cell>
          <cell r="D392">
            <v>45.296999999999997</v>
          </cell>
          <cell r="E392">
            <v>206.49735160000003</v>
          </cell>
          <cell r="F392">
            <v>4.8780000000000001</v>
          </cell>
          <cell r="G392">
            <v>439.29824070000001</v>
          </cell>
          <cell r="H392">
            <v>50.174999999999997</v>
          </cell>
          <cell r="J392">
            <v>5139.4328344040432</v>
          </cell>
          <cell r="K392">
            <v>42332.380401804025</v>
          </cell>
          <cell r="M392">
            <v>5413.9741651162785</v>
          </cell>
        </row>
        <row r="393">
          <cell r="A393" t="str">
            <v>UKK2301</v>
          </cell>
          <cell r="B393" t="str">
            <v>Mendip</v>
          </cell>
          <cell r="C393">
            <v>219.74004359999984</v>
          </cell>
          <cell r="D393">
            <v>48.37</v>
          </cell>
          <cell r="E393">
            <v>322.9285086999999</v>
          </cell>
          <cell r="F393">
            <v>5.9850000000000003</v>
          </cell>
          <cell r="G393">
            <v>542.66855229999976</v>
          </cell>
          <cell r="H393">
            <v>54.354999999999997</v>
          </cell>
          <cell r="J393">
            <v>4542.8993921852352</v>
          </cell>
          <cell r="K393">
            <v>53956.308888888867</v>
          </cell>
          <cell r="M393">
            <v>4776.9574695652136</v>
          </cell>
        </row>
        <row r="394">
          <cell r="A394" t="str">
            <v>UKK4303</v>
          </cell>
          <cell r="B394" t="str">
            <v>Mid Devon</v>
          </cell>
          <cell r="C394">
            <v>165.32492129999994</v>
          </cell>
          <cell r="D394">
            <v>33.07</v>
          </cell>
          <cell r="E394">
            <v>208.57134530000002</v>
          </cell>
          <cell r="F394">
            <v>4.6829999999999998</v>
          </cell>
          <cell r="G394">
            <v>373.89626659999999</v>
          </cell>
          <cell r="H394">
            <v>37.753</v>
          </cell>
          <cell r="J394">
            <v>4999.2416480193515</v>
          </cell>
          <cell r="K394">
            <v>44537.976788383516</v>
          </cell>
          <cell r="M394">
            <v>5166.4037906249987</v>
          </cell>
        </row>
        <row r="395">
          <cell r="A395" t="str">
            <v>UKK3004</v>
          </cell>
          <cell r="B395" t="str">
            <v>North Cornwall</v>
          </cell>
          <cell r="C395">
            <v>234.20839410000002</v>
          </cell>
          <cell r="D395">
            <v>43.688000000000002</v>
          </cell>
          <cell r="E395">
            <v>298.35299450000008</v>
          </cell>
          <cell r="F395">
            <v>6.9790000000000001</v>
          </cell>
          <cell r="G395">
            <v>532.5613886000001</v>
          </cell>
          <cell r="H395">
            <v>50.667000000000002</v>
          </cell>
          <cell r="J395">
            <v>5360.9319286760674</v>
          </cell>
          <cell r="K395">
            <v>42750.106677174386</v>
          </cell>
          <cell r="M395">
            <v>6163.3787921052635</v>
          </cell>
        </row>
        <row r="396">
          <cell r="A396" t="str">
            <v>UKK4304</v>
          </cell>
          <cell r="B396" t="str">
            <v>North Devon</v>
          </cell>
          <cell r="C396">
            <v>193.66368280000003</v>
          </cell>
          <cell r="D396">
            <v>42.487000000000002</v>
          </cell>
          <cell r="E396">
            <v>278.97370500000011</v>
          </cell>
          <cell r="F396">
            <v>6.45</v>
          </cell>
          <cell r="G396">
            <v>472.63738780000017</v>
          </cell>
          <cell r="H396">
            <v>48.937000000000005</v>
          </cell>
          <cell r="J396">
            <v>4558.1868053757626</v>
          </cell>
          <cell r="K396">
            <v>43251.737209302344</v>
          </cell>
          <cell r="M396">
            <v>4965.735456410257</v>
          </cell>
        </row>
        <row r="397">
          <cell r="A397" t="str">
            <v>UKK2204</v>
          </cell>
          <cell r="B397" t="str">
            <v>North Dorset</v>
          </cell>
          <cell r="C397">
            <v>147.1380102</v>
          </cell>
          <cell r="D397">
            <v>30.738</v>
          </cell>
          <cell r="E397">
            <v>140.25793530000001</v>
          </cell>
          <cell r="F397">
            <v>3.7730000000000001</v>
          </cell>
          <cell r="G397">
            <v>287.39594550000004</v>
          </cell>
          <cell r="H397">
            <v>34.511000000000003</v>
          </cell>
          <cell r="J397">
            <v>4786.8439781378092</v>
          </cell>
          <cell r="K397">
            <v>37174.114842300558</v>
          </cell>
          <cell r="M397">
            <v>5449.5559333333331</v>
          </cell>
        </row>
        <row r="398">
          <cell r="A398" t="str">
            <v>UKK1202</v>
          </cell>
          <cell r="B398" t="str">
            <v>North Somerset</v>
          </cell>
          <cell r="C398">
            <v>379.90188330000001</v>
          </cell>
          <cell r="D398">
            <v>91.135000000000005</v>
          </cell>
          <cell r="E398">
            <v>403.89229510000007</v>
          </cell>
          <cell r="F398">
            <v>7.8250000000000002</v>
          </cell>
          <cell r="G398">
            <v>783.79417840000008</v>
          </cell>
          <cell r="H398">
            <v>98.960000000000008</v>
          </cell>
          <cell r="J398">
            <v>4168.5618401272841</v>
          </cell>
          <cell r="K398">
            <v>51615.628766773174</v>
          </cell>
          <cell r="M398">
            <v>4268.5604865168543</v>
          </cell>
        </row>
        <row r="399">
          <cell r="A399" t="str">
            <v>UKK1502</v>
          </cell>
          <cell r="B399" t="str">
            <v>North Wiltshire</v>
          </cell>
          <cell r="C399">
            <v>279.45680220000003</v>
          </cell>
          <cell r="D399">
            <v>58.896000000000001</v>
          </cell>
          <cell r="E399">
            <v>355.23509829999995</v>
          </cell>
          <cell r="F399">
            <v>5.9249999999999998</v>
          </cell>
          <cell r="G399">
            <v>634.69190049999997</v>
          </cell>
          <cell r="H399">
            <v>64.820999999999998</v>
          </cell>
          <cell r="J399">
            <v>4744.9198960880203</v>
          </cell>
          <cell r="K399">
            <v>59955.290852320664</v>
          </cell>
          <cell r="M399">
            <v>5175.1259666666674</v>
          </cell>
        </row>
        <row r="400">
          <cell r="A400" t="str">
            <v>UKK3005</v>
          </cell>
          <cell r="B400" t="str">
            <v>Penwith</v>
          </cell>
          <cell r="C400">
            <v>158.63042969999992</v>
          </cell>
          <cell r="D400">
            <v>34.412999999999997</v>
          </cell>
          <cell r="E400">
            <v>119.10426780000002</v>
          </cell>
          <cell r="F400">
            <v>4.407</v>
          </cell>
          <cell r="G400">
            <v>277.73469749999992</v>
          </cell>
          <cell r="H400">
            <v>38.819999999999993</v>
          </cell>
          <cell r="J400">
            <v>4609.6076976723889</v>
          </cell>
          <cell r="K400">
            <v>27026.155616065353</v>
          </cell>
          <cell r="M400">
            <v>5470.0148172413765</v>
          </cell>
        </row>
        <row r="401">
          <cell r="A401" t="str">
            <v>UKK4100</v>
          </cell>
          <cell r="B401" t="str">
            <v>Plymouth</v>
          </cell>
          <cell r="C401">
            <v>432.46831980000013</v>
          </cell>
          <cell r="D401">
            <v>114.944</v>
          </cell>
          <cell r="E401">
            <v>684.55868220000002</v>
          </cell>
          <cell r="F401">
            <v>8.2189999999999994</v>
          </cell>
          <cell r="G401">
            <v>1117.0270020000003</v>
          </cell>
          <cell r="H401">
            <v>123.163</v>
          </cell>
          <cell r="J401">
            <v>3762.4262232043443</v>
          </cell>
          <cell r="K401">
            <v>83289.77761284828</v>
          </cell>
          <cell r="M401">
            <v>3931.5301800000011</v>
          </cell>
        </row>
        <row r="402">
          <cell r="A402" t="str">
            <v>UKK2102</v>
          </cell>
          <cell r="B402" t="str">
            <v>Poole</v>
          </cell>
          <cell r="C402">
            <v>273.36601369999994</v>
          </cell>
          <cell r="D402">
            <v>67.713999999999999</v>
          </cell>
          <cell r="E402">
            <v>451.78180179999993</v>
          </cell>
          <cell r="F402">
            <v>5.915</v>
          </cell>
          <cell r="G402">
            <v>725.14781549999987</v>
          </cell>
          <cell r="H402">
            <v>73.629000000000005</v>
          </cell>
          <cell r="J402">
            <v>4037.0678692737088</v>
          </cell>
          <cell r="K402">
            <v>76379.002840236673</v>
          </cell>
          <cell r="M402">
            <v>4481.4100606557367</v>
          </cell>
        </row>
        <row r="403">
          <cell r="A403" t="str">
            <v>UKK2206</v>
          </cell>
          <cell r="B403" t="str">
            <v>Purbeck</v>
          </cell>
          <cell r="C403">
            <v>96.058495699999995</v>
          </cell>
          <cell r="D403">
            <v>22.635999999999999</v>
          </cell>
          <cell r="E403">
            <v>253.53092169999999</v>
          </cell>
          <cell r="F403">
            <v>2.7269999999999999</v>
          </cell>
          <cell r="G403">
            <v>349.5894174</v>
          </cell>
          <cell r="H403">
            <v>25.363</v>
          </cell>
          <cell r="J403">
            <v>4243.6161733521822</v>
          </cell>
          <cell r="K403">
            <v>92970.635020168673</v>
          </cell>
          <cell r="M403">
            <v>4802.9247849999992</v>
          </cell>
        </row>
        <row r="404">
          <cell r="A404" t="str">
            <v>UKK3006</v>
          </cell>
          <cell r="B404" t="str">
            <v>Restormel</v>
          </cell>
          <cell r="C404">
            <v>250.94948740000009</v>
          </cell>
          <cell r="D404">
            <v>47.142000000000003</v>
          </cell>
          <cell r="E404">
            <v>380.72419650000001</v>
          </cell>
          <cell r="F404">
            <v>5.2969999999999997</v>
          </cell>
          <cell r="G404">
            <v>631.67368390000013</v>
          </cell>
          <cell r="H404">
            <v>52.439</v>
          </cell>
          <cell r="J404">
            <v>5323.2677315345145</v>
          </cell>
          <cell r="K404">
            <v>71875.438266943558</v>
          </cell>
          <cell r="M404">
            <v>5703.3974409090933</v>
          </cell>
        </row>
        <row r="405">
          <cell r="A405" t="str">
            <v>UKK1503</v>
          </cell>
          <cell r="B405" t="str">
            <v>Salisbury</v>
          </cell>
          <cell r="C405">
            <v>251.30889559999991</v>
          </cell>
          <cell r="D405">
            <v>51.107999999999997</v>
          </cell>
          <cell r="E405">
            <v>302.50629429999998</v>
          </cell>
          <cell r="F405">
            <v>6.0010000000000003</v>
          </cell>
          <cell r="G405">
            <v>553.81518989999995</v>
          </cell>
          <cell r="H405">
            <v>57.108999999999995</v>
          </cell>
          <cell r="J405">
            <v>4917.2124833685511</v>
          </cell>
          <cell r="K405">
            <v>50409.314164305943</v>
          </cell>
          <cell r="M405">
            <v>5128.7529714285693</v>
          </cell>
        </row>
        <row r="406">
          <cell r="A406" t="str">
            <v>UKK2302</v>
          </cell>
          <cell r="B406" t="str">
            <v>Sedgemoor</v>
          </cell>
          <cell r="C406">
            <v>237.38860650000007</v>
          </cell>
          <cell r="D406">
            <v>50.231999999999999</v>
          </cell>
          <cell r="E406">
            <v>364.92944090000003</v>
          </cell>
          <cell r="F406">
            <v>5.4210000000000003</v>
          </cell>
          <cell r="G406">
            <v>602.31804740000007</v>
          </cell>
          <cell r="H406">
            <v>55.652999999999999</v>
          </cell>
          <cell r="J406">
            <v>4725.8442128523666</v>
          </cell>
          <cell r="K406">
            <v>67317.734901309726</v>
          </cell>
          <cell r="M406">
            <v>4945.5959687500008</v>
          </cell>
        </row>
        <row r="407">
          <cell r="A407" t="str">
            <v>UKK1203</v>
          </cell>
          <cell r="B407" t="str">
            <v>South Gloucestershire</v>
          </cell>
          <cell r="C407">
            <v>468.87158579999993</v>
          </cell>
          <cell r="D407">
            <v>108.425</v>
          </cell>
          <cell r="E407">
            <v>780.66990360000034</v>
          </cell>
          <cell r="F407">
            <v>7.2279999999999998</v>
          </cell>
          <cell r="G407">
            <v>1249.5414894000003</v>
          </cell>
          <cell r="H407">
            <v>115.65299999999999</v>
          </cell>
          <cell r="J407">
            <v>4324.3863112750741</v>
          </cell>
          <cell r="K407">
            <v>108006.35080243503</v>
          </cell>
          <cell r="M407">
            <v>4381.9774373831769</v>
          </cell>
        </row>
        <row r="408">
          <cell r="A408" t="str">
            <v>UKK4305</v>
          </cell>
          <cell r="B408" t="str">
            <v>South Hams</v>
          </cell>
          <cell r="C408">
            <v>211.59480300000001</v>
          </cell>
          <cell r="D408">
            <v>43.344000000000001</v>
          </cell>
          <cell r="E408">
            <v>273.98144319999994</v>
          </cell>
          <cell r="F408">
            <v>6.0010000000000003</v>
          </cell>
          <cell r="G408">
            <v>485.57624619999996</v>
          </cell>
          <cell r="H408">
            <v>49.344999999999999</v>
          </cell>
          <cell r="J408">
            <v>4881.7553294573645</v>
          </cell>
          <cell r="K408">
            <v>45655.964539243447</v>
          </cell>
          <cell r="M408">
            <v>5877.6334166666666</v>
          </cell>
        </row>
        <row r="409">
          <cell r="A409" t="str">
            <v>UKK2303</v>
          </cell>
          <cell r="B409" t="str">
            <v>South Somerset</v>
          </cell>
          <cell r="C409">
            <v>357.05800640000007</v>
          </cell>
          <cell r="D409">
            <v>73.096000000000004</v>
          </cell>
          <cell r="E409">
            <v>448.53602970000003</v>
          </cell>
          <cell r="F409">
            <v>8.2050000000000001</v>
          </cell>
          <cell r="G409">
            <v>805.59403610000004</v>
          </cell>
          <cell r="H409">
            <v>81.301000000000002</v>
          </cell>
          <cell r="J409">
            <v>4884.7817445551073</v>
          </cell>
          <cell r="K409">
            <v>54666.182778793423</v>
          </cell>
          <cell r="M409">
            <v>5174.7537159420308</v>
          </cell>
        </row>
        <row r="410">
          <cell r="A410" t="str">
            <v>UKK1305</v>
          </cell>
          <cell r="B410" t="str">
            <v>Stroud</v>
          </cell>
          <cell r="C410">
            <v>236.39037949999994</v>
          </cell>
          <cell r="D410">
            <v>49.959000000000003</v>
          </cell>
          <cell r="E410">
            <v>304.23885070000011</v>
          </cell>
          <cell r="F410">
            <v>4.3789999999999996</v>
          </cell>
          <cell r="G410">
            <v>540.62923020000005</v>
          </cell>
          <cell r="H410">
            <v>54.338000000000001</v>
          </cell>
          <cell r="J410">
            <v>4731.6875738105236</v>
          </cell>
          <cell r="K410">
            <v>69476.787097510867</v>
          </cell>
          <cell r="M410">
            <v>5029.5825425531903</v>
          </cell>
        </row>
        <row r="411">
          <cell r="A411" t="str">
            <v>UKK1400</v>
          </cell>
          <cell r="B411" t="str">
            <v>Swindon</v>
          </cell>
          <cell r="C411">
            <v>355.97350479999989</v>
          </cell>
          <cell r="D411">
            <v>90.448999999999998</v>
          </cell>
          <cell r="E411">
            <v>830.44986189999963</v>
          </cell>
          <cell r="F411">
            <v>6.0670000000000002</v>
          </cell>
          <cell r="G411">
            <v>1186.4233666999994</v>
          </cell>
          <cell r="H411">
            <v>96.515999999999991</v>
          </cell>
          <cell r="J411">
            <v>3935.6267598315062</v>
          </cell>
          <cell r="K411">
            <v>136879.81900445026</v>
          </cell>
          <cell r="M411">
            <v>4237.7798190476178</v>
          </cell>
        </row>
        <row r="412">
          <cell r="A412" t="str">
            <v>UKK2304</v>
          </cell>
          <cell r="B412" t="str">
            <v>Taunton Deane</v>
          </cell>
          <cell r="C412">
            <v>215.75233160000005</v>
          </cell>
          <cell r="D412">
            <v>48.668999999999997</v>
          </cell>
          <cell r="E412">
            <v>253.40912680000005</v>
          </cell>
          <cell r="F412">
            <v>4.9189999999999996</v>
          </cell>
          <cell r="G412">
            <v>469.16145840000013</v>
          </cell>
          <cell r="H412">
            <v>53.587999999999994</v>
          </cell>
          <cell r="J412">
            <v>4433.054543960222</v>
          </cell>
          <cell r="K412">
            <v>51516.390892457828</v>
          </cell>
          <cell r="M412">
            <v>4590.475140425533</v>
          </cell>
        </row>
        <row r="413">
          <cell r="A413" t="str">
            <v>UKK4306</v>
          </cell>
          <cell r="B413" t="str">
            <v>Teignbridge</v>
          </cell>
          <cell r="C413">
            <v>260.88968740000001</v>
          </cell>
          <cell r="D413">
            <v>57.618000000000002</v>
          </cell>
          <cell r="E413">
            <v>243.09630779999995</v>
          </cell>
          <cell r="F413">
            <v>6.2530000000000001</v>
          </cell>
          <cell r="G413">
            <v>503.98599519999993</v>
          </cell>
          <cell r="H413">
            <v>63.871000000000002</v>
          </cell>
          <cell r="J413">
            <v>4527.9198757332779</v>
          </cell>
          <cell r="K413">
            <v>38876.748408763786</v>
          </cell>
          <cell r="M413">
            <v>4743.4488618181822</v>
          </cell>
        </row>
        <row r="414">
          <cell r="A414" t="str">
            <v>UKK1306</v>
          </cell>
          <cell r="B414" t="str">
            <v>Tewkesbury</v>
          </cell>
          <cell r="C414">
            <v>159.77512720000001</v>
          </cell>
          <cell r="D414">
            <v>35.74</v>
          </cell>
          <cell r="E414">
            <v>314.35314869999991</v>
          </cell>
          <cell r="F414">
            <v>2.9809999999999999</v>
          </cell>
          <cell r="G414">
            <v>474.12827589999995</v>
          </cell>
          <cell r="H414">
            <v>38.721000000000004</v>
          </cell>
          <cell r="J414">
            <v>4470.4848125349754</v>
          </cell>
          <cell r="K414">
            <v>105452.24713183493</v>
          </cell>
          <cell r="M414">
            <v>4565.0036342857147</v>
          </cell>
        </row>
        <row r="415">
          <cell r="A415" t="str">
            <v>UKK4200</v>
          </cell>
          <cell r="B415" t="str">
            <v>Torbay</v>
          </cell>
          <cell r="C415">
            <v>255.34113630000002</v>
          </cell>
          <cell r="D415">
            <v>63.424999999999997</v>
          </cell>
          <cell r="E415">
            <v>247.89288949999994</v>
          </cell>
          <cell r="F415">
            <v>6.0590000000000002</v>
          </cell>
          <cell r="G415">
            <v>503.23402579999993</v>
          </cell>
          <cell r="H415">
            <v>69.483999999999995</v>
          </cell>
          <cell r="J415">
            <v>4025.8752274339772</v>
          </cell>
          <cell r="K415">
            <v>40913.16875722065</v>
          </cell>
          <cell r="M415">
            <v>4185.920267213115</v>
          </cell>
        </row>
        <row r="416">
          <cell r="A416" t="str">
            <v>UKK4307</v>
          </cell>
          <cell r="B416" t="str">
            <v>Torridge</v>
          </cell>
          <cell r="C416">
            <v>142.49407409999998</v>
          </cell>
          <cell r="D416">
            <v>29.550999999999998</v>
          </cell>
          <cell r="E416">
            <v>129.43588029999995</v>
          </cell>
          <cell r="F416">
            <v>4.5030000000000001</v>
          </cell>
          <cell r="G416">
            <v>271.92995439999993</v>
          </cell>
          <cell r="H416">
            <v>34.054000000000002</v>
          </cell>
          <cell r="J416">
            <v>4821.9713072315644</v>
          </cell>
          <cell r="K416">
            <v>28744.366044858973</v>
          </cell>
          <cell r="M416">
            <v>5089.0740749999986</v>
          </cell>
        </row>
        <row r="417">
          <cell r="A417" t="str">
            <v>UKK4308</v>
          </cell>
          <cell r="B417" t="str">
            <v>West Devon</v>
          </cell>
          <cell r="C417">
            <v>119.89868159999999</v>
          </cell>
          <cell r="D417">
            <v>24.082000000000001</v>
          </cell>
          <cell r="E417">
            <v>140.65429199999997</v>
          </cell>
          <cell r="F417">
            <v>3.7679999999999998</v>
          </cell>
          <cell r="G417">
            <v>260.55297359999997</v>
          </cell>
          <cell r="H417">
            <v>27.85</v>
          </cell>
          <cell r="J417">
            <v>4978.7676106635663</v>
          </cell>
          <cell r="K417">
            <v>37328.633757961776</v>
          </cell>
          <cell r="M417">
            <v>5449.9400727272723</v>
          </cell>
        </row>
        <row r="418">
          <cell r="A418" t="str">
            <v>UKK2207</v>
          </cell>
          <cell r="B418" t="str">
            <v>West Dorset</v>
          </cell>
          <cell r="C418">
            <v>238.26466199999993</v>
          </cell>
          <cell r="D418">
            <v>50.494999999999997</v>
          </cell>
          <cell r="E418">
            <v>246.07138399999994</v>
          </cell>
          <cell r="F418">
            <v>7.19</v>
          </cell>
          <cell r="G418">
            <v>484.3360459999999</v>
          </cell>
          <cell r="H418">
            <v>57.684999999999995</v>
          </cell>
          <cell r="J418">
            <v>4718.5793048816704</v>
          </cell>
          <cell r="K418">
            <v>34224.114603616123</v>
          </cell>
          <cell r="M418">
            <v>5541.0386511627894</v>
          </cell>
        </row>
        <row r="419">
          <cell r="A419" t="str">
            <v>UKK2305</v>
          </cell>
          <cell r="B419" t="str">
            <v>West Somerset</v>
          </cell>
          <cell r="C419">
            <v>88.6530013</v>
          </cell>
          <cell r="D419">
            <v>17.446000000000002</v>
          </cell>
          <cell r="E419">
            <v>150.35427069999992</v>
          </cell>
          <cell r="F419">
            <v>2.6419999999999999</v>
          </cell>
          <cell r="G419">
            <v>239.00727199999992</v>
          </cell>
          <cell r="H419">
            <v>20.088000000000001</v>
          </cell>
          <cell r="J419">
            <v>5081.5660495242464</v>
          </cell>
          <cell r="K419">
            <v>56909.262187736538</v>
          </cell>
          <cell r="M419">
            <v>5540.8125812500002</v>
          </cell>
        </row>
        <row r="420">
          <cell r="A420" t="str">
            <v>UKK1505</v>
          </cell>
          <cell r="B420" t="str">
            <v>West Wiltshire</v>
          </cell>
          <cell r="C420">
            <v>262.90617700000007</v>
          </cell>
          <cell r="D420">
            <v>57.820999999999998</v>
          </cell>
          <cell r="E420">
            <v>370.35437300000001</v>
          </cell>
          <cell r="F420">
            <v>5.0519999999999996</v>
          </cell>
          <cell r="G420">
            <v>633.26055000000008</v>
          </cell>
          <cell r="H420">
            <v>62.872999999999998</v>
          </cell>
          <cell r="J420">
            <v>4546.8977880009006</v>
          </cell>
          <cell r="K420">
            <v>73308.466547901815</v>
          </cell>
          <cell r="M420">
            <v>4868.6329074074083</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41221.631455897979</v>
          </cell>
          <cell r="M421">
            <v>4204.9123535714289</v>
          </cell>
        </row>
        <row r="422">
          <cell r="A422" t="str">
            <v>UKK</v>
          </cell>
          <cell r="B422" t="str">
            <v>TOTAL SOUTH WEST</v>
          </cell>
          <cell r="C422">
            <v>10663.750953500001</v>
          </cell>
          <cell r="D422">
            <v>2397.5899999999997</v>
          </cell>
          <cell r="E422">
            <v>14240.679115500001</v>
          </cell>
          <cell r="F422">
            <v>246.43300000000002</v>
          </cell>
          <cell r="G422">
            <v>24904.430069000002</v>
          </cell>
          <cell r="H422">
            <v>2644.0229999999997</v>
          </cell>
          <cell r="J422">
            <v>4447.6957918159496</v>
          </cell>
          <cell r="K422">
            <v>57787.224582340838</v>
          </cell>
          <cell r="M422">
            <v>4758.4787833556447</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N394"/>
  <sheetViews>
    <sheetView zoomScale="85" zoomScaleNormal="85" workbookViewId="0">
      <selection activeCell="D6" sqref="D6"/>
    </sheetView>
  </sheetViews>
  <sheetFormatPr defaultColWidth="9.140625" defaultRowHeight="12.75" customHeight="1" x14ac:dyDescent="0.2"/>
  <cols>
    <col min="1" max="1" width="8.5703125" style="12" customWidth="1"/>
    <col min="2" max="2" width="26.5703125" style="12" customWidth="1"/>
    <col min="3" max="3" width="24.5703125" style="12" customWidth="1"/>
    <col min="4" max="4" width="17.140625" style="12" customWidth="1"/>
    <col min="5" max="5" width="15" style="12" customWidth="1"/>
    <col min="6" max="6" width="17" style="12" customWidth="1"/>
    <col min="7" max="10" width="15" style="12" customWidth="1"/>
    <col min="11" max="11" width="15.140625" style="12" customWidth="1"/>
    <col min="12" max="12" width="12.85546875" style="12" customWidth="1"/>
    <col min="13" max="14" width="15.140625" style="12" customWidth="1"/>
    <col min="15" max="16384" width="9.140625" style="12"/>
  </cols>
  <sheetData>
    <row r="1" spans="1:14" ht="21.75" customHeight="1" x14ac:dyDescent="0.2">
      <c r="A1" s="15" t="s">
        <v>826</v>
      </c>
      <c r="D1" s="13"/>
      <c r="E1" s="13"/>
      <c r="F1" s="13"/>
      <c r="G1" s="13"/>
      <c r="H1" s="13"/>
      <c r="I1" s="13"/>
    </row>
    <row r="2" spans="1:14" ht="13.5" thickBot="1" x14ac:dyDescent="0.25">
      <c r="A2" s="20"/>
      <c r="B2" s="20"/>
      <c r="C2" s="20"/>
      <c r="D2" s="20"/>
      <c r="E2" s="20"/>
      <c r="F2" s="20"/>
      <c r="G2" s="20"/>
      <c r="H2" s="20"/>
      <c r="I2" s="20"/>
      <c r="J2" s="21"/>
    </row>
    <row r="3" spans="1:14" ht="12.75" customHeight="1" x14ac:dyDescent="0.2">
      <c r="A3" s="22"/>
      <c r="B3" s="23"/>
      <c r="C3" s="22"/>
      <c r="D3" s="23"/>
      <c r="E3" s="87" t="s">
        <v>791</v>
      </c>
      <c r="F3" s="87"/>
      <c r="G3" s="87" t="s">
        <v>792</v>
      </c>
      <c r="H3" s="87"/>
      <c r="I3" s="87" t="s">
        <v>793</v>
      </c>
      <c r="J3" s="87"/>
      <c r="K3" s="87" t="s">
        <v>818</v>
      </c>
      <c r="L3" s="87"/>
      <c r="M3" s="87" t="s">
        <v>835</v>
      </c>
      <c r="N3" s="87"/>
    </row>
    <row r="4" spans="1:14" ht="39" thickBot="1" x14ac:dyDescent="0.25">
      <c r="A4" s="24" t="s">
        <v>389</v>
      </c>
      <c r="B4" s="24" t="s">
        <v>390</v>
      </c>
      <c r="C4" s="64" t="s">
        <v>809</v>
      </c>
      <c r="D4" s="64" t="s">
        <v>0</v>
      </c>
      <c r="E4" s="25" t="s">
        <v>817</v>
      </c>
      <c r="F4" s="25" t="s">
        <v>779</v>
      </c>
      <c r="G4" s="25" t="s">
        <v>817</v>
      </c>
      <c r="H4" s="25" t="s">
        <v>779</v>
      </c>
      <c r="I4" s="25" t="s">
        <v>817</v>
      </c>
      <c r="J4" s="25" t="s">
        <v>779</v>
      </c>
      <c r="K4" s="25" t="s">
        <v>817</v>
      </c>
      <c r="L4" s="25" t="s">
        <v>779</v>
      </c>
      <c r="M4" s="25" t="s">
        <v>817</v>
      </c>
      <c r="N4" s="25" t="s">
        <v>779</v>
      </c>
    </row>
    <row r="5" spans="1:14" x14ac:dyDescent="0.2">
      <c r="A5" s="14" t="s">
        <v>497</v>
      </c>
      <c r="B5" s="14" t="s">
        <v>87</v>
      </c>
      <c r="C5" s="65" t="s">
        <v>75</v>
      </c>
      <c r="D5" s="70">
        <v>106584</v>
      </c>
      <c r="E5" s="71">
        <v>2054</v>
      </c>
      <c r="F5" s="72">
        <f>(E5/D5)*10000</f>
        <v>192.7118516850559</v>
      </c>
      <c r="G5" s="72">
        <v>3512</v>
      </c>
      <c r="H5" s="72">
        <f>(G5/D5)*10000</f>
        <v>329.50536665916081</v>
      </c>
      <c r="I5" s="72">
        <v>4757</v>
      </c>
      <c r="J5" s="72">
        <f>(I5/D5)*10000</f>
        <v>446.31464384898294</v>
      </c>
      <c r="K5" s="72">
        <v>6533</v>
      </c>
      <c r="L5" s="72">
        <f>(K5/D5)*10000</f>
        <v>612.94378143060874</v>
      </c>
      <c r="M5" s="73">
        <v>8091</v>
      </c>
      <c r="N5" s="72">
        <f>(M5/D5)*10000</f>
        <v>759.1195676649404</v>
      </c>
    </row>
    <row r="6" spans="1:14" x14ac:dyDescent="0.2">
      <c r="A6" s="14" t="s">
        <v>498</v>
      </c>
      <c r="B6" s="14" t="s">
        <v>97</v>
      </c>
      <c r="C6" s="14" t="s">
        <v>75</v>
      </c>
      <c r="D6" s="74">
        <v>126246</v>
      </c>
      <c r="E6" s="75">
        <v>887</v>
      </c>
      <c r="F6" s="76">
        <f t="shared" ref="F6:F69" si="0">(E6/D6)*10000</f>
        <v>70.259651790947842</v>
      </c>
      <c r="G6" s="76">
        <v>1676</v>
      </c>
      <c r="H6" s="76">
        <f t="shared" ref="H6:H69" si="1">(G6/D6)*10000</f>
        <v>132.75668139980672</v>
      </c>
      <c r="I6" s="76">
        <v>2452</v>
      </c>
      <c r="J6" s="76">
        <f t="shared" ref="J6:J69" si="2">(I6/D6)*10000</f>
        <v>194.2239754130824</v>
      </c>
      <c r="K6" s="76">
        <v>3420</v>
      </c>
      <c r="L6" s="76">
        <f t="shared" ref="L6:L69" si="3">(K6/D6)*10000</f>
        <v>270.89967206881801</v>
      </c>
      <c r="M6" s="77">
        <v>4522</v>
      </c>
      <c r="N6" s="76">
        <f t="shared" ref="N6:N69" si="4">(M6/D6)*10000</f>
        <v>358.18956640210382</v>
      </c>
    </row>
    <row r="7" spans="1:14" x14ac:dyDescent="0.2">
      <c r="A7" s="14" t="s">
        <v>499</v>
      </c>
      <c r="B7" s="14" t="s">
        <v>109</v>
      </c>
      <c r="C7" s="14" t="s">
        <v>75</v>
      </c>
      <c r="D7" s="74">
        <v>16191</v>
      </c>
      <c r="E7" s="75">
        <v>292</v>
      </c>
      <c r="F7" s="76">
        <f t="shared" si="0"/>
        <v>180.34710641714531</v>
      </c>
      <c r="G7" s="76">
        <v>546</v>
      </c>
      <c r="H7" s="76">
        <f t="shared" si="1"/>
        <v>337.22438391699092</v>
      </c>
      <c r="I7" s="76">
        <v>726</v>
      </c>
      <c r="J7" s="76">
        <f t="shared" si="2"/>
        <v>448.39725773577914</v>
      </c>
      <c r="K7" s="76">
        <v>925</v>
      </c>
      <c r="L7" s="76">
        <f t="shared" si="3"/>
        <v>571.30504601321718</v>
      </c>
      <c r="M7" s="77">
        <v>1050</v>
      </c>
      <c r="N7" s="76">
        <f t="shared" si="4"/>
        <v>648.50843060959801</v>
      </c>
    </row>
    <row r="8" spans="1:14" x14ac:dyDescent="0.2">
      <c r="A8" s="14" t="s">
        <v>500</v>
      </c>
      <c r="B8" s="14" t="s">
        <v>106</v>
      </c>
      <c r="C8" s="14" t="s">
        <v>75</v>
      </c>
      <c r="D8" s="74">
        <v>130941</v>
      </c>
      <c r="E8" s="75">
        <v>1273</v>
      </c>
      <c r="F8" s="76">
        <f t="shared" si="0"/>
        <v>97.219358336960923</v>
      </c>
      <c r="G8" s="76">
        <v>3259</v>
      </c>
      <c r="H8" s="76">
        <f t="shared" si="1"/>
        <v>248.89072177545611</v>
      </c>
      <c r="I8" s="76">
        <v>4618</v>
      </c>
      <c r="J8" s="76">
        <f t="shared" si="2"/>
        <v>352.67792364500042</v>
      </c>
      <c r="K8" s="76">
        <v>5403</v>
      </c>
      <c r="L8" s="76">
        <f t="shared" si="3"/>
        <v>412.62858844823239</v>
      </c>
      <c r="M8" s="77">
        <v>6257</v>
      </c>
      <c r="N8" s="76">
        <f t="shared" si="4"/>
        <v>477.84880213225807</v>
      </c>
    </row>
    <row r="9" spans="1:14" x14ac:dyDescent="0.2">
      <c r="A9" s="14" t="s">
        <v>501</v>
      </c>
      <c r="B9" s="14" t="s">
        <v>76</v>
      </c>
      <c r="C9" s="14" t="s">
        <v>75</v>
      </c>
      <c r="D9" s="74">
        <v>54875</v>
      </c>
      <c r="E9" s="75">
        <v>2205</v>
      </c>
      <c r="F9" s="76">
        <f t="shared" si="0"/>
        <v>401.8223234624146</v>
      </c>
      <c r="G9" s="76">
        <v>3589</v>
      </c>
      <c r="H9" s="76">
        <f t="shared" si="1"/>
        <v>654.03189066059224</v>
      </c>
      <c r="I9" s="76">
        <v>4110</v>
      </c>
      <c r="J9" s="76">
        <f t="shared" si="2"/>
        <v>748.97494305239172</v>
      </c>
      <c r="K9" s="76">
        <v>4919</v>
      </c>
      <c r="L9" s="76">
        <f t="shared" si="3"/>
        <v>896.40091116173119</v>
      </c>
      <c r="M9" s="77">
        <v>5648</v>
      </c>
      <c r="N9" s="76">
        <f t="shared" si="4"/>
        <v>1029.248291571754</v>
      </c>
    </row>
    <row r="10" spans="1:14" x14ac:dyDescent="0.2">
      <c r="A10" s="14" t="s">
        <v>502</v>
      </c>
      <c r="B10" s="14" t="s">
        <v>80</v>
      </c>
      <c r="C10" s="14" t="s">
        <v>75</v>
      </c>
      <c r="D10" s="74">
        <v>34260</v>
      </c>
      <c r="E10" s="75">
        <v>318</v>
      </c>
      <c r="F10" s="76">
        <f t="shared" si="0"/>
        <v>92.819614711033282</v>
      </c>
      <c r="G10" s="76">
        <v>624</v>
      </c>
      <c r="H10" s="76">
        <f t="shared" si="1"/>
        <v>182.13660245183885</v>
      </c>
      <c r="I10" s="76">
        <v>882</v>
      </c>
      <c r="J10" s="76">
        <f t="shared" si="2"/>
        <v>257.4430823117338</v>
      </c>
      <c r="K10" s="76">
        <v>1303</v>
      </c>
      <c r="L10" s="76">
        <f t="shared" si="3"/>
        <v>380.32691185055455</v>
      </c>
      <c r="M10" s="77">
        <v>1673</v>
      </c>
      <c r="N10" s="76">
        <f t="shared" si="4"/>
        <v>488.32457676590781</v>
      </c>
    </row>
    <row r="11" spans="1:14" x14ac:dyDescent="0.2">
      <c r="A11" s="14" t="s">
        <v>503</v>
      </c>
      <c r="B11" s="14" t="s">
        <v>84</v>
      </c>
      <c r="C11" s="14" t="s">
        <v>75</v>
      </c>
      <c r="D11" s="74">
        <v>48301</v>
      </c>
      <c r="E11" s="75">
        <v>1128</v>
      </c>
      <c r="F11" s="76">
        <f t="shared" si="0"/>
        <v>233.53553756651002</v>
      </c>
      <c r="G11" s="76">
        <v>1782</v>
      </c>
      <c r="H11" s="76">
        <f t="shared" si="1"/>
        <v>368.93646094283764</v>
      </c>
      <c r="I11" s="76">
        <v>2201</v>
      </c>
      <c r="J11" s="76">
        <f t="shared" si="2"/>
        <v>455.68414732614235</v>
      </c>
      <c r="K11" s="76">
        <v>2947</v>
      </c>
      <c r="L11" s="76">
        <f t="shared" si="3"/>
        <v>610.13229539761073</v>
      </c>
      <c r="M11" s="77">
        <v>3614</v>
      </c>
      <c r="N11" s="76">
        <f t="shared" si="4"/>
        <v>748.2246744373823</v>
      </c>
    </row>
    <row r="12" spans="1:14" x14ac:dyDescent="0.2">
      <c r="A12" s="14" t="s">
        <v>504</v>
      </c>
      <c r="B12" s="14" t="s">
        <v>88</v>
      </c>
      <c r="C12" s="14" t="s">
        <v>75</v>
      </c>
      <c r="D12" s="74">
        <v>32965</v>
      </c>
      <c r="E12" s="75">
        <v>554</v>
      </c>
      <c r="F12" s="76">
        <f t="shared" si="0"/>
        <v>168.05703018352801</v>
      </c>
      <c r="G12" s="76">
        <v>1022</v>
      </c>
      <c r="H12" s="76">
        <f t="shared" si="1"/>
        <v>310.02578492340365</v>
      </c>
      <c r="I12" s="76">
        <v>1377</v>
      </c>
      <c r="J12" s="76">
        <f t="shared" si="2"/>
        <v>417.71575913848022</v>
      </c>
      <c r="K12" s="76">
        <v>1817</v>
      </c>
      <c r="L12" s="76">
        <f t="shared" si="3"/>
        <v>551.19065675716672</v>
      </c>
      <c r="M12" s="77">
        <v>2050</v>
      </c>
      <c r="N12" s="76">
        <f t="shared" si="4"/>
        <v>621.87168208706203</v>
      </c>
    </row>
    <row r="13" spans="1:14" x14ac:dyDescent="0.2">
      <c r="A13" s="14" t="s">
        <v>505</v>
      </c>
      <c r="B13" s="14" t="s">
        <v>91</v>
      </c>
      <c r="C13" s="14" t="s">
        <v>75</v>
      </c>
      <c r="D13" s="74">
        <v>50191</v>
      </c>
      <c r="E13" s="75">
        <v>1257</v>
      </c>
      <c r="F13" s="76">
        <f t="shared" si="0"/>
        <v>250.44330656890676</v>
      </c>
      <c r="G13" s="76">
        <v>2038</v>
      </c>
      <c r="H13" s="76">
        <f t="shared" si="1"/>
        <v>406.04889322786954</v>
      </c>
      <c r="I13" s="76">
        <v>2685</v>
      </c>
      <c r="J13" s="76">
        <f t="shared" si="2"/>
        <v>534.95646629873886</v>
      </c>
      <c r="K13" s="76">
        <v>3539</v>
      </c>
      <c r="L13" s="76">
        <f t="shared" si="3"/>
        <v>705.10649319599133</v>
      </c>
      <c r="M13" s="77">
        <v>4425</v>
      </c>
      <c r="N13" s="76">
        <f t="shared" si="4"/>
        <v>881.63216512920644</v>
      </c>
    </row>
    <row r="14" spans="1:14" x14ac:dyDescent="0.2">
      <c r="A14" s="14" t="s">
        <v>506</v>
      </c>
      <c r="B14" s="14" t="s">
        <v>94</v>
      </c>
      <c r="C14" s="14" t="s">
        <v>75</v>
      </c>
      <c r="D14" s="74">
        <v>40764</v>
      </c>
      <c r="E14" s="75">
        <v>649</v>
      </c>
      <c r="F14" s="76">
        <f t="shared" si="0"/>
        <v>159.20910607398687</v>
      </c>
      <c r="G14" s="76">
        <v>1336</v>
      </c>
      <c r="H14" s="76">
        <f t="shared" si="1"/>
        <v>327.74016288882342</v>
      </c>
      <c r="I14" s="76">
        <v>1966</v>
      </c>
      <c r="J14" s="76">
        <f t="shared" si="2"/>
        <v>482.2882935923854</v>
      </c>
      <c r="K14" s="76">
        <v>3060</v>
      </c>
      <c r="L14" s="76">
        <f t="shared" si="3"/>
        <v>750.66234913158667</v>
      </c>
      <c r="M14" s="77">
        <v>3672</v>
      </c>
      <c r="N14" s="76">
        <f t="shared" si="4"/>
        <v>900.794818957904</v>
      </c>
    </row>
    <row r="15" spans="1:14" x14ac:dyDescent="0.2">
      <c r="A15" s="14" t="s">
        <v>507</v>
      </c>
      <c r="B15" s="14" t="s">
        <v>102</v>
      </c>
      <c r="C15" s="14" t="s">
        <v>75</v>
      </c>
      <c r="D15" s="74">
        <v>44021</v>
      </c>
      <c r="E15" s="75">
        <v>930</v>
      </c>
      <c r="F15" s="76">
        <f t="shared" si="0"/>
        <v>211.26280638786037</v>
      </c>
      <c r="G15" s="76">
        <v>1664</v>
      </c>
      <c r="H15" s="76">
        <f t="shared" si="1"/>
        <v>378.00140841870922</v>
      </c>
      <c r="I15" s="76">
        <v>3060</v>
      </c>
      <c r="J15" s="76">
        <f t="shared" si="2"/>
        <v>695.12278230844367</v>
      </c>
      <c r="K15" s="76">
        <v>4365</v>
      </c>
      <c r="L15" s="76">
        <f t="shared" si="3"/>
        <v>991.57220417528004</v>
      </c>
      <c r="M15" s="77">
        <v>5066</v>
      </c>
      <c r="N15" s="76">
        <f t="shared" si="4"/>
        <v>1150.8143840439791</v>
      </c>
    </row>
    <row r="16" spans="1:14" x14ac:dyDescent="0.2">
      <c r="A16" s="14" t="s">
        <v>508</v>
      </c>
      <c r="B16" s="14" t="s">
        <v>110</v>
      </c>
      <c r="C16" s="14" t="s">
        <v>75</v>
      </c>
      <c r="D16" s="74">
        <v>39683</v>
      </c>
      <c r="E16" s="75">
        <v>803</v>
      </c>
      <c r="F16" s="76">
        <f t="shared" si="0"/>
        <v>202.35365269762869</v>
      </c>
      <c r="G16" s="76">
        <v>1315</v>
      </c>
      <c r="H16" s="76">
        <f t="shared" si="1"/>
        <v>331.37615603658998</v>
      </c>
      <c r="I16" s="76">
        <v>1999</v>
      </c>
      <c r="J16" s="76">
        <f t="shared" si="2"/>
        <v>503.74215659098354</v>
      </c>
      <c r="K16" s="76">
        <v>2708</v>
      </c>
      <c r="L16" s="76">
        <f t="shared" si="3"/>
        <v>682.40808406622489</v>
      </c>
      <c r="M16" s="77">
        <v>3494</v>
      </c>
      <c r="N16" s="76">
        <f t="shared" si="4"/>
        <v>880.4777864576771</v>
      </c>
    </row>
    <row r="17" spans="1:14" x14ac:dyDescent="0.2">
      <c r="A17" s="14" t="s">
        <v>509</v>
      </c>
      <c r="B17" s="14" t="s">
        <v>79</v>
      </c>
      <c r="C17" s="14" t="s">
        <v>75</v>
      </c>
      <c r="D17" s="74">
        <v>39238</v>
      </c>
      <c r="E17" s="75">
        <v>779</v>
      </c>
      <c r="F17" s="76">
        <f t="shared" si="0"/>
        <v>198.53203527193028</v>
      </c>
      <c r="G17" s="76">
        <v>1605</v>
      </c>
      <c r="H17" s="76">
        <f t="shared" si="1"/>
        <v>409.04225495692947</v>
      </c>
      <c r="I17" s="76">
        <v>2407</v>
      </c>
      <c r="J17" s="76">
        <f t="shared" si="2"/>
        <v>613.43595494163822</v>
      </c>
      <c r="K17" s="76">
        <v>3024</v>
      </c>
      <c r="L17" s="76">
        <f t="shared" si="3"/>
        <v>770.68148223660728</v>
      </c>
      <c r="M17" s="77">
        <v>3660</v>
      </c>
      <c r="N17" s="76">
        <f t="shared" si="4"/>
        <v>932.76925429430651</v>
      </c>
    </row>
    <row r="18" spans="1:14" x14ac:dyDescent="0.2">
      <c r="A18" s="14" t="s">
        <v>510</v>
      </c>
      <c r="B18" s="14" t="s">
        <v>83</v>
      </c>
      <c r="C18" s="14" t="s">
        <v>75</v>
      </c>
      <c r="D18" s="74">
        <v>69666</v>
      </c>
      <c r="E18" s="75">
        <v>1952</v>
      </c>
      <c r="F18" s="76">
        <f t="shared" si="0"/>
        <v>280.19406884276407</v>
      </c>
      <c r="G18" s="76">
        <v>3141</v>
      </c>
      <c r="H18" s="76">
        <f t="shared" si="1"/>
        <v>450.86555852209108</v>
      </c>
      <c r="I18" s="76">
        <v>4639</v>
      </c>
      <c r="J18" s="76">
        <f t="shared" si="2"/>
        <v>665.89153963195827</v>
      </c>
      <c r="K18" s="76">
        <v>5667</v>
      </c>
      <c r="L18" s="76">
        <f t="shared" si="3"/>
        <v>813.45276031349579</v>
      </c>
      <c r="M18" s="77">
        <v>6685</v>
      </c>
      <c r="N18" s="76">
        <f t="shared" si="4"/>
        <v>959.57856056038815</v>
      </c>
    </row>
    <row r="19" spans="1:14" x14ac:dyDescent="0.2">
      <c r="A19" s="14" t="s">
        <v>511</v>
      </c>
      <c r="B19" s="14" t="s">
        <v>93</v>
      </c>
      <c r="C19" s="14" t="s">
        <v>75</v>
      </c>
      <c r="D19" s="74">
        <v>36271</v>
      </c>
      <c r="E19" s="75">
        <v>869</v>
      </c>
      <c r="F19" s="76">
        <f t="shared" si="0"/>
        <v>239.58534366298144</v>
      </c>
      <c r="G19" s="76">
        <v>1539</v>
      </c>
      <c r="H19" s="76">
        <f t="shared" si="1"/>
        <v>424.30591932949187</v>
      </c>
      <c r="I19" s="76">
        <v>2032</v>
      </c>
      <c r="J19" s="76">
        <f t="shared" si="2"/>
        <v>560.22717873783461</v>
      </c>
      <c r="K19" s="76">
        <v>2549</v>
      </c>
      <c r="L19" s="76">
        <f t="shared" si="3"/>
        <v>702.76529458796279</v>
      </c>
      <c r="M19" s="77">
        <v>3044</v>
      </c>
      <c r="N19" s="76">
        <f t="shared" si="4"/>
        <v>839.23795869978767</v>
      </c>
    </row>
    <row r="20" spans="1:14" x14ac:dyDescent="0.2">
      <c r="A20" s="14" t="s">
        <v>512</v>
      </c>
      <c r="B20" s="14" t="s">
        <v>95</v>
      </c>
      <c r="C20" s="14" t="s">
        <v>75</v>
      </c>
      <c r="D20" s="74">
        <v>46662</v>
      </c>
      <c r="E20" s="75">
        <v>1138</v>
      </c>
      <c r="F20" s="76">
        <f t="shared" si="0"/>
        <v>243.88153101024389</v>
      </c>
      <c r="G20" s="76">
        <v>2309</v>
      </c>
      <c r="H20" s="76">
        <f t="shared" si="1"/>
        <v>494.83519780549483</v>
      </c>
      <c r="I20" s="76">
        <v>2875</v>
      </c>
      <c r="J20" s="76">
        <f t="shared" si="2"/>
        <v>616.13304187561607</v>
      </c>
      <c r="K20" s="76">
        <v>3604</v>
      </c>
      <c r="L20" s="76">
        <f t="shared" si="3"/>
        <v>772.36295058077235</v>
      </c>
      <c r="M20" s="77">
        <v>4244</v>
      </c>
      <c r="N20" s="76">
        <f t="shared" si="4"/>
        <v>909.5195233809095</v>
      </c>
    </row>
    <row r="21" spans="1:14" x14ac:dyDescent="0.2">
      <c r="A21" s="14" t="s">
        <v>513</v>
      </c>
      <c r="B21" s="14" t="s">
        <v>100</v>
      </c>
      <c r="C21" s="14" t="s">
        <v>75</v>
      </c>
      <c r="D21" s="74">
        <v>22116</v>
      </c>
      <c r="E21" s="75">
        <v>583</v>
      </c>
      <c r="F21" s="76">
        <f t="shared" si="0"/>
        <v>263.61005606800506</v>
      </c>
      <c r="G21" s="76">
        <v>1412</v>
      </c>
      <c r="H21" s="76">
        <f t="shared" si="1"/>
        <v>638.45179960209805</v>
      </c>
      <c r="I21" s="76">
        <v>1669</v>
      </c>
      <c r="J21" s="76">
        <f t="shared" si="2"/>
        <v>754.65726171097845</v>
      </c>
      <c r="K21" s="76">
        <v>1837</v>
      </c>
      <c r="L21" s="76">
        <f t="shared" si="3"/>
        <v>830.62036534635558</v>
      </c>
      <c r="M21" s="77">
        <v>2066</v>
      </c>
      <c r="N21" s="76">
        <f t="shared" si="4"/>
        <v>934.16531018267312</v>
      </c>
    </row>
    <row r="22" spans="1:14" x14ac:dyDescent="0.2">
      <c r="A22" s="14" t="s">
        <v>514</v>
      </c>
      <c r="B22" s="14" t="s">
        <v>104</v>
      </c>
      <c r="C22" s="14" t="s">
        <v>75</v>
      </c>
      <c r="D22" s="74">
        <v>40374</v>
      </c>
      <c r="E22" s="75">
        <v>714</v>
      </c>
      <c r="F22" s="76">
        <f t="shared" si="0"/>
        <v>176.84648536186654</v>
      </c>
      <c r="G22" s="76">
        <v>1506</v>
      </c>
      <c r="H22" s="76">
        <f t="shared" si="1"/>
        <v>373.01233467082778</v>
      </c>
      <c r="I22" s="76">
        <v>2183</v>
      </c>
      <c r="J22" s="76">
        <f t="shared" si="2"/>
        <v>540.69450636548265</v>
      </c>
      <c r="K22" s="76">
        <v>2610</v>
      </c>
      <c r="L22" s="76">
        <f t="shared" si="3"/>
        <v>646.45563976816766</v>
      </c>
      <c r="M22" s="77">
        <v>2996</v>
      </c>
      <c r="N22" s="76">
        <f t="shared" si="4"/>
        <v>742.06172289096946</v>
      </c>
    </row>
    <row r="23" spans="1:14" x14ac:dyDescent="0.2">
      <c r="A23" s="14" t="s">
        <v>515</v>
      </c>
      <c r="B23" s="14" t="s">
        <v>107</v>
      </c>
      <c r="C23" s="14" t="s">
        <v>75</v>
      </c>
      <c r="D23" s="74">
        <v>22647</v>
      </c>
      <c r="E23" s="75">
        <v>542</v>
      </c>
      <c r="F23" s="76">
        <f t="shared" si="0"/>
        <v>239.32529694882322</v>
      </c>
      <c r="G23" s="76">
        <v>974</v>
      </c>
      <c r="H23" s="76">
        <f t="shared" si="1"/>
        <v>430.07903916633546</v>
      </c>
      <c r="I23" s="76">
        <v>1368</v>
      </c>
      <c r="J23" s="76">
        <f t="shared" si="2"/>
        <v>604.05351702212215</v>
      </c>
      <c r="K23" s="76">
        <v>1696</v>
      </c>
      <c r="L23" s="76">
        <f t="shared" si="3"/>
        <v>748.88506203912209</v>
      </c>
      <c r="M23" s="77">
        <v>2043</v>
      </c>
      <c r="N23" s="76">
        <f t="shared" si="4"/>
        <v>902.10623923698495</v>
      </c>
    </row>
    <row r="24" spans="1:14" x14ac:dyDescent="0.2">
      <c r="A24" s="14" t="s">
        <v>516</v>
      </c>
      <c r="B24" s="14" t="s">
        <v>81</v>
      </c>
      <c r="C24" s="14" t="s">
        <v>75</v>
      </c>
      <c r="D24" s="74">
        <v>28432</v>
      </c>
      <c r="E24" s="75">
        <v>608</v>
      </c>
      <c r="F24" s="76">
        <f t="shared" si="0"/>
        <v>213.84355655599325</v>
      </c>
      <c r="G24" s="76">
        <v>1112</v>
      </c>
      <c r="H24" s="76">
        <f t="shared" si="1"/>
        <v>391.10861001688238</v>
      </c>
      <c r="I24" s="76">
        <v>1809</v>
      </c>
      <c r="J24" s="76">
        <f t="shared" si="2"/>
        <v>636.25492402926284</v>
      </c>
      <c r="K24" s="76">
        <v>2399</v>
      </c>
      <c r="L24" s="76">
        <f t="shared" si="3"/>
        <v>843.76758581879574</v>
      </c>
      <c r="M24" s="77">
        <v>2701</v>
      </c>
      <c r="N24" s="76">
        <f t="shared" si="4"/>
        <v>949.98593134496332</v>
      </c>
    </row>
    <row r="25" spans="1:14" x14ac:dyDescent="0.2">
      <c r="A25" s="14" t="s">
        <v>517</v>
      </c>
      <c r="B25" s="14" t="s">
        <v>89</v>
      </c>
      <c r="C25" s="14" t="s">
        <v>75</v>
      </c>
      <c r="D25" s="74">
        <v>63487</v>
      </c>
      <c r="E25" s="75">
        <v>1071</v>
      </c>
      <c r="F25" s="76">
        <f t="shared" si="0"/>
        <v>168.69595350229181</v>
      </c>
      <c r="G25" s="76">
        <v>1828</v>
      </c>
      <c r="H25" s="76">
        <f t="shared" si="1"/>
        <v>287.93296265377165</v>
      </c>
      <c r="I25" s="76">
        <v>2555</v>
      </c>
      <c r="J25" s="76">
        <f t="shared" si="2"/>
        <v>402.44459495644776</v>
      </c>
      <c r="K25" s="76">
        <v>3511</v>
      </c>
      <c r="L25" s="76">
        <f t="shared" si="3"/>
        <v>553.02660387165884</v>
      </c>
      <c r="M25" s="77">
        <v>4012</v>
      </c>
      <c r="N25" s="76">
        <f t="shared" si="4"/>
        <v>631.94039724668039</v>
      </c>
    </row>
    <row r="26" spans="1:14" x14ac:dyDescent="0.2">
      <c r="A26" s="14" t="s">
        <v>518</v>
      </c>
      <c r="B26" s="14" t="s">
        <v>98</v>
      </c>
      <c r="C26" s="14" t="s">
        <v>75</v>
      </c>
      <c r="D26" s="74">
        <v>43416</v>
      </c>
      <c r="E26" s="75">
        <v>634</v>
      </c>
      <c r="F26" s="76">
        <f t="shared" si="0"/>
        <v>146.02911369080522</v>
      </c>
      <c r="G26" s="76">
        <v>1048</v>
      </c>
      <c r="H26" s="76">
        <f t="shared" si="1"/>
        <v>241.38566427123641</v>
      </c>
      <c r="I26" s="76">
        <v>1385</v>
      </c>
      <c r="J26" s="76">
        <f t="shared" si="2"/>
        <v>319.00681776303668</v>
      </c>
      <c r="K26" s="76">
        <v>1905</v>
      </c>
      <c r="L26" s="76">
        <f t="shared" si="3"/>
        <v>438.77833056937538</v>
      </c>
      <c r="M26" s="77">
        <v>2217</v>
      </c>
      <c r="N26" s="76">
        <f t="shared" si="4"/>
        <v>510.64123825317853</v>
      </c>
    </row>
    <row r="27" spans="1:14" x14ac:dyDescent="0.2">
      <c r="A27" s="14" t="s">
        <v>519</v>
      </c>
      <c r="B27" s="14" t="s">
        <v>103</v>
      </c>
      <c r="C27" s="14" t="s">
        <v>75</v>
      </c>
      <c r="D27" s="74">
        <v>47697</v>
      </c>
      <c r="E27" s="75">
        <v>1004</v>
      </c>
      <c r="F27" s="76">
        <f t="shared" si="0"/>
        <v>210.49541899909846</v>
      </c>
      <c r="G27" s="76">
        <v>1834</v>
      </c>
      <c r="H27" s="76">
        <f t="shared" si="1"/>
        <v>384.51055621946875</v>
      </c>
      <c r="I27" s="76">
        <v>2523</v>
      </c>
      <c r="J27" s="76">
        <f t="shared" si="2"/>
        <v>528.96408579155923</v>
      </c>
      <c r="K27" s="76">
        <v>3262</v>
      </c>
      <c r="L27" s="76">
        <f t="shared" si="3"/>
        <v>683.90045495523827</v>
      </c>
      <c r="M27" s="77">
        <v>3841</v>
      </c>
      <c r="N27" s="76">
        <f t="shared" si="4"/>
        <v>805.29173742583396</v>
      </c>
    </row>
    <row r="28" spans="1:14" x14ac:dyDescent="0.2">
      <c r="A28" s="14" t="s">
        <v>520</v>
      </c>
      <c r="B28" s="14" t="s">
        <v>111</v>
      </c>
      <c r="C28" s="14" t="s">
        <v>75</v>
      </c>
      <c r="D28" s="74">
        <v>38272</v>
      </c>
      <c r="E28" s="75">
        <v>644</v>
      </c>
      <c r="F28" s="76">
        <f t="shared" si="0"/>
        <v>168.26923076923077</v>
      </c>
      <c r="G28" s="76">
        <v>1216</v>
      </c>
      <c r="H28" s="76">
        <f t="shared" si="1"/>
        <v>317.72575250836121</v>
      </c>
      <c r="I28" s="76">
        <v>1688</v>
      </c>
      <c r="J28" s="76">
        <f t="shared" si="2"/>
        <v>441.05351170568559</v>
      </c>
      <c r="K28" s="76">
        <v>2589</v>
      </c>
      <c r="L28" s="76">
        <f t="shared" si="3"/>
        <v>676.47366220735796</v>
      </c>
      <c r="M28" s="77">
        <v>2990</v>
      </c>
      <c r="N28" s="76">
        <f t="shared" si="4"/>
        <v>781.25</v>
      </c>
    </row>
    <row r="29" spans="1:14" x14ac:dyDescent="0.2">
      <c r="A29" s="14" t="s">
        <v>521</v>
      </c>
      <c r="B29" s="14" t="s">
        <v>112</v>
      </c>
      <c r="C29" s="14" t="s">
        <v>75</v>
      </c>
      <c r="D29" s="74">
        <v>59850</v>
      </c>
      <c r="E29" s="75">
        <v>1099</v>
      </c>
      <c r="F29" s="76">
        <f t="shared" si="0"/>
        <v>183.62573099415206</v>
      </c>
      <c r="G29" s="76">
        <v>2123</v>
      </c>
      <c r="H29" s="76">
        <f t="shared" si="1"/>
        <v>354.72013366750213</v>
      </c>
      <c r="I29" s="76">
        <v>3352</v>
      </c>
      <c r="J29" s="76">
        <f t="shared" si="2"/>
        <v>560.06683375104433</v>
      </c>
      <c r="K29" s="76">
        <v>4825</v>
      </c>
      <c r="L29" s="76">
        <f t="shared" si="3"/>
        <v>806.18212197159562</v>
      </c>
      <c r="M29" s="77">
        <v>5579</v>
      </c>
      <c r="N29" s="76">
        <f t="shared" si="4"/>
        <v>932.16374269005848</v>
      </c>
    </row>
    <row r="30" spans="1:14" x14ac:dyDescent="0.2">
      <c r="A30" s="14" t="s">
        <v>522</v>
      </c>
      <c r="B30" s="14" t="s">
        <v>115</v>
      </c>
      <c r="C30" s="14" t="s">
        <v>75</v>
      </c>
      <c r="D30" s="74">
        <v>40639</v>
      </c>
      <c r="E30" s="75">
        <v>638</v>
      </c>
      <c r="F30" s="76">
        <f t="shared" si="0"/>
        <v>156.99205196978272</v>
      </c>
      <c r="G30" s="76">
        <v>1115</v>
      </c>
      <c r="H30" s="76">
        <f t="shared" si="1"/>
        <v>274.3669873766579</v>
      </c>
      <c r="I30" s="76">
        <v>1447</v>
      </c>
      <c r="J30" s="76">
        <f t="shared" si="2"/>
        <v>356.06191097221881</v>
      </c>
      <c r="K30" s="76">
        <v>2012</v>
      </c>
      <c r="L30" s="76">
        <f t="shared" si="3"/>
        <v>495.09092251285711</v>
      </c>
      <c r="M30" s="77">
        <v>2235</v>
      </c>
      <c r="N30" s="76">
        <f t="shared" si="4"/>
        <v>549.96431998818866</v>
      </c>
    </row>
    <row r="31" spans="1:14" x14ac:dyDescent="0.2">
      <c r="A31" s="14" t="s">
        <v>523</v>
      </c>
      <c r="B31" s="14" t="s">
        <v>85</v>
      </c>
      <c r="C31" s="14" t="s">
        <v>75</v>
      </c>
      <c r="D31" s="74">
        <v>26559</v>
      </c>
      <c r="E31" s="75">
        <v>682</v>
      </c>
      <c r="F31" s="76">
        <f t="shared" si="0"/>
        <v>256.78677661056514</v>
      </c>
      <c r="G31" s="76">
        <v>1141</v>
      </c>
      <c r="H31" s="76">
        <f t="shared" si="1"/>
        <v>429.60954855227982</v>
      </c>
      <c r="I31" s="76">
        <v>1557</v>
      </c>
      <c r="J31" s="76">
        <f t="shared" si="2"/>
        <v>586.24195188071837</v>
      </c>
      <c r="K31" s="76">
        <v>2003</v>
      </c>
      <c r="L31" s="76">
        <f t="shared" si="3"/>
        <v>754.16996121841942</v>
      </c>
      <c r="M31" s="77">
        <v>2525</v>
      </c>
      <c r="N31" s="76">
        <f t="shared" si="4"/>
        <v>950.71350577958515</v>
      </c>
    </row>
    <row r="32" spans="1:14" x14ac:dyDescent="0.2">
      <c r="A32" s="14" t="s">
        <v>524</v>
      </c>
      <c r="B32" s="14" t="s">
        <v>86</v>
      </c>
      <c r="C32" s="14" t="s">
        <v>75</v>
      </c>
      <c r="D32" s="74">
        <v>32964</v>
      </c>
      <c r="E32" s="75">
        <v>728</v>
      </c>
      <c r="F32" s="76">
        <f t="shared" si="0"/>
        <v>220.84698458924888</v>
      </c>
      <c r="G32" s="76">
        <v>1254</v>
      </c>
      <c r="H32" s="76">
        <f t="shared" si="1"/>
        <v>380.41499817983259</v>
      </c>
      <c r="I32" s="76">
        <v>1566</v>
      </c>
      <c r="J32" s="76">
        <f t="shared" si="2"/>
        <v>475.06370586093925</v>
      </c>
      <c r="K32" s="76">
        <v>1873</v>
      </c>
      <c r="L32" s="76">
        <f t="shared" si="3"/>
        <v>568.19560732920763</v>
      </c>
      <c r="M32" s="77">
        <v>2255</v>
      </c>
      <c r="N32" s="76">
        <f t="shared" si="4"/>
        <v>684.0796019900497</v>
      </c>
    </row>
    <row r="33" spans="1:14" x14ac:dyDescent="0.2">
      <c r="A33" s="14" t="s">
        <v>525</v>
      </c>
      <c r="B33" s="14" t="s">
        <v>90</v>
      </c>
      <c r="C33" s="14" t="s">
        <v>75</v>
      </c>
      <c r="D33" s="74">
        <v>37295</v>
      </c>
      <c r="E33" s="75">
        <v>684</v>
      </c>
      <c r="F33" s="76">
        <f t="shared" si="0"/>
        <v>183.40260088483711</v>
      </c>
      <c r="G33" s="76">
        <v>1302</v>
      </c>
      <c r="H33" s="76">
        <f t="shared" si="1"/>
        <v>349.10845957903206</v>
      </c>
      <c r="I33" s="76">
        <v>1590</v>
      </c>
      <c r="J33" s="76">
        <f t="shared" si="2"/>
        <v>426.33060732001604</v>
      </c>
      <c r="K33" s="76">
        <v>2056</v>
      </c>
      <c r="L33" s="76">
        <f t="shared" si="3"/>
        <v>551.2803324842472</v>
      </c>
      <c r="M33" s="77">
        <v>2464</v>
      </c>
      <c r="N33" s="76">
        <f t="shared" si="4"/>
        <v>660.67837511730806</v>
      </c>
    </row>
    <row r="34" spans="1:14" x14ac:dyDescent="0.2">
      <c r="A34" s="14" t="s">
        <v>526</v>
      </c>
      <c r="B34" s="14" t="s">
        <v>96</v>
      </c>
      <c r="C34" s="14" t="s">
        <v>75</v>
      </c>
      <c r="D34" s="74">
        <v>41601</v>
      </c>
      <c r="E34" s="75">
        <v>919</v>
      </c>
      <c r="F34" s="76">
        <f t="shared" si="0"/>
        <v>220.90815124636427</v>
      </c>
      <c r="G34" s="76">
        <v>1768</v>
      </c>
      <c r="H34" s="76">
        <f t="shared" si="1"/>
        <v>424.9897838994255</v>
      </c>
      <c r="I34" s="76">
        <v>2267</v>
      </c>
      <c r="J34" s="76">
        <f t="shared" si="2"/>
        <v>544.93882358597148</v>
      </c>
      <c r="K34" s="76">
        <v>3060</v>
      </c>
      <c r="L34" s="76">
        <f t="shared" si="3"/>
        <v>735.55924136439023</v>
      </c>
      <c r="M34" s="77">
        <v>3739</v>
      </c>
      <c r="N34" s="76">
        <f t="shared" si="4"/>
        <v>898.77647171942976</v>
      </c>
    </row>
    <row r="35" spans="1:14" x14ac:dyDescent="0.2">
      <c r="A35" s="14" t="s">
        <v>527</v>
      </c>
      <c r="B35" s="14" t="s">
        <v>105</v>
      </c>
      <c r="C35" s="14" t="s">
        <v>75</v>
      </c>
      <c r="D35" s="74">
        <v>92195</v>
      </c>
      <c r="E35" s="75">
        <v>1988</v>
      </c>
      <c r="F35" s="76">
        <f t="shared" si="0"/>
        <v>215.62991485438474</v>
      </c>
      <c r="G35" s="76">
        <v>4141</v>
      </c>
      <c r="H35" s="76">
        <f t="shared" si="1"/>
        <v>449.15667877867565</v>
      </c>
      <c r="I35" s="76">
        <v>5149</v>
      </c>
      <c r="J35" s="76">
        <f t="shared" si="2"/>
        <v>558.49015673301153</v>
      </c>
      <c r="K35" s="76">
        <v>6824</v>
      </c>
      <c r="L35" s="76">
        <f t="shared" si="3"/>
        <v>740.17029123054397</v>
      </c>
      <c r="M35" s="77">
        <v>8354</v>
      </c>
      <c r="N35" s="76">
        <f t="shared" si="4"/>
        <v>906.12289169694668</v>
      </c>
    </row>
    <row r="36" spans="1:14" x14ac:dyDescent="0.2">
      <c r="A36" s="14" t="s">
        <v>528</v>
      </c>
      <c r="B36" s="14" t="s">
        <v>113</v>
      </c>
      <c r="C36" s="14" t="s">
        <v>75</v>
      </c>
      <c r="D36" s="74">
        <v>36113</v>
      </c>
      <c r="E36" s="75">
        <v>1174</v>
      </c>
      <c r="F36" s="76">
        <f t="shared" si="0"/>
        <v>325.09068756403514</v>
      </c>
      <c r="G36" s="76">
        <v>1967</v>
      </c>
      <c r="H36" s="76">
        <f t="shared" si="1"/>
        <v>544.67920139561932</v>
      </c>
      <c r="I36" s="76">
        <v>2272</v>
      </c>
      <c r="J36" s="76">
        <f t="shared" si="2"/>
        <v>629.13632210007484</v>
      </c>
      <c r="K36" s="76">
        <v>2754</v>
      </c>
      <c r="L36" s="76">
        <f t="shared" si="3"/>
        <v>762.60626367236171</v>
      </c>
      <c r="M36" s="77">
        <v>3164</v>
      </c>
      <c r="N36" s="76">
        <f t="shared" si="4"/>
        <v>876.13878658654778</v>
      </c>
    </row>
    <row r="37" spans="1:14" x14ac:dyDescent="0.2">
      <c r="A37" s="14" t="s">
        <v>529</v>
      </c>
      <c r="B37" s="14" t="s">
        <v>114</v>
      </c>
      <c r="C37" s="14" t="s">
        <v>75</v>
      </c>
      <c r="D37" s="74">
        <v>33486</v>
      </c>
      <c r="E37" s="75">
        <v>477</v>
      </c>
      <c r="F37" s="76">
        <f t="shared" si="0"/>
        <v>142.44759003762766</v>
      </c>
      <c r="G37" s="76">
        <v>1142</v>
      </c>
      <c r="H37" s="76">
        <f t="shared" si="1"/>
        <v>341.03804575046291</v>
      </c>
      <c r="I37" s="76">
        <v>1418</v>
      </c>
      <c r="J37" s="76">
        <f t="shared" si="2"/>
        <v>423.46055067789524</v>
      </c>
      <c r="K37" s="76">
        <v>1749</v>
      </c>
      <c r="L37" s="76">
        <f t="shared" si="3"/>
        <v>522.30783013796815</v>
      </c>
      <c r="M37" s="77">
        <v>2163</v>
      </c>
      <c r="N37" s="76">
        <f t="shared" si="4"/>
        <v>645.94158752911665</v>
      </c>
    </row>
    <row r="38" spans="1:14" x14ac:dyDescent="0.2">
      <c r="A38" s="14" t="s">
        <v>530</v>
      </c>
      <c r="B38" s="14" t="s">
        <v>77</v>
      </c>
      <c r="C38" s="14" t="s">
        <v>75</v>
      </c>
      <c r="D38" s="74">
        <v>52653</v>
      </c>
      <c r="E38" s="75">
        <v>1041</v>
      </c>
      <c r="F38" s="76">
        <f t="shared" si="0"/>
        <v>197.70953222038631</v>
      </c>
      <c r="G38" s="76">
        <v>1972</v>
      </c>
      <c r="H38" s="76">
        <f t="shared" si="1"/>
        <v>374.52756728011695</v>
      </c>
      <c r="I38" s="76">
        <v>2439</v>
      </c>
      <c r="J38" s="76">
        <f t="shared" si="2"/>
        <v>463.22146886217308</v>
      </c>
      <c r="K38" s="76">
        <v>3040</v>
      </c>
      <c r="L38" s="76">
        <f t="shared" si="3"/>
        <v>577.365012439937</v>
      </c>
      <c r="M38" s="77">
        <v>3778</v>
      </c>
      <c r="N38" s="76">
        <f t="shared" si="4"/>
        <v>717.52796611779013</v>
      </c>
    </row>
    <row r="39" spans="1:14" x14ac:dyDescent="0.2">
      <c r="A39" s="14" t="s">
        <v>531</v>
      </c>
      <c r="B39" s="14" t="s">
        <v>78</v>
      </c>
      <c r="C39" s="14" t="s">
        <v>75</v>
      </c>
      <c r="D39" s="74">
        <v>49775</v>
      </c>
      <c r="E39" s="75">
        <v>1099</v>
      </c>
      <c r="F39" s="76">
        <f t="shared" si="0"/>
        <v>220.79357106981416</v>
      </c>
      <c r="G39" s="76">
        <v>2030</v>
      </c>
      <c r="H39" s="76">
        <f t="shared" si="1"/>
        <v>407.83525866398793</v>
      </c>
      <c r="I39" s="76">
        <v>2752</v>
      </c>
      <c r="J39" s="76">
        <f t="shared" si="2"/>
        <v>552.88799598191861</v>
      </c>
      <c r="K39" s="76">
        <v>3838</v>
      </c>
      <c r="L39" s="76">
        <f t="shared" si="3"/>
        <v>771.06981416373674</v>
      </c>
      <c r="M39" s="77">
        <v>4552</v>
      </c>
      <c r="N39" s="76">
        <f t="shared" si="4"/>
        <v>914.51531893520848</v>
      </c>
    </row>
    <row r="40" spans="1:14" x14ac:dyDescent="0.2">
      <c r="A40" s="14" t="s">
        <v>532</v>
      </c>
      <c r="B40" s="14" t="s">
        <v>82</v>
      </c>
      <c r="C40" s="14" t="s">
        <v>75</v>
      </c>
      <c r="D40" s="74">
        <v>49231</v>
      </c>
      <c r="E40" s="75">
        <v>1030</v>
      </c>
      <c r="F40" s="76">
        <f t="shared" si="0"/>
        <v>209.21776929170647</v>
      </c>
      <c r="G40" s="76">
        <v>1871</v>
      </c>
      <c r="H40" s="76">
        <f t="shared" si="1"/>
        <v>380.04509353862403</v>
      </c>
      <c r="I40" s="76">
        <v>2730</v>
      </c>
      <c r="J40" s="76">
        <f t="shared" si="2"/>
        <v>554.52865064695015</v>
      </c>
      <c r="K40" s="76">
        <v>4281</v>
      </c>
      <c r="L40" s="76">
        <f t="shared" si="3"/>
        <v>869.57404887164591</v>
      </c>
      <c r="M40" s="77">
        <v>5076</v>
      </c>
      <c r="N40" s="76">
        <f t="shared" si="4"/>
        <v>1031.0576669171862</v>
      </c>
    </row>
    <row r="41" spans="1:14" x14ac:dyDescent="0.2">
      <c r="A41" s="14" t="s">
        <v>533</v>
      </c>
      <c r="B41" s="14" t="s">
        <v>92</v>
      </c>
      <c r="C41" s="14" t="s">
        <v>75</v>
      </c>
      <c r="D41" s="74">
        <v>50702</v>
      </c>
      <c r="E41" s="75">
        <v>1197</v>
      </c>
      <c r="F41" s="76">
        <f t="shared" si="0"/>
        <v>236.08536152420024</v>
      </c>
      <c r="G41" s="76">
        <v>2182</v>
      </c>
      <c r="H41" s="76">
        <f t="shared" si="1"/>
        <v>430.3577768135379</v>
      </c>
      <c r="I41" s="76">
        <v>3180</v>
      </c>
      <c r="J41" s="76">
        <f t="shared" si="2"/>
        <v>627.19419352293789</v>
      </c>
      <c r="K41" s="76">
        <v>4290</v>
      </c>
      <c r="L41" s="76">
        <f t="shared" si="3"/>
        <v>846.12046862056729</v>
      </c>
      <c r="M41" s="77">
        <v>5125</v>
      </c>
      <c r="N41" s="76">
        <f t="shared" si="4"/>
        <v>1010.808252139955</v>
      </c>
    </row>
    <row r="42" spans="1:14" x14ac:dyDescent="0.2">
      <c r="A42" s="14" t="s">
        <v>534</v>
      </c>
      <c r="B42" s="14" t="s">
        <v>99</v>
      </c>
      <c r="C42" s="14" t="s">
        <v>75</v>
      </c>
      <c r="D42" s="74">
        <v>47706</v>
      </c>
      <c r="E42" s="75">
        <v>1027</v>
      </c>
      <c r="F42" s="76">
        <f t="shared" si="0"/>
        <v>215.27690437261558</v>
      </c>
      <c r="G42" s="76">
        <v>1880</v>
      </c>
      <c r="H42" s="76">
        <f t="shared" si="1"/>
        <v>394.08040917285035</v>
      </c>
      <c r="I42" s="76">
        <v>2560</v>
      </c>
      <c r="J42" s="76">
        <f t="shared" si="2"/>
        <v>536.62013163962604</v>
      </c>
      <c r="K42" s="76">
        <v>3395</v>
      </c>
      <c r="L42" s="76">
        <f t="shared" si="3"/>
        <v>711.65052613926969</v>
      </c>
      <c r="M42" s="77">
        <v>4103</v>
      </c>
      <c r="N42" s="76">
        <f t="shared" si="4"/>
        <v>860.05953129585384</v>
      </c>
    </row>
    <row r="43" spans="1:14" x14ac:dyDescent="0.2">
      <c r="A43" s="14" t="s">
        <v>535</v>
      </c>
      <c r="B43" s="14" t="s">
        <v>101</v>
      </c>
      <c r="C43" s="14" t="s">
        <v>75</v>
      </c>
      <c r="D43" s="74">
        <v>51470</v>
      </c>
      <c r="E43" s="75">
        <v>1423</v>
      </c>
      <c r="F43" s="76">
        <f t="shared" si="0"/>
        <v>276.47173110549835</v>
      </c>
      <c r="G43" s="76">
        <v>2412</v>
      </c>
      <c r="H43" s="76">
        <f t="shared" si="1"/>
        <v>468.6224985428405</v>
      </c>
      <c r="I43" s="76">
        <v>3109</v>
      </c>
      <c r="J43" s="76">
        <f t="shared" si="2"/>
        <v>604.04118904216045</v>
      </c>
      <c r="K43" s="76">
        <v>3997</v>
      </c>
      <c r="L43" s="76">
        <f t="shared" si="3"/>
        <v>776.56887507285808</v>
      </c>
      <c r="M43" s="77">
        <v>4704</v>
      </c>
      <c r="N43" s="76">
        <f t="shared" si="4"/>
        <v>913.93044491937053</v>
      </c>
    </row>
    <row r="44" spans="1:14" x14ac:dyDescent="0.2">
      <c r="A44" s="14" t="s">
        <v>536</v>
      </c>
      <c r="B44" s="14" t="s">
        <v>108</v>
      </c>
      <c r="C44" s="14" t="s">
        <v>75</v>
      </c>
      <c r="D44" s="74">
        <v>46866</v>
      </c>
      <c r="E44" s="75">
        <v>954</v>
      </c>
      <c r="F44" s="76">
        <f t="shared" si="0"/>
        <v>203.55908334400203</v>
      </c>
      <c r="G44" s="76">
        <v>1811</v>
      </c>
      <c r="H44" s="76">
        <f t="shared" si="1"/>
        <v>386.42085947168522</v>
      </c>
      <c r="I44" s="76">
        <v>2445</v>
      </c>
      <c r="J44" s="76">
        <f t="shared" si="2"/>
        <v>521.70016643195493</v>
      </c>
      <c r="K44" s="76">
        <v>3189</v>
      </c>
      <c r="L44" s="76">
        <f t="shared" si="3"/>
        <v>680.45064652413259</v>
      </c>
      <c r="M44" s="77">
        <v>4076</v>
      </c>
      <c r="N44" s="76">
        <f t="shared" si="4"/>
        <v>869.71365168779073</v>
      </c>
    </row>
    <row r="45" spans="1:14" x14ac:dyDescent="0.2">
      <c r="A45" s="14" t="s">
        <v>549</v>
      </c>
      <c r="B45" s="14" t="s">
        <v>179</v>
      </c>
      <c r="C45" s="14" t="s">
        <v>147</v>
      </c>
      <c r="D45" s="74">
        <v>78109</v>
      </c>
      <c r="E45" s="75">
        <v>963</v>
      </c>
      <c r="F45" s="76">
        <f t="shared" si="0"/>
        <v>123.28924963832593</v>
      </c>
      <c r="G45" s="76">
        <v>2005</v>
      </c>
      <c r="H45" s="76">
        <f t="shared" si="1"/>
        <v>256.69257063846675</v>
      </c>
      <c r="I45" s="76">
        <v>2757</v>
      </c>
      <c r="J45" s="76">
        <f t="shared" si="2"/>
        <v>352.96828790536296</v>
      </c>
      <c r="K45" s="76">
        <v>4216</v>
      </c>
      <c r="L45" s="76">
        <f t="shared" si="3"/>
        <v>539.75854254951412</v>
      </c>
      <c r="M45" s="77">
        <v>5693</v>
      </c>
      <c r="N45" s="76">
        <f t="shared" si="4"/>
        <v>728.85326914952179</v>
      </c>
    </row>
    <row r="46" spans="1:14" x14ac:dyDescent="0.2">
      <c r="A46" s="14" t="s">
        <v>550</v>
      </c>
      <c r="B46" s="14" t="s">
        <v>173</v>
      </c>
      <c r="C46" s="14" t="s">
        <v>147</v>
      </c>
      <c r="D46" s="74">
        <v>76659</v>
      </c>
      <c r="E46" s="75">
        <v>1823</v>
      </c>
      <c r="F46" s="76">
        <f t="shared" si="0"/>
        <v>237.80638933458565</v>
      </c>
      <c r="G46" s="76">
        <v>3002</v>
      </c>
      <c r="H46" s="76">
        <f t="shared" si="1"/>
        <v>391.60437782908724</v>
      </c>
      <c r="I46" s="76">
        <v>4196</v>
      </c>
      <c r="J46" s="76">
        <f t="shared" si="2"/>
        <v>547.35908373446034</v>
      </c>
      <c r="K46" s="76">
        <v>5915</v>
      </c>
      <c r="L46" s="76">
        <f t="shared" si="3"/>
        <v>771.59889902033683</v>
      </c>
      <c r="M46" s="77">
        <v>7057</v>
      </c>
      <c r="N46" s="76">
        <f t="shared" si="4"/>
        <v>920.57031790135534</v>
      </c>
    </row>
    <row r="47" spans="1:14" x14ac:dyDescent="0.2">
      <c r="A47" s="14" t="s">
        <v>551</v>
      </c>
      <c r="B47" s="14" t="s">
        <v>150</v>
      </c>
      <c r="C47" s="14" t="s">
        <v>147</v>
      </c>
      <c r="D47" s="74">
        <v>67181</v>
      </c>
      <c r="E47" s="75">
        <v>1614</v>
      </c>
      <c r="F47" s="76">
        <f t="shared" si="0"/>
        <v>240.24649826587873</v>
      </c>
      <c r="G47" s="76">
        <v>2873</v>
      </c>
      <c r="H47" s="76">
        <f t="shared" si="1"/>
        <v>427.65067504205058</v>
      </c>
      <c r="I47" s="76">
        <v>4285</v>
      </c>
      <c r="J47" s="76">
        <f t="shared" si="2"/>
        <v>637.82914812223703</v>
      </c>
      <c r="K47" s="76">
        <v>5393</v>
      </c>
      <c r="L47" s="76">
        <f t="shared" si="3"/>
        <v>802.75673181405455</v>
      </c>
      <c r="M47" s="77">
        <v>6279</v>
      </c>
      <c r="N47" s="76">
        <f t="shared" si="4"/>
        <v>934.63925812357661</v>
      </c>
    </row>
    <row r="48" spans="1:14" x14ac:dyDescent="0.2">
      <c r="A48" s="14" t="s">
        <v>552</v>
      </c>
      <c r="B48" s="14" t="s">
        <v>158</v>
      </c>
      <c r="C48" s="14" t="s">
        <v>147</v>
      </c>
      <c r="D48" s="74">
        <v>108888</v>
      </c>
      <c r="E48" s="75">
        <v>2582</v>
      </c>
      <c r="F48" s="76">
        <f t="shared" si="0"/>
        <v>237.1243846888546</v>
      </c>
      <c r="G48" s="76">
        <v>4300</v>
      </c>
      <c r="H48" s="76">
        <f t="shared" si="1"/>
        <v>394.90118286679893</v>
      </c>
      <c r="I48" s="76">
        <v>5895</v>
      </c>
      <c r="J48" s="76">
        <f t="shared" si="2"/>
        <v>541.38197046506502</v>
      </c>
      <c r="K48" s="76">
        <v>7874</v>
      </c>
      <c r="L48" s="76">
        <f t="shared" si="3"/>
        <v>723.12835206818011</v>
      </c>
      <c r="M48" s="77">
        <v>9409</v>
      </c>
      <c r="N48" s="76">
        <f t="shared" si="4"/>
        <v>864.09889060318869</v>
      </c>
    </row>
    <row r="49" spans="1:14" x14ac:dyDescent="0.2">
      <c r="A49" s="14" t="s">
        <v>553</v>
      </c>
      <c r="B49" s="14" t="s">
        <v>183</v>
      </c>
      <c r="C49" s="14" t="s">
        <v>147</v>
      </c>
      <c r="D49" s="74">
        <v>78365</v>
      </c>
      <c r="E49" s="75">
        <v>1104</v>
      </c>
      <c r="F49" s="76">
        <f t="shared" si="0"/>
        <v>140.87921903911186</v>
      </c>
      <c r="G49" s="76">
        <v>1816</v>
      </c>
      <c r="H49" s="76">
        <f t="shared" si="1"/>
        <v>231.73610668027817</v>
      </c>
      <c r="I49" s="76">
        <v>2644</v>
      </c>
      <c r="J49" s="76">
        <f t="shared" si="2"/>
        <v>337.3955209596121</v>
      </c>
      <c r="K49" s="76">
        <v>3303</v>
      </c>
      <c r="L49" s="76">
        <f t="shared" si="3"/>
        <v>421.48918522299493</v>
      </c>
      <c r="M49" s="77">
        <v>3746</v>
      </c>
      <c r="N49" s="76">
        <f t="shared" si="4"/>
        <v>478.01952402220377</v>
      </c>
    </row>
    <row r="50" spans="1:14" x14ac:dyDescent="0.2">
      <c r="A50" s="14" t="s">
        <v>554</v>
      </c>
      <c r="B50" s="14" t="s">
        <v>190</v>
      </c>
      <c r="C50" s="14" t="s">
        <v>147</v>
      </c>
      <c r="D50" s="74">
        <v>64156</v>
      </c>
      <c r="E50" s="75">
        <v>986</v>
      </c>
      <c r="F50" s="76">
        <f t="shared" si="0"/>
        <v>153.68788577841511</v>
      </c>
      <c r="G50" s="76">
        <v>1924</v>
      </c>
      <c r="H50" s="76">
        <f t="shared" si="1"/>
        <v>299.89400835463562</v>
      </c>
      <c r="I50" s="76">
        <v>2907</v>
      </c>
      <c r="J50" s="76">
        <f t="shared" si="2"/>
        <v>453.11428393291351</v>
      </c>
      <c r="K50" s="76">
        <v>3769</v>
      </c>
      <c r="L50" s="76">
        <f t="shared" si="3"/>
        <v>587.47428143899242</v>
      </c>
      <c r="M50" s="77">
        <v>4952</v>
      </c>
      <c r="N50" s="76">
        <f t="shared" si="4"/>
        <v>771.86857035974822</v>
      </c>
    </row>
    <row r="51" spans="1:14" x14ac:dyDescent="0.2">
      <c r="A51" s="14" t="s">
        <v>555</v>
      </c>
      <c r="B51" s="14" t="s">
        <v>156</v>
      </c>
      <c r="C51" s="14" t="s">
        <v>147</v>
      </c>
      <c r="D51" s="74">
        <v>48524</v>
      </c>
      <c r="E51" s="75">
        <v>504</v>
      </c>
      <c r="F51" s="76">
        <f t="shared" si="0"/>
        <v>103.866128101558</v>
      </c>
      <c r="G51" s="76">
        <v>839</v>
      </c>
      <c r="H51" s="76">
        <f t="shared" si="1"/>
        <v>172.90412991509356</v>
      </c>
      <c r="I51" s="76">
        <v>1140</v>
      </c>
      <c r="J51" s="76">
        <f t="shared" si="2"/>
        <v>234.93528975352402</v>
      </c>
      <c r="K51" s="76">
        <v>1392</v>
      </c>
      <c r="L51" s="76">
        <f t="shared" si="3"/>
        <v>286.86835380430301</v>
      </c>
      <c r="M51" s="77">
        <v>1974</v>
      </c>
      <c r="N51" s="76">
        <f t="shared" si="4"/>
        <v>406.80900173110211</v>
      </c>
    </row>
    <row r="52" spans="1:14" x14ac:dyDescent="0.2">
      <c r="A52" s="14" t="s">
        <v>556</v>
      </c>
      <c r="B52" s="14" t="s">
        <v>162</v>
      </c>
      <c r="C52" s="14" t="s">
        <v>147</v>
      </c>
      <c r="D52" s="74">
        <v>35805</v>
      </c>
      <c r="E52" s="75">
        <v>395</v>
      </c>
      <c r="F52" s="76">
        <f t="shared" si="0"/>
        <v>110.31978773914258</v>
      </c>
      <c r="G52" s="76">
        <v>809</v>
      </c>
      <c r="H52" s="76">
        <f t="shared" si="1"/>
        <v>225.94609691383886</v>
      </c>
      <c r="I52" s="76">
        <v>1135</v>
      </c>
      <c r="J52" s="76">
        <f t="shared" si="2"/>
        <v>316.99483312386542</v>
      </c>
      <c r="K52" s="76">
        <v>1500</v>
      </c>
      <c r="L52" s="76">
        <f t="shared" si="3"/>
        <v>418.93590280687056</v>
      </c>
      <c r="M52" s="77">
        <v>1980</v>
      </c>
      <c r="N52" s="76">
        <f t="shared" si="4"/>
        <v>552.99539170506921</v>
      </c>
    </row>
    <row r="53" spans="1:14" x14ac:dyDescent="0.2">
      <c r="A53" s="14" t="s">
        <v>557</v>
      </c>
      <c r="B53" s="14" t="s">
        <v>165</v>
      </c>
      <c r="C53" s="14" t="s">
        <v>147</v>
      </c>
      <c r="D53" s="74">
        <v>42653</v>
      </c>
      <c r="E53" s="75">
        <v>786</v>
      </c>
      <c r="F53" s="76">
        <f t="shared" si="0"/>
        <v>184.27777647527725</v>
      </c>
      <c r="G53" s="76">
        <v>1349</v>
      </c>
      <c r="H53" s="76">
        <f t="shared" si="1"/>
        <v>316.27318125337018</v>
      </c>
      <c r="I53" s="76">
        <v>1807</v>
      </c>
      <c r="J53" s="76">
        <f t="shared" si="2"/>
        <v>423.6513258153002</v>
      </c>
      <c r="K53" s="76">
        <v>2459</v>
      </c>
      <c r="L53" s="76">
        <f t="shared" si="3"/>
        <v>576.51278925280758</v>
      </c>
      <c r="M53" s="77">
        <v>3199</v>
      </c>
      <c r="N53" s="76">
        <f t="shared" si="4"/>
        <v>750.0058612524324</v>
      </c>
    </row>
    <row r="54" spans="1:14" x14ac:dyDescent="0.2">
      <c r="A54" s="14" t="s">
        <v>558</v>
      </c>
      <c r="B54" s="14" t="s">
        <v>170</v>
      </c>
      <c r="C54" s="14" t="s">
        <v>147</v>
      </c>
      <c r="D54" s="74">
        <v>71735</v>
      </c>
      <c r="E54" s="75">
        <v>1108</v>
      </c>
      <c r="F54" s="76">
        <f t="shared" si="0"/>
        <v>154.45737784902767</v>
      </c>
      <c r="G54" s="76">
        <v>2644</v>
      </c>
      <c r="H54" s="76">
        <f t="shared" si="1"/>
        <v>368.57879696103714</v>
      </c>
      <c r="I54" s="76">
        <v>3648</v>
      </c>
      <c r="J54" s="76">
        <f t="shared" si="2"/>
        <v>508.53837039102245</v>
      </c>
      <c r="K54" s="76">
        <v>4875</v>
      </c>
      <c r="L54" s="76">
        <f t="shared" si="3"/>
        <v>679.58458214260816</v>
      </c>
      <c r="M54" s="77">
        <v>6351</v>
      </c>
      <c r="N54" s="76">
        <f t="shared" si="4"/>
        <v>885.34188332055476</v>
      </c>
    </row>
    <row r="55" spans="1:14" x14ac:dyDescent="0.2">
      <c r="A55" s="14" t="s">
        <v>559</v>
      </c>
      <c r="B55" s="14" t="s">
        <v>181</v>
      </c>
      <c r="C55" s="14" t="s">
        <v>147</v>
      </c>
      <c r="D55" s="74">
        <v>61610</v>
      </c>
      <c r="E55" s="75">
        <v>809</v>
      </c>
      <c r="F55" s="76">
        <f t="shared" si="0"/>
        <v>131.30985229670509</v>
      </c>
      <c r="G55" s="76">
        <v>1557</v>
      </c>
      <c r="H55" s="76">
        <f t="shared" si="1"/>
        <v>252.71871449440025</v>
      </c>
      <c r="I55" s="76">
        <v>2186</v>
      </c>
      <c r="J55" s="76">
        <f t="shared" si="2"/>
        <v>354.81253043337125</v>
      </c>
      <c r="K55" s="76">
        <v>2960</v>
      </c>
      <c r="L55" s="76">
        <f t="shared" si="3"/>
        <v>480.44148677162798</v>
      </c>
      <c r="M55" s="77">
        <v>3683</v>
      </c>
      <c r="N55" s="76">
        <f t="shared" si="4"/>
        <v>597.79256614186011</v>
      </c>
    </row>
    <row r="56" spans="1:14" x14ac:dyDescent="0.2">
      <c r="A56" s="14" t="s">
        <v>560</v>
      </c>
      <c r="B56" s="14" t="s">
        <v>149</v>
      </c>
      <c r="C56" s="14" t="s">
        <v>147</v>
      </c>
      <c r="D56" s="74">
        <v>74741</v>
      </c>
      <c r="E56" s="75">
        <v>1684</v>
      </c>
      <c r="F56" s="76">
        <f t="shared" si="0"/>
        <v>225.31140873148607</v>
      </c>
      <c r="G56" s="76">
        <v>3446</v>
      </c>
      <c r="H56" s="76">
        <f t="shared" si="1"/>
        <v>461.05885658473926</v>
      </c>
      <c r="I56" s="76">
        <v>4841</v>
      </c>
      <c r="J56" s="76">
        <f t="shared" si="2"/>
        <v>647.70340241634449</v>
      </c>
      <c r="K56" s="76">
        <v>6102</v>
      </c>
      <c r="L56" s="76">
        <f t="shared" si="3"/>
        <v>816.41936821824709</v>
      </c>
      <c r="M56" s="77">
        <v>7832</v>
      </c>
      <c r="N56" s="76">
        <f t="shared" si="4"/>
        <v>1047.8853641241085</v>
      </c>
    </row>
    <row r="57" spans="1:14" x14ac:dyDescent="0.2">
      <c r="A57" s="14" t="s">
        <v>561</v>
      </c>
      <c r="B57" s="14" t="s">
        <v>151</v>
      </c>
      <c r="C57" s="14" t="s">
        <v>147</v>
      </c>
      <c r="D57" s="74">
        <v>62288</v>
      </c>
      <c r="E57" s="75">
        <v>1168</v>
      </c>
      <c r="F57" s="76">
        <f t="shared" si="0"/>
        <v>187.5160544567172</v>
      </c>
      <c r="G57" s="76">
        <v>2135</v>
      </c>
      <c r="H57" s="76">
        <f t="shared" si="1"/>
        <v>342.76265091189316</v>
      </c>
      <c r="I57" s="76">
        <v>3176</v>
      </c>
      <c r="J57" s="76">
        <f t="shared" si="2"/>
        <v>509.88954533778582</v>
      </c>
      <c r="K57" s="76">
        <v>4342</v>
      </c>
      <c r="L57" s="76">
        <f t="shared" si="3"/>
        <v>697.08451066015914</v>
      </c>
      <c r="M57" s="77">
        <v>5573</v>
      </c>
      <c r="N57" s="76">
        <f t="shared" si="4"/>
        <v>894.71487284870284</v>
      </c>
    </row>
    <row r="58" spans="1:14" x14ac:dyDescent="0.2">
      <c r="A58" s="14" t="s">
        <v>562</v>
      </c>
      <c r="B58" s="14" t="s">
        <v>153</v>
      </c>
      <c r="C58" s="14" t="s">
        <v>147</v>
      </c>
      <c r="D58" s="74">
        <v>32280</v>
      </c>
      <c r="E58" s="75">
        <v>827</v>
      </c>
      <c r="F58" s="76">
        <f t="shared" si="0"/>
        <v>256.19578686493185</v>
      </c>
      <c r="G58" s="76">
        <v>1391</v>
      </c>
      <c r="H58" s="76">
        <f t="shared" si="1"/>
        <v>430.91697645600993</v>
      </c>
      <c r="I58" s="76">
        <v>2082</v>
      </c>
      <c r="J58" s="76">
        <f t="shared" si="2"/>
        <v>644.98141263940522</v>
      </c>
      <c r="K58" s="76">
        <v>2671</v>
      </c>
      <c r="L58" s="76">
        <f t="shared" si="3"/>
        <v>827.44733581164814</v>
      </c>
      <c r="M58" s="77">
        <v>3057</v>
      </c>
      <c r="N58" s="76">
        <f t="shared" si="4"/>
        <v>947.02602230483274</v>
      </c>
    </row>
    <row r="59" spans="1:14" x14ac:dyDescent="0.2">
      <c r="A59" s="14" t="s">
        <v>563</v>
      </c>
      <c r="B59" s="14" t="s">
        <v>157</v>
      </c>
      <c r="C59" s="14" t="s">
        <v>147</v>
      </c>
      <c r="D59" s="74">
        <v>37090</v>
      </c>
      <c r="E59" s="75">
        <v>1065</v>
      </c>
      <c r="F59" s="76">
        <f t="shared" si="0"/>
        <v>287.13939067133998</v>
      </c>
      <c r="G59" s="76">
        <v>2106</v>
      </c>
      <c r="H59" s="76">
        <f t="shared" si="1"/>
        <v>567.8080345106498</v>
      </c>
      <c r="I59" s="76">
        <v>3167</v>
      </c>
      <c r="J59" s="76">
        <f t="shared" si="2"/>
        <v>853.86896737665143</v>
      </c>
      <c r="K59" s="76">
        <v>4037</v>
      </c>
      <c r="L59" s="76">
        <f t="shared" si="3"/>
        <v>1088.4335400377461</v>
      </c>
      <c r="M59" s="77">
        <v>4775</v>
      </c>
      <c r="N59" s="76">
        <f t="shared" si="4"/>
        <v>1287.4090051226747</v>
      </c>
    </row>
    <row r="60" spans="1:14" x14ac:dyDescent="0.2">
      <c r="A60" s="14" t="s">
        <v>564</v>
      </c>
      <c r="B60" s="14" t="s">
        <v>159</v>
      </c>
      <c r="C60" s="14" t="s">
        <v>147</v>
      </c>
      <c r="D60" s="74">
        <v>71724</v>
      </c>
      <c r="E60" s="75">
        <v>1517</v>
      </c>
      <c r="F60" s="76">
        <f t="shared" si="0"/>
        <v>211.50521443310467</v>
      </c>
      <c r="G60" s="76">
        <v>2735</v>
      </c>
      <c r="H60" s="76">
        <f t="shared" si="1"/>
        <v>381.32284869778601</v>
      </c>
      <c r="I60" s="76">
        <v>4203</v>
      </c>
      <c r="J60" s="76">
        <f t="shared" si="2"/>
        <v>585.99631922369088</v>
      </c>
      <c r="K60" s="76">
        <v>5588</v>
      </c>
      <c r="L60" s="76">
        <f t="shared" si="3"/>
        <v>779.09765211086949</v>
      </c>
      <c r="M60" s="77">
        <v>6555</v>
      </c>
      <c r="N60" s="76">
        <f t="shared" si="4"/>
        <v>913.92002676928223</v>
      </c>
    </row>
    <row r="61" spans="1:14" x14ac:dyDescent="0.2">
      <c r="A61" s="14" t="s">
        <v>565</v>
      </c>
      <c r="B61" s="14" t="s">
        <v>160</v>
      </c>
      <c r="C61" s="14" t="s">
        <v>147</v>
      </c>
      <c r="D61" s="74">
        <v>75067</v>
      </c>
      <c r="E61" s="75">
        <v>1469</v>
      </c>
      <c r="F61" s="76">
        <f t="shared" si="0"/>
        <v>195.69184861523706</v>
      </c>
      <c r="G61" s="76">
        <v>2768</v>
      </c>
      <c r="H61" s="76">
        <f t="shared" si="1"/>
        <v>368.73726137983397</v>
      </c>
      <c r="I61" s="76">
        <v>4170</v>
      </c>
      <c r="J61" s="76">
        <f t="shared" si="2"/>
        <v>555.50374998334826</v>
      </c>
      <c r="K61" s="76">
        <v>5410</v>
      </c>
      <c r="L61" s="76">
        <f t="shared" si="3"/>
        <v>720.68951736448764</v>
      </c>
      <c r="M61" s="77">
        <v>6498</v>
      </c>
      <c r="N61" s="76">
        <f t="shared" si="4"/>
        <v>865.62670680858434</v>
      </c>
    </row>
    <row r="62" spans="1:14" x14ac:dyDescent="0.2">
      <c r="A62" s="14" t="s">
        <v>566</v>
      </c>
      <c r="B62" s="14" t="s">
        <v>164</v>
      </c>
      <c r="C62" s="14" t="s">
        <v>147</v>
      </c>
      <c r="D62" s="74">
        <v>54357</v>
      </c>
      <c r="E62" s="75">
        <v>876</v>
      </c>
      <c r="F62" s="76">
        <f t="shared" si="0"/>
        <v>161.15679673271151</v>
      </c>
      <c r="G62" s="76">
        <v>1685</v>
      </c>
      <c r="H62" s="76">
        <f t="shared" si="1"/>
        <v>309.98767408061519</v>
      </c>
      <c r="I62" s="76">
        <v>2389</v>
      </c>
      <c r="J62" s="76">
        <f t="shared" si="2"/>
        <v>439.50181209411852</v>
      </c>
      <c r="K62" s="76">
        <v>3643</v>
      </c>
      <c r="L62" s="76">
        <f t="shared" si="3"/>
        <v>670.19887043067138</v>
      </c>
      <c r="M62" s="77">
        <v>4362</v>
      </c>
      <c r="N62" s="76">
        <f t="shared" si="4"/>
        <v>802.47254263480329</v>
      </c>
    </row>
    <row r="63" spans="1:14" x14ac:dyDescent="0.2">
      <c r="A63" s="14" t="s">
        <v>567</v>
      </c>
      <c r="B63" s="14" t="s">
        <v>168</v>
      </c>
      <c r="C63" s="14" t="s">
        <v>147</v>
      </c>
      <c r="D63" s="74">
        <v>36179</v>
      </c>
      <c r="E63" s="75">
        <v>1017</v>
      </c>
      <c r="F63" s="76">
        <f t="shared" si="0"/>
        <v>281.10229691257359</v>
      </c>
      <c r="G63" s="76">
        <v>2191</v>
      </c>
      <c r="H63" s="76">
        <f t="shared" si="1"/>
        <v>605.59993366317474</v>
      </c>
      <c r="I63" s="76">
        <v>3098</v>
      </c>
      <c r="J63" s="76">
        <f t="shared" si="2"/>
        <v>856.2978523452831</v>
      </c>
      <c r="K63" s="76">
        <v>4437</v>
      </c>
      <c r="L63" s="76">
        <f t="shared" si="3"/>
        <v>1226.4020564415821</v>
      </c>
      <c r="M63" s="77">
        <v>5220</v>
      </c>
      <c r="N63" s="76">
        <f t="shared" si="4"/>
        <v>1442.8259487548025</v>
      </c>
    </row>
    <row r="64" spans="1:14" x14ac:dyDescent="0.2">
      <c r="A64" s="14" t="s">
        <v>568</v>
      </c>
      <c r="B64" s="14" t="s">
        <v>174</v>
      </c>
      <c r="C64" s="14" t="s">
        <v>147</v>
      </c>
      <c r="D64" s="74">
        <v>26607</v>
      </c>
      <c r="E64" s="75">
        <v>553</v>
      </c>
      <c r="F64" s="76">
        <f t="shared" si="0"/>
        <v>207.84004209418575</v>
      </c>
      <c r="G64" s="76">
        <v>1032</v>
      </c>
      <c r="H64" s="76">
        <f t="shared" si="1"/>
        <v>387.86785432405003</v>
      </c>
      <c r="I64" s="76">
        <v>1574</v>
      </c>
      <c r="J64" s="76">
        <f t="shared" si="2"/>
        <v>591.57364603299891</v>
      </c>
      <c r="K64" s="76">
        <v>2089</v>
      </c>
      <c r="L64" s="76">
        <f t="shared" si="3"/>
        <v>785.13173225091145</v>
      </c>
      <c r="M64" s="77">
        <v>2354</v>
      </c>
      <c r="N64" s="76">
        <f t="shared" si="4"/>
        <v>884.72958244071117</v>
      </c>
    </row>
    <row r="65" spans="1:14" x14ac:dyDescent="0.2">
      <c r="A65" s="14" t="s">
        <v>569</v>
      </c>
      <c r="B65" s="14" t="s">
        <v>180</v>
      </c>
      <c r="C65" s="14" t="s">
        <v>147</v>
      </c>
      <c r="D65" s="74">
        <v>34578</v>
      </c>
      <c r="E65" s="75">
        <v>660</v>
      </c>
      <c r="F65" s="76">
        <f t="shared" si="0"/>
        <v>190.87280930071142</v>
      </c>
      <c r="G65" s="76">
        <v>1318</v>
      </c>
      <c r="H65" s="76">
        <f t="shared" si="1"/>
        <v>381.16721614899643</v>
      </c>
      <c r="I65" s="76">
        <v>2072</v>
      </c>
      <c r="J65" s="76">
        <f t="shared" si="2"/>
        <v>599.22494071374865</v>
      </c>
      <c r="K65" s="76">
        <v>2731</v>
      </c>
      <c r="L65" s="76">
        <f t="shared" si="3"/>
        <v>789.80854878824687</v>
      </c>
      <c r="M65" s="77">
        <v>3216</v>
      </c>
      <c r="N65" s="76">
        <f t="shared" si="4"/>
        <v>930.07114350164841</v>
      </c>
    </row>
    <row r="66" spans="1:14" x14ac:dyDescent="0.2">
      <c r="A66" s="14" t="s">
        <v>570</v>
      </c>
      <c r="B66" s="14" t="s">
        <v>188</v>
      </c>
      <c r="C66" s="14" t="s">
        <v>147</v>
      </c>
      <c r="D66" s="74">
        <v>66679</v>
      </c>
      <c r="E66" s="75">
        <v>1702</v>
      </c>
      <c r="F66" s="76">
        <f t="shared" si="0"/>
        <v>255.25277823602633</v>
      </c>
      <c r="G66" s="76">
        <v>3001</v>
      </c>
      <c r="H66" s="76">
        <f t="shared" si="1"/>
        <v>450.06673765353412</v>
      </c>
      <c r="I66" s="76">
        <v>4115</v>
      </c>
      <c r="J66" s="76">
        <f t="shared" si="2"/>
        <v>617.13582987147379</v>
      </c>
      <c r="K66" s="76">
        <v>5225</v>
      </c>
      <c r="L66" s="76">
        <f t="shared" si="3"/>
        <v>783.60503306888222</v>
      </c>
      <c r="M66" s="77">
        <v>6447</v>
      </c>
      <c r="N66" s="76">
        <f t="shared" si="4"/>
        <v>966.87112884116436</v>
      </c>
    </row>
    <row r="67" spans="1:14" x14ac:dyDescent="0.2">
      <c r="A67" s="14" t="s">
        <v>571</v>
      </c>
      <c r="B67" s="14" t="s">
        <v>191</v>
      </c>
      <c r="C67" s="14" t="s">
        <v>147</v>
      </c>
      <c r="D67" s="74">
        <v>32900</v>
      </c>
      <c r="E67" s="75">
        <v>505</v>
      </c>
      <c r="F67" s="76">
        <f t="shared" si="0"/>
        <v>153.49544072948328</v>
      </c>
      <c r="G67" s="76">
        <v>853</v>
      </c>
      <c r="H67" s="76">
        <f t="shared" si="1"/>
        <v>259.27051671732522</v>
      </c>
      <c r="I67" s="76">
        <v>1272</v>
      </c>
      <c r="J67" s="76">
        <f t="shared" si="2"/>
        <v>386.62613981762917</v>
      </c>
      <c r="K67" s="76">
        <v>1689</v>
      </c>
      <c r="L67" s="76">
        <f t="shared" si="3"/>
        <v>513.37386018237089</v>
      </c>
      <c r="M67" s="77">
        <v>1906</v>
      </c>
      <c r="N67" s="76">
        <f t="shared" si="4"/>
        <v>579.33130699088144</v>
      </c>
    </row>
    <row r="68" spans="1:14" x14ac:dyDescent="0.2">
      <c r="A68" s="14" t="s">
        <v>572</v>
      </c>
      <c r="B68" s="14" t="s">
        <v>155</v>
      </c>
      <c r="C68" s="14" t="s">
        <v>147</v>
      </c>
      <c r="D68" s="74">
        <v>39343</v>
      </c>
      <c r="E68" s="75">
        <v>849</v>
      </c>
      <c r="F68" s="76">
        <f t="shared" si="0"/>
        <v>215.79442340441756</v>
      </c>
      <c r="G68" s="76">
        <v>1627</v>
      </c>
      <c r="H68" s="76">
        <f t="shared" si="1"/>
        <v>413.54243448643973</v>
      </c>
      <c r="I68" s="76">
        <v>2152</v>
      </c>
      <c r="J68" s="76">
        <f t="shared" si="2"/>
        <v>546.98421574358838</v>
      </c>
      <c r="K68" s="76">
        <v>3031</v>
      </c>
      <c r="L68" s="76">
        <f t="shared" si="3"/>
        <v>770.4038837912716</v>
      </c>
      <c r="M68" s="77">
        <v>3853</v>
      </c>
      <c r="N68" s="76">
        <f t="shared" si="4"/>
        <v>979.33558701675008</v>
      </c>
    </row>
    <row r="69" spans="1:14" x14ac:dyDescent="0.2">
      <c r="A69" s="14" t="s">
        <v>573</v>
      </c>
      <c r="B69" s="14" t="s">
        <v>161</v>
      </c>
      <c r="C69" s="14" t="s">
        <v>147</v>
      </c>
      <c r="D69" s="74">
        <v>61255</v>
      </c>
      <c r="E69" s="75">
        <v>1281</v>
      </c>
      <c r="F69" s="76">
        <f t="shared" si="0"/>
        <v>209.12578565015102</v>
      </c>
      <c r="G69" s="76">
        <v>2608</v>
      </c>
      <c r="H69" s="76">
        <f t="shared" si="1"/>
        <v>425.76116235409359</v>
      </c>
      <c r="I69" s="76">
        <v>4338</v>
      </c>
      <c r="J69" s="76">
        <f t="shared" si="2"/>
        <v>708.18708676842698</v>
      </c>
      <c r="K69" s="76">
        <v>5699</v>
      </c>
      <c r="L69" s="76">
        <f t="shared" si="3"/>
        <v>930.37303077299805</v>
      </c>
      <c r="M69" s="77">
        <v>6445</v>
      </c>
      <c r="N69" s="76">
        <f t="shared" si="4"/>
        <v>1052.159007427965</v>
      </c>
    </row>
    <row r="70" spans="1:14" x14ac:dyDescent="0.2">
      <c r="A70" s="14" t="s">
        <v>574</v>
      </c>
      <c r="B70" s="14" t="s">
        <v>163</v>
      </c>
      <c r="C70" s="14" t="s">
        <v>147</v>
      </c>
      <c r="D70" s="74">
        <v>58054</v>
      </c>
      <c r="E70" s="75">
        <v>1191</v>
      </c>
      <c r="F70" s="76">
        <f t="shared" ref="F70:F133" si="5">(E70/D70)*10000</f>
        <v>205.15382230337272</v>
      </c>
      <c r="G70" s="76">
        <v>2207</v>
      </c>
      <c r="H70" s="76">
        <f t="shared" ref="H70:H133" si="6">(G70/D70)*10000</f>
        <v>380.16329624143037</v>
      </c>
      <c r="I70" s="76">
        <v>3493</v>
      </c>
      <c r="J70" s="76">
        <f t="shared" ref="J70:J133" si="7">(I70/D70)*10000</f>
        <v>601.68119337168844</v>
      </c>
      <c r="K70" s="76">
        <v>4600</v>
      </c>
      <c r="L70" s="76">
        <f t="shared" ref="L70:L133" si="8">(K70/D70)*10000</f>
        <v>792.36572845970989</v>
      </c>
      <c r="M70" s="77">
        <v>5509</v>
      </c>
      <c r="N70" s="76">
        <f t="shared" ref="N70:N133" si="9">(M70/D70)*10000</f>
        <v>948.94408654011784</v>
      </c>
    </row>
    <row r="71" spans="1:14" x14ac:dyDescent="0.2">
      <c r="A71" s="14" t="s">
        <v>575</v>
      </c>
      <c r="B71" s="14" t="s">
        <v>169</v>
      </c>
      <c r="C71" s="14" t="s">
        <v>147</v>
      </c>
      <c r="D71" s="74">
        <v>41278</v>
      </c>
      <c r="E71" s="75">
        <v>1013</v>
      </c>
      <c r="F71" s="76">
        <f t="shared" si="5"/>
        <v>245.4091768012016</v>
      </c>
      <c r="G71" s="76">
        <v>1959</v>
      </c>
      <c r="H71" s="76">
        <f t="shared" si="6"/>
        <v>474.58694704200786</v>
      </c>
      <c r="I71" s="76">
        <v>2886</v>
      </c>
      <c r="J71" s="76">
        <f t="shared" si="7"/>
        <v>699.16178109404518</v>
      </c>
      <c r="K71" s="76">
        <v>3714</v>
      </c>
      <c r="L71" s="76">
        <f t="shared" si="8"/>
        <v>899.75289500460303</v>
      </c>
      <c r="M71" s="77">
        <v>4429</v>
      </c>
      <c r="N71" s="76">
        <f t="shared" si="9"/>
        <v>1072.9686515819565</v>
      </c>
    </row>
    <row r="72" spans="1:14" x14ac:dyDescent="0.2">
      <c r="A72" s="14" t="s">
        <v>576</v>
      </c>
      <c r="B72" s="14" t="s">
        <v>176</v>
      </c>
      <c r="C72" s="14" t="s">
        <v>147</v>
      </c>
      <c r="D72" s="74">
        <v>55508</v>
      </c>
      <c r="E72" s="75">
        <v>900</v>
      </c>
      <c r="F72" s="76">
        <f t="shared" si="5"/>
        <v>162.13879080492902</v>
      </c>
      <c r="G72" s="76">
        <v>1634</v>
      </c>
      <c r="H72" s="76">
        <f t="shared" si="6"/>
        <v>294.37198241694892</v>
      </c>
      <c r="I72" s="76">
        <v>2401</v>
      </c>
      <c r="J72" s="76">
        <f t="shared" si="7"/>
        <v>432.55026302514955</v>
      </c>
      <c r="K72" s="76">
        <v>3198</v>
      </c>
      <c r="L72" s="76">
        <f t="shared" si="8"/>
        <v>576.13316999351446</v>
      </c>
      <c r="M72" s="77">
        <v>3961</v>
      </c>
      <c r="N72" s="76">
        <f t="shared" si="9"/>
        <v>713.59083375369323</v>
      </c>
    </row>
    <row r="73" spans="1:14" x14ac:dyDescent="0.2">
      <c r="A73" s="14" t="s">
        <v>577</v>
      </c>
      <c r="B73" s="14" t="s">
        <v>184</v>
      </c>
      <c r="C73" s="14" t="s">
        <v>147</v>
      </c>
      <c r="D73" s="74">
        <v>57771</v>
      </c>
      <c r="E73" s="75">
        <v>1075</v>
      </c>
      <c r="F73" s="76">
        <f t="shared" si="5"/>
        <v>186.07952086687092</v>
      </c>
      <c r="G73" s="76">
        <v>2023</v>
      </c>
      <c r="H73" s="76">
        <f t="shared" si="6"/>
        <v>350.17569368714402</v>
      </c>
      <c r="I73" s="76">
        <v>2949</v>
      </c>
      <c r="J73" s="76">
        <f t="shared" si="7"/>
        <v>510.46372747572309</v>
      </c>
      <c r="K73" s="76">
        <v>3764</v>
      </c>
      <c r="L73" s="76">
        <f t="shared" si="8"/>
        <v>651.53796887711837</v>
      </c>
      <c r="M73" s="77">
        <v>4384</v>
      </c>
      <c r="N73" s="76">
        <f t="shared" si="9"/>
        <v>758.85825067940652</v>
      </c>
    </row>
    <row r="74" spans="1:14" x14ac:dyDescent="0.2">
      <c r="A74" s="14" t="s">
        <v>578</v>
      </c>
      <c r="B74" s="14" t="s">
        <v>186</v>
      </c>
      <c r="C74" s="14" t="s">
        <v>147</v>
      </c>
      <c r="D74" s="74">
        <v>35626</v>
      </c>
      <c r="E74" s="75">
        <v>684</v>
      </c>
      <c r="F74" s="76">
        <f t="shared" si="5"/>
        <v>191.99461067759501</v>
      </c>
      <c r="G74" s="76">
        <v>1372</v>
      </c>
      <c r="H74" s="76">
        <f t="shared" si="6"/>
        <v>385.11199685622859</v>
      </c>
      <c r="I74" s="76">
        <v>1993</v>
      </c>
      <c r="J74" s="76">
        <f t="shared" si="7"/>
        <v>559.42289339246611</v>
      </c>
      <c r="K74" s="76">
        <v>2953</v>
      </c>
      <c r="L74" s="76">
        <f t="shared" si="8"/>
        <v>828.88901364172239</v>
      </c>
      <c r="M74" s="77">
        <v>4059</v>
      </c>
      <c r="N74" s="76">
        <f t="shared" si="9"/>
        <v>1139.3364396788861</v>
      </c>
    </row>
    <row r="75" spans="1:14" x14ac:dyDescent="0.2">
      <c r="A75" s="14" t="s">
        <v>579</v>
      </c>
      <c r="B75" s="14" t="s">
        <v>189</v>
      </c>
      <c r="C75" s="14" t="s">
        <v>147</v>
      </c>
      <c r="D75" s="74">
        <v>36280</v>
      </c>
      <c r="E75" s="75">
        <v>538</v>
      </c>
      <c r="F75" s="76">
        <f t="shared" si="5"/>
        <v>148.29106945975744</v>
      </c>
      <c r="G75" s="76">
        <v>1322</v>
      </c>
      <c r="H75" s="76">
        <f t="shared" si="6"/>
        <v>364.38809261300992</v>
      </c>
      <c r="I75" s="76">
        <v>1722</v>
      </c>
      <c r="J75" s="76">
        <f t="shared" si="7"/>
        <v>474.64167585446523</v>
      </c>
      <c r="K75" s="76">
        <v>2281</v>
      </c>
      <c r="L75" s="76">
        <f t="shared" si="8"/>
        <v>628.72105843439908</v>
      </c>
      <c r="M75" s="77">
        <v>2721</v>
      </c>
      <c r="N75" s="76">
        <f t="shared" si="9"/>
        <v>750</v>
      </c>
    </row>
    <row r="76" spans="1:14" x14ac:dyDescent="0.2">
      <c r="A76" s="14" t="s">
        <v>580</v>
      </c>
      <c r="B76" s="14" t="s">
        <v>192</v>
      </c>
      <c r="C76" s="14" t="s">
        <v>147</v>
      </c>
      <c r="D76" s="74">
        <v>37057</v>
      </c>
      <c r="E76" s="75">
        <v>316</v>
      </c>
      <c r="F76" s="76">
        <f t="shared" si="5"/>
        <v>85.274037293898587</v>
      </c>
      <c r="G76" s="76">
        <v>540</v>
      </c>
      <c r="H76" s="76">
        <f t="shared" si="6"/>
        <v>145.72145613514314</v>
      </c>
      <c r="I76" s="76">
        <v>974</v>
      </c>
      <c r="J76" s="76">
        <f t="shared" si="7"/>
        <v>262.83833014005455</v>
      </c>
      <c r="K76" s="76">
        <v>1414</v>
      </c>
      <c r="L76" s="76">
        <f t="shared" si="8"/>
        <v>381.57433143535633</v>
      </c>
      <c r="M76" s="77">
        <v>1615</v>
      </c>
      <c r="N76" s="76">
        <f t="shared" si="9"/>
        <v>435.81509566343738</v>
      </c>
    </row>
    <row r="77" spans="1:14" x14ac:dyDescent="0.2">
      <c r="A77" s="14" t="s">
        <v>581</v>
      </c>
      <c r="B77" s="14" t="s">
        <v>194</v>
      </c>
      <c r="C77" s="14" t="s">
        <v>147</v>
      </c>
      <c r="D77" s="74">
        <v>46041</v>
      </c>
      <c r="E77" s="75">
        <v>826</v>
      </c>
      <c r="F77" s="76">
        <f t="shared" si="5"/>
        <v>179.40531265611085</v>
      </c>
      <c r="G77" s="76">
        <v>1481</v>
      </c>
      <c r="H77" s="76">
        <f t="shared" si="6"/>
        <v>321.66981603353531</v>
      </c>
      <c r="I77" s="76">
        <v>2273</v>
      </c>
      <c r="J77" s="76">
        <f t="shared" si="7"/>
        <v>493.6904063769249</v>
      </c>
      <c r="K77" s="76">
        <v>3021</v>
      </c>
      <c r="L77" s="76">
        <f t="shared" si="8"/>
        <v>656.1542972567928</v>
      </c>
      <c r="M77" s="77">
        <v>3629</v>
      </c>
      <c r="N77" s="76">
        <f t="shared" si="9"/>
        <v>788.21050802545562</v>
      </c>
    </row>
    <row r="78" spans="1:14" x14ac:dyDescent="0.2">
      <c r="A78" s="14" t="s">
        <v>582</v>
      </c>
      <c r="B78" s="14" t="s">
        <v>152</v>
      </c>
      <c r="C78" s="14" t="s">
        <v>147</v>
      </c>
      <c r="D78" s="74">
        <v>57192</v>
      </c>
      <c r="E78" s="75">
        <v>976</v>
      </c>
      <c r="F78" s="76">
        <f t="shared" si="5"/>
        <v>170.65323821513499</v>
      </c>
      <c r="G78" s="76">
        <v>1685</v>
      </c>
      <c r="H78" s="76">
        <f t="shared" si="6"/>
        <v>294.62162540215417</v>
      </c>
      <c r="I78" s="76">
        <v>2763</v>
      </c>
      <c r="J78" s="76">
        <f t="shared" si="7"/>
        <v>483.10952580780531</v>
      </c>
      <c r="K78" s="76">
        <v>4465</v>
      </c>
      <c r="L78" s="76">
        <f t="shared" si="8"/>
        <v>780.70359490837882</v>
      </c>
      <c r="M78" s="77">
        <v>5247</v>
      </c>
      <c r="N78" s="76">
        <f t="shared" si="9"/>
        <v>917.43600503566938</v>
      </c>
    </row>
    <row r="79" spans="1:14" x14ac:dyDescent="0.2">
      <c r="A79" s="14" t="s">
        <v>583</v>
      </c>
      <c r="B79" s="14" t="s">
        <v>154</v>
      </c>
      <c r="C79" s="14" t="s">
        <v>147</v>
      </c>
      <c r="D79" s="74">
        <v>54754</v>
      </c>
      <c r="E79" s="75">
        <v>1235</v>
      </c>
      <c r="F79" s="76">
        <f t="shared" si="5"/>
        <v>225.55429740292948</v>
      </c>
      <c r="G79" s="76">
        <v>2307</v>
      </c>
      <c r="H79" s="76">
        <f t="shared" si="6"/>
        <v>421.33908024984476</v>
      </c>
      <c r="I79" s="76">
        <v>2988</v>
      </c>
      <c r="J79" s="76">
        <f t="shared" si="7"/>
        <v>545.71355517405118</v>
      </c>
      <c r="K79" s="76">
        <v>4271</v>
      </c>
      <c r="L79" s="76">
        <f t="shared" si="8"/>
        <v>780.03433539102161</v>
      </c>
      <c r="M79" s="77">
        <v>5639</v>
      </c>
      <c r="N79" s="76">
        <f t="shared" si="9"/>
        <v>1029.8790955911895</v>
      </c>
    </row>
    <row r="80" spans="1:14" x14ac:dyDescent="0.2">
      <c r="A80" s="14" t="s">
        <v>584</v>
      </c>
      <c r="B80" s="14" t="s">
        <v>167</v>
      </c>
      <c r="C80" s="14" t="s">
        <v>147</v>
      </c>
      <c r="D80" s="74">
        <v>44188</v>
      </c>
      <c r="E80" s="75">
        <v>589</v>
      </c>
      <c r="F80" s="76">
        <f t="shared" si="5"/>
        <v>133.29410699737485</v>
      </c>
      <c r="G80" s="76">
        <v>1035</v>
      </c>
      <c r="H80" s="76">
        <f t="shared" si="6"/>
        <v>234.22648682900333</v>
      </c>
      <c r="I80" s="76">
        <v>1458</v>
      </c>
      <c r="J80" s="76">
        <f t="shared" si="7"/>
        <v>329.95383361998734</v>
      </c>
      <c r="K80" s="76">
        <v>2030</v>
      </c>
      <c r="L80" s="76">
        <f t="shared" si="8"/>
        <v>459.40074228297277</v>
      </c>
      <c r="M80" s="77">
        <v>2309</v>
      </c>
      <c r="N80" s="76">
        <f t="shared" si="9"/>
        <v>522.54005612383457</v>
      </c>
    </row>
    <row r="81" spans="1:14" x14ac:dyDescent="0.2">
      <c r="A81" s="14" t="s">
        <v>585</v>
      </c>
      <c r="B81" s="14" t="s">
        <v>172</v>
      </c>
      <c r="C81" s="14" t="s">
        <v>147</v>
      </c>
      <c r="D81" s="74">
        <v>69376</v>
      </c>
      <c r="E81" s="75">
        <v>1570</v>
      </c>
      <c r="F81" s="76">
        <f t="shared" si="5"/>
        <v>226.3030442804428</v>
      </c>
      <c r="G81" s="76">
        <v>2417</v>
      </c>
      <c r="H81" s="76">
        <f t="shared" si="6"/>
        <v>348.39137453874542</v>
      </c>
      <c r="I81" s="76">
        <v>3798</v>
      </c>
      <c r="J81" s="76">
        <f t="shared" si="7"/>
        <v>547.45156826568268</v>
      </c>
      <c r="K81" s="76">
        <v>5057</v>
      </c>
      <c r="L81" s="76">
        <f t="shared" si="8"/>
        <v>728.9264298892989</v>
      </c>
      <c r="M81" s="77">
        <v>5898</v>
      </c>
      <c r="N81" s="76">
        <f t="shared" si="9"/>
        <v>850.14990774907744</v>
      </c>
    </row>
    <row r="82" spans="1:14" x14ac:dyDescent="0.2">
      <c r="A82" s="14" t="s">
        <v>586</v>
      </c>
      <c r="B82" s="14" t="s">
        <v>177</v>
      </c>
      <c r="C82" s="14" t="s">
        <v>147</v>
      </c>
      <c r="D82" s="74">
        <v>52148</v>
      </c>
      <c r="E82" s="75">
        <v>963</v>
      </c>
      <c r="F82" s="76">
        <f t="shared" si="5"/>
        <v>184.66671780317557</v>
      </c>
      <c r="G82" s="76">
        <v>1639</v>
      </c>
      <c r="H82" s="76">
        <f t="shared" si="6"/>
        <v>314.29776789138606</v>
      </c>
      <c r="I82" s="76">
        <v>2145</v>
      </c>
      <c r="J82" s="76">
        <f t="shared" si="7"/>
        <v>411.32929354912937</v>
      </c>
      <c r="K82" s="76">
        <v>2912</v>
      </c>
      <c r="L82" s="76">
        <f t="shared" si="8"/>
        <v>558.41067730306054</v>
      </c>
      <c r="M82" s="77">
        <v>3415</v>
      </c>
      <c r="N82" s="76">
        <f t="shared" si="9"/>
        <v>654.86691723556032</v>
      </c>
    </row>
    <row r="83" spans="1:14" x14ac:dyDescent="0.2">
      <c r="A83" s="14" t="s">
        <v>587</v>
      </c>
      <c r="B83" s="14" t="s">
        <v>178</v>
      </c>
      <c r="C83" s="14" t="s">
        <v>147</v>
      </c>
      <c r="D83" s="74">
        <v>63925</v>
      </c>
      <c r="E83" s="75">
        <v>586</v>
      </c>
      <c r="F83" s="76">
        <f t="shared" si="5"/>
        <v>91.669925694172861</v>
      </c>
      <c r="G83" s="76">
        <v>1000</v>
      </c>
      <c r="H83" s="76">
        <f t="shared" si="6"/>
        <v>156.4333202972233</v>
      </c>
      <c r="I83" s="76">
        <v>1427</v>
      </c>
      <c r="J83" s="76">
        <f t="shared" si="7"/>
        <v>223.23034806413767</v>
      </c>
      <c r="K83" s="76">
        <v>1992</v>
      </c>
      <c r="L83" s="76">
        <f t="shared" si="8"/>
        <v>311.61517403206886</v>
      </c>
      <c r="M83" s="77">
        <v>2591</v>
      </c>
      <c r="N83" s="76">
        <f t="shared" si="9"/>
        <v>405.31873289010559</v>
      </c>
    </row>
    <row r="84" spans="1:14" x14ac:dyDescent="0.2">
      <c r="A84" s="14" t="s">
        <v>588</v>
      </c>
      <c r="B84" s="14" t="s">
        <v>182</v>
      </c>
      <c r="C84" s="14" t="s">
        <v>147</v>
      </c>
      <c r="D84" s="74">
        <v>55002</v>
      </c>
      <c r="E84" s="75">
        <v>851</v>
      </c>
      <c r="F84" s="76">
        <f t="shared" si="5"/>
        <v>154.72164648558234</v>
      </c>
      <c r="G84" s="76">
        <v>1572</v>
      </c>
      <c r="H84" s="76">
        <f t="shared" si="6"/>
        <v>285.80778880767974</v>
      </c>
      <c r="I84" s="76">
        <v>2143</v>
      </c>
      <c r="J84" s="76">
        <f t="shared" si="7"/>
        <v>389.62219555652524</v>
      </c>
      <c r="K84" s="76">
        <v>2917</v>
      </c>
      <c r="L84" s="76">
        <f t="shared" si="8"/>
        <v>530.34435111450489</v>
      </c>
      <c r="M84" s="77">
        <v>3683</v>
      </c>
      <c r="N84" s="76">
        <f t="shared" si="9"/>
        <v>669.61201410857791</v>
      </c>
    </row>
    <row r="85" spans="1:14" x14ac:dyDescent="0.2">
      <c r="A85" s="14" t="s">
        <v>589</v>
      </c>
      <c r="B85" s="14" t="s">
        <v>148</v>
      </c>
      <c r="C85" s="14" t="s">
        <v>147</v>
      </c>
      <c r="D85" s="74">
        <v>38860</v>
      </c>
      <c r="E85" s="75">
        <v>715</v>
      </c>
      <c r="F85" s="76">
        <f t="shared" si="5"/>
        <v>183.9938239835306</v>
      </c>
      <c r="G85" s="76">
        <v>1283</v>
      </c>
      <c r="H85" s="76">
        <f t="shared" si="6"/>
        <v>330.15954709212559</v>
      </c>
      <c r="I85" s="76">
        <v>1807</v>
      </c>
      <c r="J85" s="76">
        <f t="shared" si="7"/>
        <v>465.00257334019557</v>
      </c>
      <c r="K85" s="76">
        <v>2322</v>
      </c>
      <c r="L85" s="76">
        <f t="shared" si="8"/>
        <v>597.52959341224914</v>
      </c>
      <c r="M85" s="77">
        <v>2820</v>
      </c>
      <c r="N85" s="76">
        <f t="shared" si="9"/>
        <v>725.68193515182702</v>
      </c>
    </row>
    <row r="86" spans="1:14" x14ac:dyDescent="0.2">
      <c r="A86" s="14" t="s">
        <v>590</v>
      </c>
      <c r="B86" s="14" t="s">
        <v>166</v>
      </c>
      <c r="C86" s="14" t="s">
        <v>147</v>
      </c>
      <c r="D86" s="74">
        <v>28007</v>
      </c>
      <c r="E86" s="75">
        <v>346</v>
      </c>
      <c r="F86" s="76">
        <f t="shared" si="5"/>
        <v>123.54054343556967</v>
      </c>
      <c r="G86" s="76">
        <v>634</v>
      </c>
      <c r="H86" s="76">
        <f t="shared" si="6"/>
        <v>226.37197843396294</v>
      </c>
      <c r="I86" s="76">
        <v>1028</v>
      </c>
      <c r="J86" s="76">
        <f t="shared" si="7"/>
        <v>367.05109436926483</v>
      </c>
      <c r="K86" s="76">
        <v>1340</v>
      </c>
      <c r="L86" s="76">
        <f t="shared" si="8"/>
        <v>478.45181561752418</v>
      </c>
      <c r="M86" s="77">
        <v>1664</v>
      </c>
      <c r="N86" s="76">
        <f t="shared" si="9"/>
        <v>594.13717999071662</v>
      </c>
    </row>
    <row r="87" spans="1:14" x14ac:dyDescent="0.2">
      <c r="A87" s="14" t="s">
        <v>591</v>
      </c>
      <c r="B87" s="14" t="s">
        <v>171</v>
      </c>
      <c r="C87" s="14" t="s">
        <v>147</v>
      </c>
      <c r="D87" s="74">
        <v>58799</v>
      </c>
      <c r="E87" s="75">
        <v>937</v>
      </c>
      <c r="F87" s="76">
        <f t="shared" si="5"/>
        <v>159.35645164033403</v>
      </c>
      <c r="G87" s="76">
        <v>1805</v>
      </c>
      <c r="H87" s="76">
        <f t="shared" si="6"/>
        <v>306.97800983009915</v>
      </c>
      <c r="I87" s="76">
        <v>2673</v>
      </c>
      <c r="J87" s="76">
        <f t="shared" si="7"/>
        <v>454.59956801986431</v>
      </c>
      <c r="K87" s="76">
        <v>3484</v>
      </c>
      <c r="L87" s="76">
        <f t="shared" si="8"/>
        <v>592.5270837939421</v>
      </c>
      <c r="M87" s="77">
        <v>4387</v>
      </c>
      <c r="N87" s="76">
        <f t="shared" si="9"/>
        <v>746.10112416877848</v>
      </c>
    </row>
    <row r="88" spans="1:14" x14ac:dyDescent="0.2">
      <c r="A88" s="14" t="s">
        <v>592</v>
      </c>
      <c r="B88" s="14" t="s">
        <v>175</v>
      </c>
      <c r="C88" s="14" t="s">
        <v>147</v>
      </c>
      <c r="D88" s="74">
        <v>41712</v>
      </c>
      <c r="E88" s="75">
        <v>585</v>
      </c>
      <c r="F88" s="76">
        <f t="shared" si="5"/>
        <v>140.24741081703107</v>
      </c>
      <c r="G88" s="76">
        <v>1048</v>
      </c>
      <c r="H88" s="76">
        <f t="shared" si="6"/>
        <v>251.24664365170693</v>
      </c>
      <c r="I88" s="76">
        <v>1489</v>
      </c>
      <c r="J88" s="76">
        <f t="shared" si="7"/>
        <v>356.97161488300731</v>
      </c>
      <c r="K88" s="76">
        <v>2023</v>
      </c>
      <c r="L88" s="76">
        <f t="shared" si="8"/>
        <v>484.99232834675871</v>
      </c>
      <c r="M88" s="77">
        <v>2759</v>
      </c>
      <c r="N88" s="76">
        <f t="shared" si="9"/>
        <v>661.44035289604915</v>
      </c>
    </row>
    <row r="89" spans="1:14" x14ac:dyDescent="0.2">
      <c r="A89" s="14" t="s">
        <v>593</v>
      </c>
      <c r="B89" s="14" t="s">
        <v>185</v>
      </c>
      <c r="C89" s="14" t="s">
        <v>147</v>
      </c>
      <c r="D89" s="74">
        <v>46749</v>
      </c>
      <c r="E89" s="75">
        <v>1040</v>
      </c>
      <c r="F89" s="76">
        <f t="shared" si="5"/>
        <v>222.46465165030267</v>
      </c>
      <c r="G89" s="76">
        <v>1776</v>
      </c>
      <c r="H89" s="76">
        <f t="shared" si="6"/>
        <v>379.90117435667077</v>
      </c>
      <c r="I89" s="76">
        <v>2430</v>
      </c>
      <c r="J89" s="76">
        <f t="shared" si="7"/>
        <v>519.79721491368798</v>
      </c>
      <c r="K89" s="76">
        <v>3207</v>
      </c>
      <c r="L89" s="76">
        <f t="shared" si="8"/>
        <v>686.00397869473136</v>
      </c>
      <c r="M89" s="77">
        <v>4249</v>
      </c>
      <c r="N89" s="76">
        <f t="shared" si="9"/>
        <v>908.89644698282314</v>
      </c>
    </row>
    <row r="90" spans="1:14" x14ac:dyDescent="0.2">
      <c r="A90" s="14" t="s">
        <v>594</v>
      </c>
      <c r="B90" s="14" t="s">
        <v>187</v>
      </c>
      <c r="C90" s="14" t="s">
        <v>147</v>
      </c>
      <c r="D90" s="74">
        <v>58446</v>
      </c>
      <c r="E90" s="75">
        <v>780</v>
      </c>
      <c r="F90" s="76">
        <f t="shared" si="5"/>
        <v>133.45652397084487</v>
      </c>
      <c r="G90" s="76">
        <v>1567</v>
      </c>
      <c r="H90" s="76">
        <f t="shared" si="6"/>
        <v>268.11073469527429</v>
      </c>
      <c r="I90" s="76">
        <v>2477</v>
      </c>
      <c r="J90" s="76">
        <f t="shared" si="7"/>
        <v>423.81001266125998</v>
      </c>
      <c r="K90" s="76">
        <v>3472</v>
      </c>
      <c r="L90" s="76">
        <f t="shared" si="8"/>
        <v>594.05262977791472</v>
      </c>
      <c r="M90" s="77">
        <v>4352</v>
      </c>
      <c r="N90" s="76">
        <f t="shared" si="9"/>
        <v>744.61896451425241</v>
      </c>
    </row>
    <row r="91" spans="1:14" x14ac:dyDescent="0.2">
      <c r="A91" s="14" t="s">
        <v>595</v>
      </c>
      <c r="B91" s="14" t="s">
        <v>193</v>
      </c>
      <c r="C91" s="14" t="s">
        <v>147</v>
      </c>
      <c r="D91" s="74">
        <v>55151</v>
      </c>
      <c r="E91" s="75">
        <v>972</v>
      </c>
      <c r="F91" s="76">
        <f t="shared" si="5"/>
        <v>176.24340447136046</v>
      </c>
      <c r="G91" s="76">
        <v>1770</v>
      </c>
      <c r="H91" s="76">
        <f t="shared" si="6"/>
        <v>320.93706369784769</v>
      </c>
      <c r="I91" s="76">
        <v>2281</v>
      </c>
      <c r="J91" s="76">
        <f t="shared" si="7"/>
        <v>413.59177530779135</v>
      </c>
      <c r="K91" s="76">
        <v>2924</v>
      </c>
      <c r="L91" s="76">
        <f t="shared" si="8"/>
        <v>530.18077641384559</v>
      </c>
      <c r="M91" s="77">
        <v>3281</v>
      </c>
      <c r="N91" s="76">
        <f t="shared" si="9"/>
        <v>594.91215027832686</v>
      </c>
    </row>
    <row r="92" spans="1:14" x14ac:dyDescent="0.2">
      <c r="A92" s="12" t="s">
        <v>394</v>
      </c>
      <c r="B92" s="13" t="s">
        <v>395</v>
      </c>
      <c r="C92" s="12" t="s">
        <v>195</v>
      </c>
      <c r="D92" s="75">
        <v>4738</v>
      </c>
      <c r="E92" s="75">
        <v>0</v>
      </c>
      <c r="F92" s="76">
        <f t="shared" si="5"/>
        <v>0</v>
      </c>
      <c r="G92" s="76">
        <v>0</v>
      </c>
      <c r="H92" s="76">
        <f t="shared" si="6"/>
        <v>0</v>
      </c>
      <c r="I92" s="76">
        <v>0</v>
      </c>
      <c r="J92" s="76">
        <f t="shared" si="7"/>
        <v>0</v>
      </c>
      <c r="K92" s="76">
        <v>0</v>
      </c>
      <c r="L92" s="76">
        <f t="shared" si="8"/>
        <v>0</v>
      </c>
      <c r="M92" s="77">
        <v>0</v>
      </c>
      <c r="N92" s="76">
        <f t="shared" si="9"/>
        <v>0</v>
      </c>
    </row>
    <row r="93" spans="1:14" x14ac:dyDescent="0.2">
      <c r="A93" s="14" t="s">
        <v>396</v>
      </c>
      <c r="B93" s="14" t="s">
        <v>196</v>
      </c>
      <c r="C93" s="14" t="s">
        <v>195</v>
      </c>
      <c r="D93" s="74">
        <v>71364</v>
      </c>
      <c r="E93" s="75">
        <v>342</v>
      </c>
      <c r="F93" s="76">
        <f t="shared" si="5"/>
        <v>47.923322683706068</v>
      </c>
      <c r="G93" s="76">
        <v>941</v>
      </c>
      <c r="H93" s="76">
        <f t="shared" si="6"/>
        <v>131.85920071744857</v>
      </c>
      <c r="I93" s="76">
        <v>1251</v>
      </c>
      <c r="J93" s="76">
        <f t="shared" si="7"/>
        <v>175.29846981671429</v>
      </c>
      <c r="K93" s="76">
        <v>2013</v>
      </c>
      <c r="L93" s="76">
        <f t="shared" si="8"/>
        <v>282.0749957961998</v>
      </c>
      <c r="M93" s="77">
        <v>2958</v>
      </c>
      <c r="N93" s="76">
        <f t="shared" si="9"/>
        <v>414.49470321170338</v>
      </c>
    </row>
    <row r="94" spans="1:14" x14ac:dyDescent="0.2">
      <c r="A94" s="14" t="s">
        <v>397</v>
      </c>
      <c r="B94" s="14" t="s">
        <v>197</v>
      </c>
      <c r="C94" s="14" t="s">
        <v>195</v>
      </c>
      <c r="D94" s="74">
        <v>136156</v>
      </c>
      <c r="E94" s="75">
        <v>590</v>
      </c>
      <c r="F94" s="76">
        <f t="shared" si="5"/>
        <v>43.332647845118835</v>
      </c>
      <c r="G94" s="76">
        <v>1582</v>
      </c>
      <c r="H94" s="76">
        <f t="shared" si="6"/>
        <v>116.19025235758981</v>
      </c>
      <c r="I94" s="76">
        <v>4578</v>
      </c>
      <c r="J94" s="76">
        <f t="shared" si="7"/>
        <v>336.23196921178646</v>
      </c>
      <c r="K94" s="76">
        <v>5522</v>
      </c>
      <c r="L94" s="76">
        <f t="shared" si="8"/>
        <v>405.56420576397659</v>
      </c>
      <c r="M94" s="77">
        <v>6412</v>
      </c>
      <c r="N94" s="76">
        <f t="shared" si="9"/>
        <v>470.93040336085079</v>
      </c>
    </row>
    <row r="95" spans="1:14" x14ac:dyDescent="0.2">
      <c r="A95" s="14" t="s">
        <v>398</v>
      </c>
      <c r="B95" s="14" t="s">
        <v>198</v>
      </c>
      <c r="C95" s="14" t="s">
        <v>195</v>
      </c>
      <c r="D95" s="74">
        <v>95504</v>
      </c>
      <c r="E95" s="75">
        <v>726</v>
      </c>
      <c r="F95" s="76">
        <f t="shared" si="5"/>
        <v>76.017758418495561</v>
      </c>
      <c r="G95" s="76">
        <v>1855</v>
      </c>
      <c r="H95" s="76">
        <f t="shared" si="6"/>
        <v>194.23270229519181</v>
      </c>
      <c r="I95" s="76">
        <v>2952</v>
      </c>
      <c r="J95" s="76">
        <f t="shared" si="7"/>
        <v>309.09700117272575</v>
      </c>
      <c r="K95" s="76">
        <v>4254</v>
      </c>
      <c r="L95" s="76">
        <f t="shared" si="8"/>
        <v>445.42636957614337</v>
      </c>
      <c r="M95" s="77">
        <v>4977</v>
      </c>
      <c r="N95" s="76">
        <f t="shared" si="9"/>
        <v>521.13000502596753</v>
      </c>
    </row>
    <row r="96" spans="1:14" x14ac:dyDescent="0.2">
      <c r="A96" s="14" t="s">
        <v>399</v>
      </c>
      <c r="B96" s="14" t="s">
        <v>199</v>
      </c>
      <c r="C96" s="14" t="s">
        <v>195</v>
      </c>
      <c r="D96" s="74">
        <v>99654</v>
      </c>
      <c r="E96" s="75">
        <v>152</v>
      </c>
      <c r="F96" s="76">
        <f t="shared" si="5"/>
        <v>15.252774600116403</v>
      </c>
      <c r="G96" s="76">
        <v>2141</v>
      </c>
      <c r="H96" s="76">
        <f t="shared" si="6"/>
        <v>214.84335801874488</v>
      </c>
      <c r="I96" s="76">
        <v>2855</v>
      </c>
      <c r="J96" s="76">
        <f t="shared" si="7"/>
        <v>286.49125975876535</v>
      </c>
      <c r="K96" s="76">
        <v>3407</v>
      </c>
      <c r="L96" s="76">
        <f t="shared" si="8"/>
        <v>341.88291488550385</v>
      </c>
      <c r="M96" s="77">
        <v>4789</v>
      </c>
      <c r="N96" s="76">
        <f t="shared" si="9"/>
        <v>480.5627471049832</v>
      </c>
    </row>
    <row r="97" spans="1:14" x14ac:dyDescent="0.2">
      <c r="A97" s="14" t="s">
        <v>400</v>
      </c>
      <c r="B97" s="14" t="s">
        <v>200</v>
      </c>
      <c r="C97" s="14" t="s">
        <v>195</v>
      </c>
      <c r="D97" s="74">
        <v>134666</v>
      </c>
      <c r="E97" s="75">
        <v>1487</v>
      </c>
      <c r="F97" s="76">
        <f t="shared" si="5"/>
        <v>110.42133871949861</v>
      </c>
      <c r="G97" s="76">
        <v>3298</v>
      </c>
      <c r="H97" s="76">
        <f t="shared" si="6"/>
        <v>244.90220248615094</v>
      </c>
      <c r="I97" s="76">
        <v>4885</v>
      </c>
      <c r="J97" s="76">
        <f t="shared" si="7"/>
        <v>362.7493205411908</v>
      </c>
      <c r="K97" s="76">
        <v>6971</v>
      </c>
      <c r="L97" s="76">
        <f t="shared" si="8"/>
        <v>517.65107748058165</v>
      </c>
      <c r="M97" s="77">
        <v>8334</v>
      </c>
      <c r="N97" s="76">
        <f t="shared" si="9"/>
        <v>618.86444982400906</v>
      </c>
    </row>
    <row r="98" spans="1:14" x14ac:dyDescent="0.2">
      <c r="A98" s="14" t="s">
        <v>401</v>
      </c>
      <c r="B98" s="14" t="s">
        <v>201</v>
      </c>
      <c r="C98" s="14" t="s">
        <v>195</v>
      </c>
      <c r="D98" s="74">
        <v>80902</v>
      </c>
      <c r="E98" s="75">
        <v>910</v>
      </c>
      <c r="F98" s="76">
        <f t="shared" si="5"/>
        <v>112.48176806506638</v>
      </c>
      <c r="G98" s="76">
        <v>1669</v>
      </c>
      <c r="H98" s="76">
        <f t="shared" si="6"/>
        <v>206.2989790116437</v>
      </c>
      <c r="I98" s="76">
        <v>3839</v>
      </c>
      <c r="J98" s="76">
        <f t="shared" si="7"/>
        <v>474.52473362834047</v>
      </c>
      <c r="K98" s="76">
        <v>3899</v>
      </c>
      <c r="L98" s="76">
        <f t="shared" si="8"/>
        <v>481.94111394032285</v>
      </c>
      <c r="M98" s="77">
        <v>6596</v>
      </c>
      <c r="N98" s="76">
        <f t="shared" si="9"/>
        <v>815.30740896393172</v>
      </c>
    </row>
    <row r="99" spans="1:14" x14ac:dyDescent="0.2">
      <c r="A99" s="14" t="s">
        <v>402</v>
      </c>
      <c r="B99" s="14" t="s">
        <v>202</v>
      </c>
      <c r="C99" s="14" t="s">
        <v>195</v>
      </c>
      <c r="D99" s="74">
        <v>145031</v>
      </c>
      <c r="E99" s="75">
        <v>938</v>
      </c>
      <c r="F99" s="76">
        <f t="shared" si="5"/>
        <v>64.675827926443318</v>
      </c>
      <c r="G99" s="76">
        <v>1911</v>
      </c>
      <c r="H99" s="76">
        <f t="shared" si="6"/>
        <v>131.76493301432109</v>
      </c>
      <c r="I99" s="76">
        <v>2686</v>
      </c>
      <c r="J99" s="76">
        <f t="shared" si="7"/>
        <v>185.20178444608393</v>
      </c>
      <c r="K99" s="76">
        <v>3849</v>
      </c>
      <c r="L99" s="76">
        <f t="shared" si="8"/>
        <v>265.39153698174869</v>
      </c>
      <c r="M99" s="77">
        <v>4919</v>
      </c>
      <c r="N99" s="76">
        <f t="shared" si="9"/>
        <v>339.168867345602</v>
      </c>
    </row>
    <row r="100" spans="1:14" x14ac:dyDescent="0.2">
      <c r="A100" s="14" t="s">
        <v>403</v>
      </c>
      <c r="B100" s="14" t="s">
        <v>203</v>
      </c>
      <c r="C100" s="14" t="s">
        <v>195</v>
      </c>
      <c r="D100" s="74">
        <v>121220</v>
      </c>
      <c r="E100" s="75">
        <v>331</v>
      </c>
      <c r="F100" s="76">
        <f t="shared" si="5"/>
        <v>27.305725127866687</v>
      </c>
      <c r="G100" s="76">
        <v>1072</v>
      </c>
      <c r="H100" s="76">
        <f t="shared" si="6"/>
        <v>88.434251773634713</v>
      </c>
      <c r="I100" s="76">
        <v>1573</v>
      </c>
      <c r="J100" s="76">
        <f t="shared" si="7"/>
        <v>129.76406533575317</v>
      </c>
      <c r="K100" s="76">
        <v>2457</v>
      </c>
      <c r="L100" s="76">
        <f t="shared" si="8"/>
        <v>202.6893251938624</v>
      </c>
      <c r="M100" s="77">
        <v>3542</v>
      </c>
      <c r="N100" s="76">
        <f t="shared" si="9"/>
        <v>292.19600725952813</v>
      </c>
    </row>
    <row r="101" spans="1:14" x14ac:dyDescent="0.2">
      <c r="A101" s="14" t="s">
        <v>404</v>
      </c>
      <c r="B101" s="14" t="s">
        <v>204</v>
      </c>
      <c r="C101" s="14" t="s">
        <v>195</v>
      </c>
      <c r="D101" s="74">
        <v>119096</v>
      </c>
      <c r="E101" s="75">
        <v>359</v>
      </c>
      <c r="F101" s="76">
        <f t="shared" si="5"/>
        <v>30.143749580170617</v>
      </c>
      <c r="G101" s="76">
        <v>913</v>
      </c>
      <c r="H101" s="76">
        <f t="shared" si="6"/>
        <v>76.660845032578749</v>
      </c>
      <c r="I101" s="76">
        <v>4130</v>
      </c>
      <c r="J101" s="76">
        <f t="shared" si="7"/>
        <v>346.77906898636394</v>
      </c>
      <c r="K101" s="76">
        <v>4703</v>
      </c>
      <c r="L101" s="76">
        <f t="shared" si="8"/>
        <v>394.89151608786187</v>
      </c>
      <c r="M101" s="77">
        <v>5628</v>
      </c>
      <c r="N101" s="76">
        <f t="shared" si="9"/>
        <v>472.55995163565524</v>
      </c>
    </row>
    <row r="102" spans="1:14" x14ac:dyDescent="0.2">
      <c r="A102" s="14" t="s">
        <v>405</v>
      </c>
      <c r="B102" s="14" t="s">
        <v>205</v>
      </c>
      <c r="C102" s="14" t="s">
        <v>195</v>
      </c>
      <c r="D102" s="74">
        <v>102593</v>
      </c>
      <c r="E102" s="75">
        <v>325</v>
      </c>
      <c r="F102" s="76">
        <f t="shared" si="5"/>
        <v>31.678574561617264</v>
      </c>
      <c r="G102" s="76">
        <v>770</v>
      </c>
      <c r="H102" s="76">
        <f t="shared" si="6"/>
        <v>75.053853576754747</v>
      </c>
      <c r="I102" s="76">
        <v>2317</v>
      </c>
      <c r="J102" s="76">
        <f t="shared" si="7"/>
        <v>225.8438684900529</v>
      </c>
      <c r="K102" s="76">
        <v>3361</v>
      </c>
      <c r="L102" s="76">
        <f t="shared" si="8"/>
        <v>327.60519723567887</v>
      </c>
      <c r="M102" s="77">
        <v>4243</v>
      </c>
      <c r="N102" s="76">
        <f t="shared" si="9"/>
        <v>413.57597496905248</v>
      </c>
    </row>
    <row r="103" spans="1:14" x14ac:dyDescent="0.2">
      <c r="A103" s="14" t="s">
        <v>406</v>
      </c>
      <c r="B103" s="14" t="s">
        <v>206</v>
      </c>
      <c r="C103" s="14" t="s">
        <v>195</v>
      </c>
      <c r="D103" s="74">
        <v>92268</v>
      </c>
      <c r="E103" s="75">
        <v>322</v>
      </c>
      <c r="F103" s="76">
        <f t="shared" si="5"/>
        <v>34.898339619369665</v>
      </c>
      <c r="G103" s="76">
        <v>606</v>
      </c>
      <c r="H103" s="76">
        <f t="shared" si="6"/>
        <v>65.678241643906873</v>
      </c>
      <c r="I103" s="76">
        <v>644</v>
      </c>
      <c r="J103" s="76">
        <f t="shared" si="7"/>
        <v>69.79667923873933</v>
      </c>
      <c r="K103" s="76">
        <v>3776</v>
      </c>
      <c r="L103" s="76">
        <f t="shared" si="8"/>
        <v>409.24264100229766</v>
      </c>
      <c r="M103" s="77">
        <v>5271</v>
      </c>
      <c r="N103" s="76">
        <f t="shared" si="9"/>
        <v>571.27064637794251</v>
      </c>
    </row>
    <row r="104" spans="1:14" x14ac:dyDescent="0.2">
      <c r="A104" s="14" t="s">
        <v>407</v>
      </c>
      <c r="B104" s="14" t="s">
        <v>207</v>
      </c>
      <c r="C104" s="14" t="s">
        <v>195</v>
      </c>
      <c r="D104" s="74">
        <v>70566</v>
      </c>
      <c r="E104" s="75">
        <v>33</v>
      </c>
      <c r="F104" s="76">
        <f t="shared" si="5"/>
        <v>4.6764730890230428</v>
      </c>
      <c r="G104" s="76">
        <v>137</v>
      </c>
      <c r="H104" s="76">
        <f t="shared" si="6"/>
        <v>19.414448884732025</v>
      </c>
      <c r="I104" s="76">
        <v>320</v>
      </c>
      <c r="J104" s="76">
        <f t="shared" si="7"/>
        <v>45.347617832950711</v>
      </c>
      <c r="K104" s="76">
        <v>454</v>
      </c>
      <c r="L104" s="76">
        <f t="shared" si="8"/>
        <v>64.336932800498829</v>
      </c>
      <c r="M104" s="77">
        <v>1047</v>
      </c>
      <c r="N104" s="76">
        <f t="shared" si="9"/>
        <v>148.37173709718562</v>
      </c>
    </row>
    <row r="105" spans="1:14" x14ac:dyDescent="0.2">
      <c r="A105" s="14" t="s">
        <v>408</v>
      </c>
      <c r="B105" s="14" t="s">
        <v>208</v>
      </c>
      <c r="C105" s="14" t="s">
        <v>195</v>
      </c>
      <c r="D105" s="74">
        <v>88953</v>
      </c>
      <c r="E105" s="75">
        <v>279</v>
      </c>
      <c r="F105" s="76">
        <f t="shared" si="5"/>
        <v>31.364878081683585</v>
      </c>
      <c r="G105" s="76">
        <v>399</v>
      </c>
      <c r="H105" s="76">
        <f t="shared" si="6"/>
        <v>44.855148224343189</v>
      </c>
      <c r="I105" s="76">
        <v>479</v>
      </c>
      <c r="J105" s="76">
        <f t="shared" si="7"/>
        <v>53.84866165278293</v>
      </c>
      <c r="K105" s="76">
        <v>657</v>
      </c>
      <c r="L105" s="76">
        <f t="shared" si="8"/>
        <v>73.859229031061346</v>
      </c>
      <c r="M105" s="77">
        <v>946</v>
      </c>
      <c r="N105" s="76">
        <f t="shared" si="9"/>
        <v>106.3482962912999</v>
      </c>
    </row>
    <row r="106" spans="1:14" x14ac:dyDescent="0.2">
      <c r="A106" s="14" t="s">
        <v>409</v>
      </c>
      <c r="B106" s="14" t="s">
        <v>209</v>
      </c>
      <c r="C106" s="14" t="s">
        <v>195</v>
      </c>
      <c r="D106" s="74">
        <v>86539</v>
      </c>
      <c r="E106" s="75">
        <v>352</v>
      </c>
      <c r="F106" s="76">
        <f t="shared" si="5"/>
        <v>40.675302464784664</v>
      </c>
      <c r="G106" s="76">
        <v>1089</v>
      </c>
      <c r="H106" s="76">
        <f t="shared" si="6"/>
        <v>125.83921700042757</v>
      </c>
      <c r="I106" s="76">
        <v>1580</v>
      </c>
      <c r="J106" s="76">
        <f t="shared" si="7"/>
        <v>182.57664174534025</v>
      </c>
      <c r="K106" s="76">
        <v>2314</v>
      </c>
      <c r="L106" s="76">
        <f t="shared" si="8"/>
        <v>267.39389177134007</v>
      </c>
      <c r="M106" s="77">
        <v>3210</v>
      </c>
      <c r="N106" s="76">
        <f t="shared" si="9"/>
        <v>370.93102531806471</v>
      </c>
    </row>
    <row r="107" spans="1:14" x14ac:dyDescent="0.2">
      <c r="A107" s="14" t="s">
        <v>410</v>
      </c>
      <c r="B107" s="14" t="s">
        <v>210</v>
      </c>
      <c r="C107" s="14" t="s">
        <v>195</v>
      </c>
      <c r="D107" s="74">
        <v>99928</v>
      </c>
      <c r="E107" s="75">
        <v>988</v>
      </c>
      <c r="F107" s="76">
        <f t="shared" si="5"/>
        <v>98.871187254823482</v>
      </c>
      <c r="G107" s="76">
        <v>2328</v>
      </c>
      <c r="H107" s="76">
        <f t="shared" si="6"/>
        <v>232.96773677047474</v>
      </c>
      <c r="I107" s="76">
        <v>3371</v>
      </c>
      <c r="J107" s="76">
        <f t="shared" si="7"/>
        <v>337.34288687855252</v>
      </c>
      <c r="K107" s="76">
        <v>4916</v>
      </c>
      <c r="L107" s="76">
        <f t="shared" si="8"/>
        <v>491.95420702906091</v>
      </c>
      <c r="M107" s="77">
        <v>6355</v>
      </c>
      <c r="N107" s="76">
        <f t="shared" si="9"/>
        <v>635.95788968056991</v>
      </c>
    </row>
    <row r="108" spans="1:14" x14ac:dyDescent="0.2">
      <c r="A108" s="14" t="s">
        <v>411</v>
      </c>
      <c r="B108" s="14" t="s">
        <v>211</v>
      </c>
      <c r="C108" s="14" t="s">
        <v>195</v>
      </c>
      <c r="D108" s="74">
        <v>104407</v>
      </c>
      <c r="E108" s="75">
        <v>834</v>
      </c>
      <c r="F108" s="76">
        <f t="shared" si="5"/>
        <v>79.879701552577899</v>
      </c>
      <c r="G108" s="76">
        <v>2043</v>
      </c>
      <c r="H108" s="76">
        <f t="shared" si="6"/>
        <v>195.67653509822136</v>
      </c>
      <c r="I108" s="76">
        <v>2959</v>
      </c>
      <c r="J108" s="76">
        <f t="shared" si="7"/>
        <v>283.41011617994963</v>
      </c>
      <c r="K108" s="76">
        <v>4343</v>
      </c>
      <c r="L108" s="76">
        <f t="shared" si="8"/>
        <v>415.9682779890237</v>
      </c>
      <c r="M108" s="77">
        <v>5641</v>
      </c>
      <c r="N108" s="76">
        <f t="shared" si="9"/>
        <v>540.28944419435481</v>
      </c>
    </row>
    <row r="109" spans="1:14" x14ac:dyDescent="0.2">
      <c r="A109" s="14" t="s">
        <v>412</v>
      </c>
      <c r="B109" s="14" t="s">
        <v>212</v>
      </c>
      <c r="C109" s="14" t="s">
        <v>195</v>
      </c>
      <c r="D109" s="74">
        <v>94124</v>
      </c>
      <c r="E109" s="75">
        <v>480</v>
      </c>
      <c r="F109" s="76">
        <f t="shared" si="5"/>
        <v>50.996557732353061</v>
      </c>
      <c r="G109" s="76">
        <v>900</v>
      </c>
      <c r="H109" s="76">
        <f t="shared" si="6"/>
        <v>95.618545748161992</v>
      </c>
      <c r="I109" s="76">
        <v>1606</v>
      </c>
      <c r="J109" s="76">
        <f t="shared" si="7"/>
        <v>170.62598274616462</v>
      </c>
      <c r="K109" s="76">
        <v>2677</v>
      </c>
      <c r="L109" s="76">
        <f t="shared" si="8"/>
        <v>284.41205218647741</v>
      </c>
      <c r="M109" s="77">
        <v>3394</v>
      </c>
      <c r="N109" s="76">
        <f t="shared" si="9"/>
        <v>360.58816029917978</v>
      </c>
    </row>
    <row r="110" spans="1:14" x14ac:dyDescent="0.2">
      <c r="A110" s="14" t="s">
        <v>413</v>
      </c>
      <c r="B110" s="14" t="s">
        <v>213</v>
      </c>
      <c r="C110" s="14" t="s">
        <v>195</v>
      </c>
      <c r="D110" s="74">
        <v>84353</v>
      </c>
      <c r="E110" s="75">
        <v>266</v>
      </c>
      <c r="F110" s="76">
        <f t="shared" si="5"/>
        <v>31.534148163076594</v>
      </c>
      <c r="G110" s="76">
        <v>732</v>
      </c>
      <c r="H110" s="76">
        <f t="shared" si="6"/>
        <v>86.77818216305289</v>
      </c>
      <c r="I110" s="76">
        <v>3846</v>
      </c>
      <c r="J110" s="76">
        <f t="shared" si="7"/>
        <v>455.94110464358113</v>
      </c>
      <c r="K110" s="76">
        <v>8147</v>
      </c>
      <c r="L110" s="76">
        <f t="shared" si="8"/>
        <v>965.82219956610913</v>
      </c>
      <c r="M110" s="77">
        <v>8509</v>
      </c>
      <c r="N110" s="76">
        <f t="shared" si="9"/>
        <v>1008.7370929308976</v>
      </c>
    </row>
    <row r="111" spans="1:14" x14ac:dyDescent="0.2">
      <c r="A111" s="14" t="s">
        <v>414</v>
      </c>
      <c r="B111" s="14" t="s">
        <v>214</v>
      </c>
      <c r="C111" s="14" t="s">
        <v>195</v>
      </c>
      <c r="D111" s="74">
        <v>65935</v>
      </c>
      <c r="E111" s="75">
        <v>98</v>
      </c>
      <c r="F111" s="76">
        <f t="shared" si="5"/>
        <v>14.86312277242739</v>
      </c>
      <c r="G111" s="76">
        <v>245</v>
      </c>
      <c r="H111" s="76">
        <f t="shared" si="6"/>
        <v>37.157806931068478</v>
      </c>
      <c r="I111" s="76">
        <v>427</v>
      </c>
      <c r="J111" s="76">
        <f t="shared" si="7"/>
        <v>64.76074922271934</v>
      </c>
      <c r="K111" s="76">
        <v>438</v>
      </c>
      <c r="L111" s="76">
        <f t="shared" si="8"/>
        <v>66.429058921665273</v>
      </c>
      <c r="M111" s="77">
        <v>444</v>
      </c>
      <c r="N111" s="76">
        <f t="shared" si="9"/>
        <v>67.339046030181237</v>
      </c>
    </row>
    <row r="112" spans="1:14" x14ac:dyDescent="0.2">
      <c r="A112" s="14" t="s">
        <v>415</v>
      </c>
      <c r="B112" s="14" t="s">
        <v>215</v>
      </c>
      <c r="C112" s="14" t="s">
        <v>195</v>
      </c>
      <c r="D112" s="74">
        <v>63981</v>
      </c>
      <c r="E112" s="75">
        <v>423</v>
      </c>
      <c r="F112" s="76">
        <f t="shared" si="5"/>
        <v>66.113377408918268</v>
      </c>
      <c r="G112" s="76">
        <v>1175</v>
      </c>
      <c r="H112" s="76">
        <f t="shared" si="6"/>
        <v>183.64827058032853</v>
      </c>
      <c r="I112" s="76">
        <v>1688</v>
      </c>
      <c r="J112" s="76">
        <f t="shared" si="7"/>
        <v>263.82832403369747</v>
      </c>
      <c r="K112" s="76">
        <v>2250</v>
      </c>
      <c r="L112" s="76">
        <f t="shared" si="8"/>
        <v>351.66690111126741</v>
      </c>
      <c r="M112" s="77">
        <v>2626</v>
      </c>
      <c r="N112" s="76">
        <f t="shared" si="9"/>
        <v>410.43434769697257</v>
      </c>
    </row>
    <row r="113" spans="1:14" x14ac:dyDescent="0.2">
      <c r="A113" s="14" t="s">
        <v>416</v>
      </c>
      <c r="B113" s="14" t="s">
        <v>216</v>
      </c>
      <c r="C113" s="14" t="s">
        <v>195</v>
      </c>
      <c r="D113" s="74">
        <v>118524</v>
      </c>
      <c r="E113" s="75">
        <v>1163</v>
      </c>
      <c r="F113" s="76">
        <f t="shared" si="5"/>
        <v>98.123586784111239</v>
      </c>
      <c r="G113" s="76">
        <v>1992</v>
      </c>
      <c r="H113" s="76">
        <f t="shared" si="6"/>
        <v>168.0672268907563</v>
      </c>
      <c r="I113" s="76">
        <v>2376</v>
      </c>
      <c r="J113" s="76">
        <f t="shared" si="7"/>
        <v>200.46572846005873</v>
      </c>
      <c r="K113" s="76">
        <v>2518</v>
      </c>
      <c r="L113" s="76">
        <f t="shared" si="8"/>
        <v>212.44642435287366</v>
      </c>
      <c r="M113" s="77">
        <v>2746</v>
      </c>
      <c r="N113" s="76">
        <f t="shared" si="9"/>
        <v>231.68303465964698</v>
      </c>
    </row>
    <row r="114" spans="1:14" x14ac:dyDescent="0.2">
      <c r="A114" s="14" t="s">
        <v>417</v>
      </c>
      <c r="B114" s="14" t="s">
        <v>217</v>
      </c>
      <c r="C114" s="14" t="s">
        <v>195</v>
      </c>
      <c r="D114" s="74">
        <v>114503</v>
      </c>
      <c r="E114" s="75">
        <v>517</v>
      </c>
      <c r="F114" s="76">
        <f t="shared" si="5"/>
        <v>45.15165541514196</v>
      </c>
      <c r="G114" s="76">
        <v>1030</v>
      </c>
      <c r="H114" s="76">
        <f t="shared" si="6"/>
        <v>89.953975005021704</v>
      </c>
      <c r="I114" s="76">
        <v>2284</v>
      </c>
      <c r="J114" s="76">
        <f t="shared" si="7"/>
        <v>199.47075622472772</v>
      </c>
      <c r="K114" s="76">
        <v>4123</v>
      </c>
      <c r="L114" s="76">
        <f t="shared" si="8"/>
        <v>360.07790188903351</v>
      </c>
      <c r="M114" s="77">
        <v>4802</v>
      </c>
      <c r="N114" s="76">
        <f t="shared" si="9"/>
        <v>419.37765822729534</v>
      </c>
    </row>
    <row r="115" spans="1:14" x14ac:dyDescent="0.2">
      <c r="A115" s="14" t="s">
        <v>418</v>
      </c>
      <c r="B115" s="14" t="s">
        <v>218</v>
      </c>
      <c r="C115" s="14" t="s">
        <v>195</v>
      </c>
      <c r="D115" s="74">
        <v>80022</v>
      </c>
      <c r="E115" s="75">
        <v>161</v>
      </c>
      <c r="F115" s="76">
        <f t="shared" si="5"/>
        <v>20.119467146534703</v>
      </c>
      <c r="G115" s="76">
        <v>466</v>
      </c>
      <c r="H115" s="76">
        <f t="shared" si="6"/>
        <v>58.233985653945162</v>
      </c>
      <c r="I115" s="76">
        <v>673</v>
      </c>
      <c r="J115" s="76">
        <f t="shared" si="7"/>
        <v>84.101871985204056</v>
      </c>
      <c r="K115" s="76">
        <v>1068</v>
      </c>
      <c r="L115" s="76">
        <f t="shared" si="8"/>
        <v>133.46329759316188</v>
      </c>
      <c r="M115" s="77">
        <v>2192</v>
      </c>
      <c r="N115" s="76">
        <f t="shared" si="9"/>
        <v>273.92467071555319</v>
      </c>
    </row>
    <row r="116" spans="1:14" x14ac:dyDescent="0.2">
      <c r="A116" s="14" t="s">
        <v>419</v>
      </c>
      <c r="B116" s="14" t="s">
        <v>219</v>
      </c>
      <c r="C116" s="14" t="s">
        <v>195</v>
      </c>
      <c r="D116" s="74">
        <v>100376</v>
      </c>
      <c r="E116" s="75">
        <v>197</v>
      </c>
      <c r="F116" s="76">
        <f t="shared" si="5"/>
        <v>19.626205467442414</v>
      </c>
      <c r="G116" s="76">
        <v>271</v>
      </c>
      <c r="H116" s="76">
        <f t="shared" si="6"/>
        <v>26.998485693791345</v>
      </c>
      <c r="I116" s="76">
        <v>367</v>
      </c>
      <c r="J116" s="76">
        <f t="shared" si="7"/>
        <v>36.562524906352117</v>
      </c>
      <c r="K116" s="76">
        <v>525</v>
      </c>
      <c r="L116" s="76">
        <f t="shared" si="8"/>
        <v>52.303339443691719</v>
      </c>
      <c r="M116" s="77">
        <v>814</v>
      </c>
      <c r="N116" s="76">
        <f t="shared" si="9"/>
        <v>81.095082489838205</v>
      </c>
    </row>
    <row r="117" spans="1:14" x14ac:dyDescent="0.2">
      <c r="A117" s="14" t="s">
        <v>420</v>
      </c>
      <c r="B117" s="14" t="s">
        <v>220</v>
      </c>
      <c r="C117" s="14" t="s">
        <v>195</v>
      </c>
      <c r="D117" s="74">
        <v>100031</v>
      </c>
      <c r="E117" s="75">
        <v>251</v>
      </c>
      <c r="F117" s="76">
        <f t="shared" si="5"/>
        <v>25.092221411362477</v>
      </c>
      <c r="G117" s="76">
        <v>738</v>
      </c>
      <c r="H117" s="76">
        <f t="shared" si="6"/>
        <v>73.777129089982111</v>
      </c>
      <c r="I117" s="76">
        <v>1735</v>
      </c>
      <c r="J117" s="76">
        <f t="shared" si="7"/>
        <v>173.44623166818286</v>
      </c>
      <c r="K117" s="76">
        <v>2519</v>
      </c>
      <c r="L117" s="76">
        <f t="shared" si="8"/>
        <v>251.82193520008798</v>
      </c>
      <c r="M117" s="77">
        <v>2997</v>
      </c>
      <c r="N117" s="76">
        <f t="shared" si="9"/>
        <v>299.60712179224441</v>
      </c>
    </row>
    <row r="118" spans="1:14" x14ac:dyDescent="0.2">
      <c r="A118" s="14" t="s">
        <v>421</v>
      </c>
      <c r="B118" s="14" t="s">
        <v>221</v>
      </c>
      <c r="C118" s="14" t="s">
        <v>195</v>
      </c>
      <c r="D118" s="74">
        <v>79591</v>
      </c>
      <c r="E118" s="75">
        <v>251</v>
      </c>
      <c r="F118" s="76">
        <f t="shared" si="5"/>
        <v>31.536228970612257</v>
      </c>
      <c r="G118" s="76">
        <v>544</v>
      </c>
      <c r="H118" s="76">
        <f t="shared" si="6"/>
        <v>68.349436494075974</v>
      </c>
      <c r="I118" s="76">
        <v>774</v>
      </c>
      <c r="J118" s="76">
        <f t="shared" si="7"/>
        <v>97.2471761882625</v>
      </c>
      <c r="K118" s="76">
        <v>1132</v>
      </c>
      <c r="L118" s="76">
        <f t="shared" si="8"/>
        <v>142.2271362339963</v>
      </c>
      <c r="M118" s="77">
        <v>1609</v>
      </c>
      <c r="N118" s="76">
        <f t="shared" si="9"/>
        <v>202.15853551280924</v>
      </c>
    </row>
    <row r="119" spans="1:14" x14ac:dyDescent="0.2">
      <c r="A119" s="14" t="s">
        <v>422</v>
      </c>
      <c r="B119" s="14" t="s">
        <v>222</v>
      </c>
      <c r="C119" s="14" t="s">
        <v>195</v>
      </c>
      <c r="D119" s="74">
        <v>122556</v>
      </c>
      <c r="E119" s="75">
        <v>198</v>
      </c>
      <c r="F119" s="76">
        <f t="shared" si="5"/>
        <v>16.155879761088809</v>
      </c>
      <c r="G119" s="76">
        <v>734</v>
      </c>
      <c r="H119" s="76">
        <f t="shared" si="6"/>
        <v>59.890988609288812</v>
      </c>
      <c r="I119" s="76">
        <v>3785</v>
      </c>
      <c r="J119" s="76">
        <f t="shared" si="7"/>
        <v>308.8384085642482</v>
      </c>
      <c r="K119" s="76">
        <v>6103</v>
      </c>
      <c r="L119" s="76">
        <f t="shared" si="8"/>
        <v>497.97643526224749</v>
      </c>
      <c r="M119" s="77">
        <v>8428</v>
      </c>
      <c r="N119" s="76">
        <f t="shared" si="9"/>
        <v>687.68562942654796</v>
      </c>
    </row>
    <row r="120" spans="1:14" x14ac:dyDescent="0.2">
      <c r="A120" s="14" t="s">
        <v>423</v>
      </c>
      <c r="B120" s="14" t="s">
        <v>223</v>
      </c>
      <c r="C120" s="14" t="s">
        <v>195</v>
      </c>
      <c r="D120" s="74">
        <v>79553</v>
      </c>
      <c r="E120" s="75">
        <v>369</v>
      </c>
      <c r="F120" s="76">
        <f t="shared" si="5"/>
        <v>46.384171558583589</v>
      </c>
      <c r="G120" s="76">
        <v>850</v>
      </c>
      <c r="H120" s="76">
        <f t="shared" si="6"/>
        <v>106.84700765527384</v>
      </c>
      <c r="I120" s="76">
        <v>1261</v>
      </c>
      <c r="J120" s="76">
        <f t="shared" si="7"/>
        <v>158.51067841564742</v>
      </c>
      <c r="K120" s="76">
        <v>1777</v>
      </c>
      <c r="L120" s="76">
        <f t="shared" si="8"/>
        <v>223.37309718049602</v>
      </c>
      <c r="M120" s="77">
        <v>2265</v>
      </c>
      <c r="N120" s="76">
        <f t="shared" si="9"/>
        <v>284.71584981081793</v>
      </c>
    </row>
    <row r="121" spans="1:14" x14ac:dyDescent="0.2">
      <c r="A121" s="14" t="s">
        <v>424</v>
      </c>
      <c r="B121" s="14" t="s">
        <v>224</v>
      </c>
      <c r="C121" s="14" t="s">
        <v>195</v>
      </c>
      <c r="D121" s="74">
        <v>109423</v>
      </c>
      <c r="E121" s="75">
        <v>256</v>
      </c>
      <c r="F121" s="76">
        <f t="shared" si="5"/>
        <v>23.39544702667629</v>
      </c>
      <c r="G121" s="76">
        <v>595</v>
      </c>
      <c r="H121" s="76">
        <f t="shared" si="6"/>
        <v>54.37613664403279</v>
      </c>
      <c r="I121" s="76">
        <v>4978</v>
      </c>
      <c r="J121" s="76">
        <f t="shared" si="7"/>
        <v>454.93177851091639</v>
      </c>
      <c r="K121" s="76">
        <v>5261</v>
      </c>
      <c r="L121" s="76">
        <f t="shared" si="8"/>
        <v>480.79471409118747</v>
      </c>
      <c r="M121" s="77">
        <v>6189</v>
      </c>
      <c r="N121" s="76">
        <f t="shared" si="9"/>
        <v>565.60320956288899</v>
      </c>
    </row>
    <row r="122" spans="1:14" x14ac:dyDescent="0.2">
      <c r="A122" s="14" t="s">
        <v>425</v>
      </c>
      <c r="B122" s="14" t="s">
        <v>225</v>
      </c>
      <c r="C122" s="14" t="s">
        <v>195</v>
      </c>
      <c r="D122" s="74">
        <v>94942</v>
      </c>
      <c r="E122" s="75">
        <v>257</v>
      </c>
      <c r="F122" s="76">
        <f t="shared" si="5"/>
        <v>27.069158012260115</v>
      </c>
      <c r="G122" s="76">
        <v>577</v>
      </c>
      <c r="H122" s="76">
        <f t="shared" si="6"/>
        <v>60.773946198731856</v>
      </c>
      <c r="I122" s="76">
        <v>1247</v>
      </c>
      <c r="J122" s="76">
        <f t="shared" si="7"/>
        <v>131.34334646415707</v>
      </c>
      <c r="K122" s="76">
        <v>1785</v>
      </c>
      <c r="L122" s="76">
        <f t="shared" si="8"/>
        <v>188.00952160266269</v>
      </c>
      <c r="M122" s="77">
        <v>2043</v>
      </c>
      <c r="N122" s="76">
        <f t="shared" si="9"/>
        <v>215.18400707800552</v>
      </c>
    </row>
    <row r="123" spans="1:14" x14ac:dyDescent="0.2">
      <c r="A123" s="14" t="s">
        <v>426</v>
      </c>
      <c r="B123" s="14" t="s">
        <v>226</v>
      </c>
      <c r="C123" s="14" t="s">
        <v>195</v>
      </c>
      <c r="D123" s="74">
        <v>122515</v>
      </c>
      <c r="E123" s="75">
        <v>267</v>
      </c>
      <c r="F123" s="76">
        <f t="shared" si="5"/>
        <v>21.793249806146186</v>
      </c>
      <c r="G123" s="76">
        <v>492</v>
      </c>
      <c r="H123" s="76">
        <f t="shared" si="6"/>
        <v>40.158347957392976</v>
      </c>
      <c r="I123" s="76">
        <v>6958</v>
      </c>
      <c r="J123" s="76">
        <f t="shared" si="7"/>
        <v>567.93045749500061</v>
      </c>
      <c r="K123" s="76">
        <v>7197</v>
      </c>
      <c r="L123" s="76">
        <f t="shared" si="8"/>
        <v>587.43827286454723</v>
      </c>
      <c r="M123" s="77">
        <v>7390</v>
      </c>
      <c r="N123" s="76">
        <f t="shared" si="9"/>
        <v>603.19144594539443</v>
      </c>
    </row>
    <row r="124" spans="1:14" x14ac:dyDescent="0.2">
      <c r="A124" s="14" t="s">
        <v>427</v>
      </c>
      <c r="B124" s="14" t="s">
        <v>227</v>
      </c>
      <c r="C124" s="14" t="s">
        <v>195</v>
      </c>
      <c r="D124" s="74">
        <v>95293</v>
      </c>
      <c r="E124" s="75">
        <v>1</v>
      </c>
      <c r="F124" s="76">
        <f t="shared" si="5"/>
        <v>0.10493950237687974</v>
      </c>
      <c r="G124" s="76">
        <v>72</v>
      </c>
      <c r="H124" s="76">
        <f t="shared" si="6"/>
        <v>7.5556441711353406</v>
      </c>
      <c r="I124" s="76">
        <v>2622</v>
      </c>
      <c r="J124" s="76">
        <f t="shared" si="7"/>
        <v>275.15137523217862</v>
      </c>
      <c r="K124" s="76">
        <v>4091</v>
      </c>
      <c r="L124" s="76">
        <f t="shared" si="8"/>
        <v>429.30750422381493</v>
      </c>
      <c r="M124" s="77">
        <v>4117</v>
      </c>
      <c r="N124" s="76">
        <f t="shared" si="9"/>
        <v>432.0359312856138</v>
      </c>
    </row>
    <row r="125" spans="1:14" x14ac:dyDescent="0.2">
      <c r="A125" s="14" t="s">
        <v>537</v>
      </c>
      <c r="B125" s="14" t="s">
        <v>4</v>
      </c>
      <c r="C125" s="14" t="s">
        <v>1</v>
      </c>
      <c r="D125" s="74">
        <v>92614</v>
      </c>
      <c r="E125" s="75">
        <v>3179</v>
      </c>
      <c r="F125" s="76">
        <f t="shared" si="5"/>
        <v>343.25263998963442</v>
      </c>
      <c r="G125" s="76">
        <v>6296</v>
      </c>
      <c r="H125" s="76">
        <f t="shared" si="6"/>
        <v>679.81082773662729</v>
      </c>
      <c r="I125" s="76">
        <v>8676</v>
      </c>
      <c r="J125" s="76">
        <f t="shared" si="7"/>
        <v>936.79141382512364</v>
      </c>
      <c r="K125" s="76">
        <v>11233</v>
      </c>
      <c r="L125" s="76">
        <f t="shared" si="8"/>
        <v>1212.8835813159999</v>
      </c>
      <c r="M125" s="77">
        <v>12995</v>
      </c>
      <c r="N125" s="76">
        <f t="shared" si="9"/>
        <v>1403.1355950504244</v>
      </c>
    </row>
    <row r="126" spans="1:14" x14ac:dyDescent="0.2">
      <c r="A126" s="14" t="s">
        <v>538</v>
      </c>
      <c r="B126" s="14" t="s">
        <v>7</v>
      </c>
      <c r="C126" s="14" t="s">
        <v>1</v>
      </c>
      <c r="D126" s="74">
        <v>121319</v>
      </c>
      <c r="E126" s="75">
        <v>3033</v>
      </c>
      <c r="F126" s="76">
        <f t="shared" si="5"/>
        <v>250.00206068299278</v>
      </c>
      <c r="G126" s="76">
        <v>5858</v>
      </c>
      <c r="H126" s="76">
        <f t="shared" si="6"/>
        <v>482.85923886612977</v>
      </c>
      <c r="I126" s="76">
        <v>8682</v>
      </c>
      <c r="J126" s="76">
        <f t="shared" si="7"/>
        <v>715.63398972955588</v>
      </c>
      <c r="K126" s="76">
        <v>11933</v>
      </c>
      <c r="L126" s="76">
        <f t="shared" si="8"/>
        <v>983.60520610951301</v>
      </c>
      <c r="M126" s="77">
        <v>13441</v>
      </c>
      <c r="N126" s="76">
        <f t="shared" si="9"/>
        <v>1107.9056042334671</v>
      </c>
    </row>
    <row r="127" spans="1:14" x14ac:dyDescent="0.2">
      <c r="A127" s="14" t="s">
        <v>539</v>
      </c>
      <c r="B127" s="14" t="s">
        <v>8</v>
      </c>
      <c r="C127" s="14" t="s">
        <v>1</v>
      </c>
      <c r="D127" s="74">
        <v>94233</v>
      </c>
      <c r="E127" s="75">
        <v>4375</v>
      </c>
      <c r="F127" s="76">
        <f t="shared" si="5"/>
        <v>464.27472329226492</v>
      </c>
      <c r="G127" s="76">
        <v>7170</v>
      </c>
      <c r="H127" s="76">
        <f t="shared" si="6"/>
        <v>760.87994651555186</v>
      </c>
      <c r="I127" s="76">
        <v>9820</v>
      </c>
      <c r="J127" s="76">
        <f t="shared" si="7"/>
        <v>1042.0977789097237</v>
      </c>
      <c r="K127" s="76">
        <v>13388</v>
      </c>
      <c r="L127" s="76">
        <f t="shared" si="8"/>
        <v>1420.7337132427069</v>
      </c>
      <c r="M127" s="77">
        <v>15222</v>
      </c>
      <c r="N127" s="76">
        <f t="shared" si="9"/>
        <v>1615.3576772468246</v>
      </c>
    </row>
    <row r="128" spans="1:14" x14ac:dyDescent="0.2">
      <c r="A128" s="14" t="s">
        <v>540</v>
      </c>
      <c r="B128" s="14" t="s">
        <v>11</v>
      </c>
      <c r="C128" s="14" t="s">
        <v>1</v>
      </c>
      <c r="D128" s="74">
        <v>70044</v>
      </c>
      <c r="E128" s="75">
        <v>1751</v>
      </c>
      <c r="F128" s="76">
        <f t="shared" si="5"/>
        <v>249.98572325966535</v>
      </c>
      <c r="G128" s="76">
        <v>5024</v>
      </c>
      <c r="H128" s="76">
        <f t="shared" si="6"/>
        <v>717.26343441265499</v>
      </c>
      <c r="I128" s="76">
        <v>7090</v>
      </c>
      <c r="J128" s="76">
        <f t="shared" si="7"/>
        <v>1012.2208897264577</v>
      </c>
      <c r="K128" s="76">
        <v>8113</v>
      </c>
      <c r="L128" s="76">
        <f t="shared" si="8"/>
        <v>1158.2719433498944</v>
      </c>
      <c r="M128" s="77">
        <v>8623</v>
      </c>
      <c r="N128" s="76">
        <f t="shared" si="9"/>
        <v>1231.0833190565929</v>
      </c>
    </row>
    <row r="129" spans="1:14" x14ac:dyDescent="0.2">
      <c r="A129" s="14" t="s">
        <v>541</v>
      </c>
      <c r="B129" s="14" t="s">
        <v>13</v>
      </c>
      <c r="C129" s="14" t="s">
        <v>1</v>
      </c>
      <c r="D129" s="74">
        <v>123071</v>
      </c>
      <c r="E129" s="75">
        <v>3706</v>
      </c>
      <c r="F129" s="76">
        <f t="shared" si="5"/>
        <v>301.12699173647729</v>
      </c>
      <c r="G129" s="76">
        <v>6255</v>
      </c>
      <c r="H129" s="76">
        <f t="shared" si="6"/>
        <v>508.24320920444296</v>
      </c>
      <c r="I129" s="76">
        <v>8632</v>
      </c>
      <c r="J129" s="76">
        <f t="shared" si="7"/>
        <v>701.38375409316575</v>
      </c>
      <c r="K129" s="76">
        <v>11725</v>
      </c>
      <c r="L129" s="76">
        <f t="shared" si="8"/>
        <v>952.70209878850414</v>
      </c>
      <c r="M129" s="77">
        <v>13896</v>
      </c>
      <c r="N129" s="76">
        <f t="shared" si="9"/>
        <v>1129.1043381462732</v>
      </c>
    </row>
    <row r="130" spans="1:14" x14ac:dyDescent="0.2">
      <c r="A130" s="14" t="s">
        <v>542</v>
      </c>
      <c r="B130" s="14" t="s">
        <v>5</v>
      </c>
      <c r="C130" s="14" t="s">
        <v>1</v>
      </c>
      <c r="D130" s="74">
        <v>42067</v>
      </c>
      <c r="E130" s="75">
        <v>676</v>
      </c>
      <c r="F130" s="76">
        <f t="shared" si="5"/>
        <v>160.69603251955215</v>
      </c>
      <c r="G130" s="76">
        <v>915</v>
      </c>
      <c r="H130" s="76">
        <f t="shared" si="6"/>
        <v>217.51016236004469</v>
      </c>
      <c r="I130" s="76">
        <v>1365</v>
      </c>
      <c r="J130" s="76">
        <f t="shared" si="7"/>
        <v>324.48237335678795</v>
      </c>
      <c r="K130" s="76">
        <v>1933</v>
      </c>
      <c r="L130" s="76">
        <f t="shared" si="8"/>
        <v>459.50507523712173</v>
      </c>
      <c r="M130" s="77">
        <v>2631</v>
      </c>
      <c r="N130" s="76">
        <f t="shared" si="9"/>
        <v>625.43086029429253</v>
      </c>
    </row>
    <row r="131" spans="1:14" x14ac:dyDescent="0.2">
      <c r="A131" s="14" t="s">
        <v>543</v>
      </c>
      <c r="B131" s="14" t="s">
        <v>6</v>
      </c>
      <c r="C131" s="14" t="s">
        <v>1</v>
      </c>
      <c r="D131" s="74">
        <v>60666</v>
      </c>
      <c r="E131" s="75">
        <v>1151</v>
      </c>
      <c r="F131" s="76">
        <f t="shared" si="5"/>
        <v>189.72735964131473</v>
      </c>
      <c r="G131" s="76">
        <v>1958</v>
      </c>
      <c r="H131" s="76">
        <f t="shared" si="6"/>
        <v>322.7507994593347</v>
      </c>
      <c r="I131" s="76">
        <v>2768</v>
      </c>
      <c r="J131" s="76">
        <f t="shared" si="7"/>
        <v>456.26875020604621</v>
      </c>
      <c r="K131" s="76">
        <v>3989</v>
      </c>
      <c r="L131" s="76">
        <f t="shared" si="8"/>
        <v>657.53469818349652</v>
      </c>
      <c r="M131" s="77">
        <v>6227</v>
      </c>
      <c r="N131" s="76">
        <f t="shared" si="9"/>
        <v>1026.4398509873733</v>
      </c>
    </row>
    <row r="132" spans="1:14" x14ac:dyDescent="0.2">
      <c r="A132" s="14" t="s">
        <v>544</v>
      </c>
      <c r="B132" s="14" t="s">
        <v>10</v>
      </c>
      <c r="C132" s="14" t="s">
        <v>1</v>
      </c>
      <c r="D132" s="74">
        <v>61415</v>
      </c>
      <c r="E132" s="75">
        <v>1376</v>
      </c>
      <c r="F132" s="76">
        <f t="shared" si="5"/>
        <v>224.04949930798665</v>
      </c>
      <c r="G132" s="76">
        <v>2099</v>
      </c>
      <c r="H132" s="76">
        <f t="shared" si="6"/>
        <v>341.77318244728485</v>
      </c>
      <c r="I132" s="76">
        <v>2555</v>
      </c>
      <c r="J132" s="76">
        <f t="shared" si="7"/>
        <v>416.02214442725716</v>
      </c>
      <c r="K132" s="76">
        <v>3630</v>
      </c>
      <c r="L132" s="76">
        <f t="shared" si="8"/>
        <v>591.06081576162183</v>
      </c>
      <c r="M132" s="77">
        <v>4498</v>
      </c>
      <c r="N132" s="76">
        <f t="shared" si="9"/>
        <v>732.3943661971831</v>
      </c>
    </row>
    <row r="133" spans="1:14" x14ac:dyDescent="0.2">
      <c r="A133" s="14" t="s">
        <v>545</v>
      </c>
      <c r="B133" s="14" t="s">
        <v>12</v>
      </c>
      <c r="C133" s="14" t="s">
        <v>1</v>
      </c>
      <c r="D133" s="74">
        <v>82388</v>
      </c>
      <c r="E133" s="75">
        <v>2466</v>
      </c>
      <c r="F133" s="76">
        <f t="shared" si="5"/>
        <v>299.31543428654658</v>
      </c>
      <c r="G133" s="76">
        <v>4121</v>
      </c>
      <c r="H133" s="76">
        <f t="shared" si="6"/>
        <v>500.19420303927762</v>
      </c>
      <c r="I133" s="76">
        <v>5304</v>
      </c>
      <c r="J133" s="76">
        <f t="shared" si="7"/>
        <v>643.78307520512703</v>
      </c>
      <c r="K133" s="76">
        <v>7023</v>
      </c>
      <c r="L133" s="76">
        <f t="shared" si="8"/>
        <v>852.42996552896045</v>
      </c>
      <c r="M133" s="77">
        <v>8853</v>
      </c>
      <c r="N133" s="76">
        <f t="shared" si="9"/>
        <v>1074.5496917026751</v>
      </c>
    </row>
    <row r="134" spans="1:14" x14ac:dyDescent="0.2">
      <c r="A134" s="14" t="s">
        <v>546</v>
      </c>
      <c r="B134" s="14" t="s">
        <v>3</v>
      </c>
      <c r="C134" s="14" t="s">
        <v>1</v>
      </c>
      <c r="D134" s="74">
        <v>48475</v>
      </c>
      <c r="E134" s="75">
        <v>751</v>
      </c>
      <c r="F134" s="76">
        <f t="shared" ref="F134:F197" si="10">(E134/D134)*10000</f>
        <v>154.925219185147</v>
      </c>
      <c r="G134" s="76">
        <v>1261</v>
      </c>
      <c r="H134" s="76">
        <f t="shared" ref="H134:H197" si="11">(G134/D134)*10000</f>
        <v>260.13408973697784</v>
      </c>
      <c r="I134" s="76">
        <v>1638</v>
      </c>
      <c r="J134" s="76">
        <f t="shared" ref="J134:J197" si="12">(I134/D134)*10000</f>
        <v>337.90613718411549</v>
      </c>
      <c r="K134" s="76">
        <v>2150</v>
      </c>
      <c r="L134" s="76">
        <f t="shared" ref="L134:L197" si="13">(K134/D134)*10000</f>
        <v>443.52759154203198</v>
      </c>
      <c r="M134" s="77">
        <v>2674</v>
      </c>
      <c r="N134" s="76">
        <f t="shared" ref="N134:N197" si="14">(M134/D134)*10000</f>
        <v>551.62454873646209</v>
      </c>
    </row>
    <row r="135" spans="1:14" x14ac:dyDescent="0.2">
      <c r="A135" s="14" t="s">
        <v>547</v>
      </c>
      <c r="B135" s="14" t="s">
        <v>2</v>
      </c>
      <c r="C135" s="14" t="s">
        <v>1</v>
      </c>
      <c r="D135" s="74">
        <v>233833</v>
      </c>
      <c r="E135" s="75">
        <v>5228</v>
      </c>
      <c r="F135" s="76">
        <f t="shared" si="10"/>
        <v>223.57836575675802</v>
      </c>
      <c r="G135" s="76">
        <v>9235</v>
      </c>
      <c r="H135" s="76">
        <f t="shared" si="11"/>
        <v>394.93997853168713</v>
      </c>
      <c r="I135" s="76">
        <v>12487</v>
      </c>
      <c r="J135" s="76">
        <f t="shared" si="12"/>
        <v>534.01359089606683</v>
      </c>
      <c r="K135" s="76">
        <v>16680</v>
      </c>
      <c r="L135" s="76">
        <f t="shared" si="13"/>
        <v>713.32959847412474</v>
      </c>
      <c r="M135" s="77">
        <v>21173</v>
      </c>
      <c r="N135" s="76">
        <f t="shared" si="14"/>
        <v>905.4752750894869</v>
      </c>
    </row>
    <row r="136" spans="1:14" x14ac:dyDescent="0.2">
      <c r="A136" s="14" t="s">
        <v>548</v>
      </c>
      <c r="B136" s="14" t="s">
        <v>9</v>
      </c>
      <c r="C136" s="14" t="s">
        <v>1</v>
      </c>
      <c r="D136" s="74">
        <v>147234</v>
      </c>
      <c r="E136" s="75">
        <v>3821</v>
      </c>
      <c r="F136" s="76">
        <f t="shared" si="10"/>
        <v>259.51886113261884</v>
      </c>
      <c r="G136" s="76">
        <v>6774</v>
      </c>
      <c r="H136" s="76">
        <f t="shared" si="11"/>
        <v>460.08394800114104</v>
      </c>
      <c r="I136" s="76">
        <v>9464</v>
      </c>
      <c r="J136" s="76">
        <f t="shared" si="12"/>
        <v>642.78631294402101</v>
      </c>
      <c r="K136" s="76">
        <v>13420</v>
      </c>
      <c r="L136" s="76">
        <f t="shared" si="13"/>
        <v>911.47425187117108</v>
      </c>
      <c r="M136" s="77">
        <v>16122</v>
      </c>
      <c r="N136" s="76">
        <f t="shared" si="14"/>
        <v>1094.9916459513427</v>
      </c>
    </row>
    <row r="137" spans="1:14" x14ac:dyDescent="0.2">
      <c r="A137" s="14" t="s">
        <v>428</v>
      </c>
      <c r="B137" s="14" t="s">
        <v>19</v>
      </c>
      <c r="C137" s="14" t="s">
        <v>14</v>
      </c>
      <c r="D137" s="74">
        <v>121231</v>
      </c>
      <c r="E137" s="75">
        <v>4935</v>
      </c>
      <c r="F137" s="76">
        <f t="shared" si="10"/>
        <v>407.07409820920395</v>
      </c>
      <c r="G137" s="76">
        <v>8600</v>
      </c>
      <c r="H137" s="76">
        <f t="shared" si="11"/>
        <v>709.38951258341513</v>
      </c>
      <c r="I137" s="76">
        <v>11657</v>
      </c>
      <c r="J137" s="76">
        <f t="shared" si="12"/>
        <v>961.55273816103147</v>
      </c>
      <c r="K137" s="76">
        <v>15620</v>
      </c>
      <c r="L137" s="76">
        <f t="shared" si="13"/>
        <v>1288.4493240177842</v>
      </c>
      <c r="M137" s="77">
        <v>18659</v>
      </c>
      <c r="N137" s="76">
        <f t="shared" si="14"/>
        <v>1539.1277808481329</v>
      </c>
    </row>
    <row r="138" spans="1:14" x14ac:dyDescent="0.2">
      <c r="A138" s="14" t="s">
        <v>429</v>
      </c>
      <c r="B138" s="14" t="s">
        <v>21</v>
      </c>
      <c r="C138" s="14" t="s">
        <v>14</v>
      </c>
      <c r="D138" s="74">
        <v>81875</v>
      </c>
      <c r="E138" s="75">
        <v>3071</v>
      </c>
      <c r="F138" s="76">
        <f t="shared" si="10"/>
        <v>375.08396946564886</v>
      </c>
      <c r="G138" s="76">
        <v>6808</v>
      </c>
      <c r="H138" s="76">
        <f t="shared" si="11"/>
        <v>831.51145038167942</v>
      </c>
      <c r="I138" s="76">
        <v>8844</v>
      </c>
      <c r="J138" s="76">
        <f t="shared" si="12"/>
        <v>1080.1832061068703</v>
      </c>
      <c r="K138" s="76">
        <v>11793</v>
      </c>
      <c r="L138" s="76">
        <f t="shared" si="13"/>
        <v>1440.3664122137404</v>
      </c>
      <c r="M138" s="77">
        <v>14997</v>
      </c>
      <c r="N138" s="76">
        <f t="shared" si="14"/>
        <v>1831.6946564885498</v>
      </c>
    </row>
    <row r="139" spans="1:14" x14ac:dyDescent="0.2">
      <c r="A139" s="14" t="s">
        <v>430</v>
      </c>
      <c r="B139" s="14" t="s">
        <v>34</v>
      </c>
      <c r="C139" s="14" t="s">
        <v>14</v>
      </c>
      <c r="D139" s="74">
        <v>215556</v>
      </c>
      <c r="E139" s="75">
        <v>6397</v>
      </c>
      <c r="F139" s="76">
        <f t="shared" si="10"/>
        <v>296.76742934550651</v>
      </c>
      <c r="G139" s="76">
        <v>11524</v>
      </c>
      <c r="H139" s="76">
        <f t="shared" si="11"/>
        <v>534.61745439700121</v>
      </c>
      <c r="I139" s="76">
        <v>16449</v>
      </c>
      <c r="J139" s="76">
        <f t="shared" si="12"/>
        <v>763.09636474976332</v>
      </c>
      <c r="K139" s="76">
        <v>20558</v>
      </c>
      <c r="L139" s="76">
        <f t="shared" si="13"/>
        <v>953.71968305219991</v>
      </c>
      <c r="M139" s="77">
        <v>23479</v>
      </c>
      <c r="N139" s="76">
        <f t="shared" si="14"/>
        <v>1089.229712928427</v>
      </c>
    </row>
    <row r="140" spans="1:14" x14ac:dyDescent="0.2">
      <c r="A140" s="14" t="s">
        <v>431</v>
      </c>
      <c r="B140" s="14" t="s">
        <v>35</v>
      </c>
      <c r="C140" s="14" t="s">
        <v>14</v>
      </c>
      <c r="D140" s="74">
        <v>94297</v>
      </c>
      <c r="E140" s="75">
        <v>3785</v>
      </c>
      <c r="F140" s="76">
        <f t="shared" si="10"/>
        <v>401.39134861130259</v>
      </c>
      <c r="G140" s="76">
        <v>6466</v>
      </c>
      <c r="H140" s="76">
        <f t="shared" si="11"/>
        <v>685.70580188128986</v>
      </c>
      <c r="I140" s="76">
        <v>9062</v>
      </c>
      <c r="J140" s="76">
        <f t="shared" si="12"/>
        <v>961.00618259329565</v>
      </c>
      <c r="K140" s="76">
        <v>13697</v>
      </c>
      <c r="L140" s="76">
        <f t="shared" si="13"/>
        <v>1452.5382567844154</v>
      </c>
      <c r="M140" s="77">
        <v>16264</v>
      </c>
      <c r="N140" s="76">
        <f t="shared" si="14"/>
        <v>1724.7632480354625</v>
      </c>
    </row>
    <row r="141" spans="1:14" x14ac:dyDescent="0.2">
      <c r="A141" s="14" t="s">
        <v>432</v>
      </c>
      <c r="B141" s="14" t="s">
        <v>39</v>
      </c>
      <c r="C141" s="14" t="s">
        <v>14</v>
      </c>
      <c r="D141" s="74">
        <v>90988</v>
      </c>
      <c r="E141" s="75">
        <v>3192</v>
      </c>
      <c r="F141" s="76">
        <f t="shared" si="10"/>
        <v>350.81549215281137</v>
      </c>
      <c r="G141" s="76">
        <v>6548</v>
      </c>
      <c r="H141" s="76">
        <f t="shared" si="11"/>
        <v>719.65533916560423</v>
      </c>
      <c r="I141" s="76">
        <v>11031</v>
      </c>
      <c r="J141" s="76">
        <f t="shared" si="12"/>
        <v>1212.3576735393679</v>
      </c>
      <c r="K141" s="76">
        <v>14778</v>
      </c>
      <c r="L141" s="76">
        <f t="shared" si="13"/>
        <v>1624.1702202488239</v>
      </c>
      <c r="M141" s="77">
        <v>17345</v>
      </c>
      <c r="N141" s="76">
        <f t="shared" si="14"/>
        <v>1906.2953356486571</v>
      </c>
    </row>
    <row r="142" spans="1:14" x14ac:dyDescent="0.2">
      <c r="A142" s="14" t="s">
        <v>433</v>
      </c>
      <c r="B142" s="14" t="s">
        <v>41</v>
      </c>
      <c r="C142" s="14" t="s">
        <v>14</v>
      </c>
      <c r="D142" s="74">
        <v>110328</v>
      </c>
      <c r="E142" s="75">
        <v>2731</v>
      </c>
      <c r="F142" s="76">
        <f t="shared" si="10"/>
        <v>247.53462403016462</v>
      </c>
      <c r="G142" s="76">
        <v>5002</v>
      </c>
      <c r="H142" s="76">
        <f t="shared" si="11"/>
        <v>453.37538974693643</v>
      </c>
      <c r="I142" s="76">
        <v>7501</v>
      </c>
      <c r="J142" s="76">
        <f t="shared" si="12"/>
        <v>679.88180697556379</v>
      </c>
      <c r="K142" s="76">
        <v>10830</v>
      </c>
      <c r="L142" s="76">
        <f t="shared" si="13"/>
        <v>981.61844681313903</v>
      </c>
      <c r="M142" s="77">
        <v>12832</v>
      </c>
      <c r="N142" s="76">
        <f t="shared" si="14"/>
        <v>1163.077369298818</v>
      </c>
    </row>
    <row r="143" spans="1:14" x14ac:dyDescent="0.2">
      <c r="A143" s="14" t="s">
        <v>434</v>
      </c>
      <c r="B143" s="14" t="s">
        <v>46</v>
      </c>
      <c r="C143" s="14" t="s">
        <v>14</v>
      </c>
      <c r="D143" s="74">
        <v>125887</v>
      </c>
      <c r="E143" s="75">
        <v>5081</v>
      </c>
      <c r="F143" s="76">
        <f t="shared" si="10"/>
        <v>403.61594128067236</v>
      </c>
      <c r="G143" s="76">
        <v>9403</v>
      </c>
      <c r="H143" s="76">
        <f t="shared" si="11"/>
        <v>746.93971577684749</v>
      </c>
      <c r="I143" s="76">
        <v>14221</v>
      </c>
      <c r="J143" s="76">
        <f t="shared" si="12"/>
        <v>1129.6639049306123</v>
      </c>
      <c r="K143" s="76">
        <v>21488</v>
      </c>
      <c r="L143" s="76">
        <f t="shared" si="13"/>
        <v>1706.9276414562264</v>
      </c>
      <c r="M143" s="77">
        <v>26444</v>
      </c>
      <c r="N143" s="76">
        <f t="shared" si="14"/>
        <v>2100.6140427526275</v>
      </c>
    </row>
    <row r="144" spans="1:14" x14ac:dyDescent="0.2">
      <c r="A144" s="14" t="s">
        <v>435</v>
      </c>
      <c r="B144" s="14" t="s">
        <v>47</v>
      </c>
      <c r="C144" s="14" t="s">
        <v>14</v>
      </c>
      <c r="D144" s="74">
        <v>99598</v>
      </c>
      <c r="E144" s="75">
        <v>3205</v>
      </c>
      <c r="F144" s="76">
        <f t="shared" si="10"/>
        <v>321.79361031346014</v>
      </c>
      <c r="G144" s="76">
        <v>6392</v>
      </c>
      <c r="H144" s="76">
        <f t="shared" si="11"/>
        <v>641.77995542079157</v>
      </c>
      <c r="I144" s="76">
        <v>8810</v>
      </c>
      <c r="J144" s="76">
        <f t="shared" si="12"/>
        <v>884.55591477740518</v>
      </c>
      <c r="K144" s="76">
        <v>15285</v>
      </c>
      <c r="L144" s="76">
        <f t="shared" si="13"/>
        <v>1534.669370870901</v>
      </c>
      <c r="M144" s="77">
        <v>19351</v>
      </c>
      <c r="N144" s="76">
        <f t="shared" si="14"/>
        <v>1942.9105002108477</v>
      </c>
    </row>
    <row r="145" spans="1:14" x14ac:dyDescent="0.2">
      <c r="A145" s="14" t="s">
        <v>436</v>
      </c>
      <c r="B145" s="14" t="s">
        <v>48</v>
      </c>
      <c r="C145" s="14" t="s">
        <v>14</v>
      </c>
      <c r="D145" s="74">
        <v>96761</v>
      </c>
      <c r="E145" s="75">
        <v>3588</v>
      </c>
      <c r="F145" s="76">
        <f t="shared" si="10"/>
        <v>370.81055383884001</v>
      </c>
      <c r="G145" s="76">
        <v>6822</v>
      </c>
      <c r="H145" s="76">
        <f t="shared" si="11"/>
        <v>705.0361199243498</v>
      </c>
      <c r="I145" s="76">
        <v>9416</v>
      </c>
      <c r="J145" s="76">
        <f t="shared" si="12"/>
        <v>973.11933526937514</v>
      </c>
      <c r="K145" s="76">
        <v>12988</v>
      </c>
      <c r="L145" s="76">
        <f t="shared" si="13"/>
        <v>1342.276330339703</v>
      </c>
      <c r="M145" s="77">
        <v>15921</v>
      </c>
      <c r="N145" s="76">
        <f t="shared" si="14"/>
        <v>1645.3943220925787</v>
      </c>
    </row>
    <row r="146" spans="1:14" x14ac:dyDescent="0.2">
      <c r="A146" s="14" t="s">
        <v>437</v>
      </c>
      <c r="B146" s="14" t="s">
        <v>51</v>
      </c>
      <c r="C146" s="14" t="s">
        <v>14</v>
      </c>
      <c r="D146" s="74">
        <v>140467</v>
      </c>
      <c r="E146" s="75">
        <v>4145</v>
      </c>
      <c r="F146" s="76">
        <f t="shared" si="10"/>
        <v>295.08710230872731</v>
      </c>
      <c r="G146" s="76">
        <v>8037</v>
      </c>
      <c r="H146" s="76">
        <f t="shared" si="11"/>
        <v>572.16285675639119</v>
      </c>
      <c r="I146" s="76">
        <v>12053</v>
      </c>
      <c r="J146" s="76">
        <f t="shared" si="12"/>
        <v>858.06630738892409</v>
      </c>
      <c r="K146" s="76">
        <v>18267</v>
      </c>
      <c r="L146" s="76">
        <f t="shared" si="13"/>
        <v>1300.4477920080874</v>
      </c>
      <c r="M146" s="77">
        <v>23541</v>
      </c>
      <c r="N146" s="76">
        <f t="shared" si="14"/>
        <v>1675.9096442580819</v>
      </c>
    </row>
    <row r="147" spans="1:14" x14ac:dyDescent="0.2">
      <c r="A147" s="14" t="s">
        <v>438</v>
      </c>
      <c r="B147" s="14" t="s">
        <v>31</v>
      </c>
      <c r="C147" s="14" t="s">
        <v>14</v>
      </c>
      <c r="D147" s="74">
        <v>64231</v>
      </c>
      <c r="E147" s="75">
        <v>506</v>
      </c>
      <c r="F147" s="76">
        <f t="shared" si="10"/>
        <v>78.778160078466797</v>
      </c>
      <c r="G147" s="76">
        <v>1056</v>
      </c>
      <c r="H147" s="76">
        <f t="shared" si="11"/>
        <v>164.40659494636546</v>
      </c>
      <c r="I147" s="76">
        <v>1953</v>
      </c>
      <c r="J147" s="76">
        <f t="shared" si="12"/>
        <v>304.05878781273839</v>
      </c>
      <c r="K147" s="76">
        <v>2550</v>
      </c>
      <c r="L147" s="76">
        <f t="shared" si="13"/>
        <v>397.00456166025748</v>
      </c>
      <c r="M147" s="77">
        <v>3114</v>
      </c>
      <c r="N147" s="76">
        <f t="shared" si="14"/>
        <v>484.8126294157027</v>
      </c>
    </row>
    <row r="148" spans="1:14" x14ac:dyDescent="0.2">
      <c r="A148" s="14" t="s">
        <v>439</v>
      </c>
      <c r="B148" s="14" t="s">
        <v>33</v>
      </c>
      <c r="C148" s="14" t="s">
        <v>14</v>
      </c>
      <c r="D148" s="74">
        <v>204304</v>
      </c>
      <c r="E148" s="75">
        <v>2670</v>
      </c>
      <c r="F148" s="76">
        <f t="shared" si="10"/>
        <v>130.68760278800218</v>
      </c>
      <c r="G148" s="76">
        <v>7068</v>
      </c>
      <c r="H148" s="76">
        <f t="shared" si="11"/>
        <v>345.95504738037437</v>
      </c>
      <c r="I148" s="76">
        <v>9316</v>
      </c>
      <c r="J148" s="76">
        <f t="shared" si="12"/>
        <v>455.98715639439268</v>
      </c>
      <c r="K148" s="76">
        <v>12353</v>
      </c>
      <c r="L148" s="76">
        <f t="shared" si="13"/>
        <v>604.63818623228133</v>
      </c>
      <c r="M148" s="77">
        <v>14666</v>
      </c>
      <c r="N148" s="76">
        <f t="shared" si="14"/>
        <v>717.85182864750561</v>
      </c>
    </row>
    <row r="149" spans="1:14" x14ac:dyDescent="0.2">
      <c r="A149" s="14" t="s">
        <v>440</v>
      </c>
      <c r="B149" s="14" t="s">
        <v>45</v>
      </c>
      <c r="C149" s="14" t="s">
        <v>14</v>
      </c>
      <c r="D149" s="74">
        <v>79401</v>
      </c>
      <c r="E149" s="75">
        <v>1786</v>
      </c>
      <c r="F149" s="76">
        <f t="shared" si="10"/>
        <v>224.934194783441</v>
      </c>
      <c r="G149" s="76">
        <v>4362</v>
      </c>
      <c r="H149" s="76">
        <f t="shared" si="11"/>
        <v>549.36335814410393</v>
      </c>
      <c r="I149" s="76">
        <v>6039</v>
      </c>
      <c r="J149" s="76">
        <f t="shared" si="12"/>
        <v>760.56976612385233</v>
      </c>
      <c r="K149" s="76">
        <v>8471</v>
      </c>
      <c r="L149" s="76">
        <f t="shared" si="13"/>
        <v>1066.8631377438571</v>
      </c>
      <c r="M149" s="77">
        <v>10727</v>
      </c>
      <c r="N149" s="76">
        <f t="shared" si="14"/>
        <v>1350.9905416808351</v>
      </c>
    </row>
    <row r="150" spans="1:14" x14ac:dyDescent="0.2">
      <c r="A150" s="14" t="s">
        <v>441</v>
      </c>
      <c r="B150" s="14" t="s">
        <v>42</v>
      </c>
      <c r="C150" s="14" t="s">
        <v>14</v>
      </c>
      <c r="D150" s="74">
        <v>122613</v>
      </c>
      <c r="E150" s="75">
        <v>4082</v>
      </c>
      <c r="F150" s="76">
        <f t="shared" si="10"/>
        <v>332.91739048877361</v>
      </c>
      <c r="G150" s="76">
        <v>8146</v>
      </c>
      <c r="H150" s="76">
        <f t="shared" si="11"/>
        <v>664.36674740851299</v>
      </c>
      <c r="I150" s="76">
        <v>11001</v>
      </c>
      <c r="J150" s="76">
        <f t="shared" si="12"/>
        <v>897.21318294144999</v>
      </c>
      <c r="K150" s="76">
        <v>14273</v>
      </c>
      <c r="L150" s="76">
        <f t="shared" si="13"/>
        <v>1164.069062823681</v>
      </c>
      <c r="M150" s="77">
        <v>17729</v>
      </c>
      <c r="N150" s="76">
        <f t="shared" si="14"/>
        <v>1445.9315080782626</v>
      </c>
    </row>
    <row r="151" spans="1:14" x14ac:dyDescent="0.2">
      <c r="A151" s="14" t="s">
        <v>442</v>
      </c>
      <c r="B151" s="14" t="s">
        <v>52</v>
      </c>
      <c r="C151" s="14" t="s">
        <v>14</v>
      </c>
      <c r="D151" s="74">
        <v>145182</v>
      </c>
      <c r="E151" s="75">
        <v>3324</v>
      </c>
      <c r="F151" s="76">
        <f t="shared" si="10"/>
        <v>228.9540025623011</v>
      </c>
      <c r="G151" s="76">
        <v>6144</v>
      </c>
      <c r="H151" s="76">
        <f t="shared" si="11"/>
        <v>423.19295780468656</v>
      </c>
      <c r="I151" s="76">
        <v>9764</v>
      </c>
      <c r="J151" s="76">
        <f t="shared" si="12"/>
        <v>672.53516276122389</v>
      </c>
      <c r="K151" s="76">
        <v>15603</v>
      </c>
      <c r="L151" s="76">
        <f t="shared" si="13"/>
        <v>1074.7200066123899</v>
      </c>
      <c r="M151" s="77">
        <v>17537</v>
      </c>
      <c r="N151" s="76">
        <f t="shared" si="14"/>
        <v>1207.9321127963522</v>
      </c>
    </row>
    <row r="152" spans="1:14" x14ac:dyDescent="0.2">
      <c r="A152" s="14" t="s">
        <v>443</v>
      </c>
      <c r="B152" s="14" t="s">
        <v>23</v>
      </c>
      <c r="C152" s="14" t="s">
        <v>14</v>
      </c>
      <c r="D152" s="74">
        <v>165326</v>
      </c>
      <c r="E152" s="75">
        <v>6561</v>
      </c>
      <c r="F152" s="76">
        <f t="shared" si="10"/>
        <v>396.85227973821424</v>
      </c>
      <c r="G152" s="76">
        <v>11959</v>
      </c>
      <c r="H152" s="76">
        <f t="shared" si="11"/>
        <v>723.35869736157645</v>
      </c>
      <c r="I152" s="76">
        <v>15926</v>
      </c>
      <c r="J152" s="76">
        <f t="shared" si="12"/>
        <v>963.30885644121315</v>
      </c>
      <c r="K152" s="76">
        <v>19782</v>
      </c>
      <c r="L152" s="76">
        <f t="shared" si="13"/>
        <v>1196.5450080447117</v>
      </c>
      <c r="M152" s="77">
        <v>22965</v>
      </c>
      <c r="N152" s="76">
        <f t="shared" si="14"/>
        <v>1389.0737089145084</v>
      </c>
    </row>
    <row r="153" spans="1:14" x14ac:dyDescent="0.2">
      <c r="A153" s="14" t="s">
        <v>444</v>
      </c>
      <c r="B153" s="14" t="s">
        <v>29</v>
      </c>
      <c r="C153" s="14" t="s">
        <v>14</v>
      </c>
      <c r="D153" s="74">
        <v>54524</v>
      </c>
      <c r="E153" s="75">
        <v>1579</v>
      </c>
      <c r="F153" s="76">
        <f t="shared" si="10"/>
        <v>289.59724158168882</v>
      </c>
      <c r="G153" s="76">
        <v>3206</v>
      </c>
      <c r="H153" s="76">
        <f t="shared" si="11"/>
        <v>587.9979458587045</v>
      </c>
      <c r="I153" s="76">
        <v>4575</v>
      </c>
      <c r="J153" s="76">
        <f t="shared" si="12"/>
        <v>839.0800381483383</v>
      </c>
      <c r="K153" s="76">
        <v>6000</v>
      </c>
      <c r="L153" s="76">
        <f t="shared" si="13"/>
        <v>1100.4328369158536</v>
      </c>
      <c r="M153" s="77">
        <v>7342</v>
      </c>
      <c r="N153" s="76">
        <f t="shared" si="14"/>
        <v>1346.5629814393662</v>
      </c>
    </row>
    <row r="154" spans="1:14" x14ac:dyDescent="0.2">
      <c r="A154" s="14" t="s">
        <v>445</v>
      </c>
      <c r="B154" s="14" t="s">
        <v>49</v>
      </c>
      <c r="C154" s="14" t="s">
        <v>14</v>
      </c>
      <c r="D154" s="74">
        <v>89045</v>
      </c>
      <c r="E154" s="75">
        <v>3096</v>
      </c>
      <c r="F154" s="76">
        <f t="shared" si="10"/>
        <v>347.68937054298385</v>
      </c>
      <c r="G154" s="76">
        <v>5788</v>
      </c>
      <c r="H154" s="76">
        <f t="shared" si="11"/>
        <v>650.00842270761973</v>
      </c>
      <c r="I154" s="76">
        <v>8607</v>
      </c>
      <c r="J154" s="76">
        <f t="shared" si="12"/>
        <v>966.58992644168677</v>
      </c>
      <c r="K154" s="76">
        <v>11610</v>
      </c>
      <c r="L154" s="76">
        <f t="shared" si="13"/>
        <v>1303.8351395361897</v>
      </c>
      <c r="M154" s="77">
        <v>14207</v>
      </c>
      <c r="N154" s="76">
        <f t="shared" si="14"/>
        <v>1595.485428715818</v>
      </c>
    </row>
    <row r="155" spans="1:14" x14ac:dyDescent="0.2">
      <c r="A155" s="14" t="s">
        <v>446</v>
      </c>
      <c r="B155" s="14" t="s">
        <v>24</v>
      </c>
      <c r="C155" s="14" t="s">
        <v>14</v>
      </c>
      <c r="D155" s="74">
        <v>147645</v>
      </c>
      <c r="E155" s="75">
        <v>4057</v>
      </c>
      <c r="F155" s="76">
        <f t="shared" si="10"/>
        <v>274.78072403400051</v>
      </c>
      <c r="G155" s="76">
        <v>7971</v>
      </c>
      <c r="H155" s="76">
        <f t="shared" si="11"/>
        <v>539.87605404856242</v>
      </c>
      <c r="I155" s="76">
        <v>10859</v>
      </c>
      <c r="J155" s="76">
        <f t="shared" si="12"/>
        <v>735.48037522435573</v>
      </c>
      <c r="K155" s="76">
        <v>14545</v>
      </c>
      <c r="L155" s="76">
        <f t="shared" si="13"/>
        <v>985.13325883030245</v>
      </c>
      <c r="M155" s="77">
        <v>19714</v>
      </c>
      <c r="N155" s="76">
        <f t="shared" si="14"/>
        <v>1335.2297741203561</v>
      </c>
    </row>
    <row r="156" spans="1:14" x14ac:dyDescent="0.2">
      <c r="A156" s="14" t="s">
        <v>447</v>
      </c>
      <c r="B156" s="14" t="s">
        <v>17</v>
      </c>
      <c r="C156" s="14" t="s">
        <v>14</v>
      </c>
      <c r="D156" s="74">
        <v>59951</v>
      </c>
      <c r="E156" s="75">
        <v>1510</v>
      </c>
      <c r="F156" s="76">
        <f t="shared" si="10"/>
        <v>251.87236242931729</v>
      </c>
      <c r="G156" s="76">
        <v>2786</v>
      </c>
      <c r="H156" s="76">
        <f t="shared" si="11"/>
        <v>464.71284882654169</v>
      </c>
      <c r="I156" s="76">
        <v>3952</v>
      </c>
      <c r="J156" s="76">
        <f t="shared" si="12"/>
        <v>659.20501743090188</v>
      </c>
      <c r="K156" s="76">
        <v>6079</v>
      </c>
      <c r="L156" s="76">
        <f t="shared" si="13"/>
        <v>1013.9947623892846</v>
      </c>
      <c r="M156" s="77">
        <v>8397</v>
      </c>
      <c r="N156" s="76">
        <f t="shared" si="14"/>
        <v>1400.6438591516405</v>
      </c>
    </row>
    <row r="157" spans="1:14" x14ac:dyDescent="0.2">
      <c r="A157" s="14" t="s">
        <v>448</v>
      </c>
      <c r="B157" s="14" t="s">
        <v>18</v>
      </c>
      <c r="C157" s="14" t="s">
        <v>14</v>
      </c>
      <c r="D157" s="74">
        <v>65684</v>
      </c>
      <c r="E157" s="75">
        <v>2472</v>
      </c>
      <c r="F157" s="76">
        <f t="shared" si="10"/>
        <v>376.34736008769261</v>
      </c>
      <c r="G157" s="76">
        <v>4386</v>
      </c>
      <c r="H157" s="76">
        <f t="shared" si="11"/>
        <v>667.74252481578469</v>
      </c>
      <c r="I157" s="76">
        <v>6086</v>
      </c>
      <c r="J157" s="76">
        <f t="shared" si="12"/>
        <v>926.55745691492598</v>
      </c>
      <c r="K157" s="76">
        <v>8929</v>
      </c>
      <c r="L157" s="76">
        <f t="shared" si="13"/>
        <v>1359.3873698313137</v>
      </c>
      <c r="M157" s="77">
        <v>11341</v>
      </c>
      <c r="N157" s="76">
        <f t="shared" si="14"/>
        <v>1726.6000852566835</v>
      </c>
    </row>
    <row r="158" spans="1:14" x14ac:dyDescent="0.2">
      <c r="A158" s="14" t="s">
        <v>449</v>
      </c>
      <c r="B158" s="14" t="s">
        <v>15</v>
      </c>
      <c r="C158" s="14" t="s">
        <v>14</v>
      </c>
      <c r="D158" s="74">
        <v>45482</v>
      </c>
      <c r="E158" s="75">
        <v>1415</v>
      </c>
      <c r="F158" s="76">
        <f t="shared" si="10"/>
        <v>311.11208829866757</v>
      </c>
      <c r="G158" s="76">
        <v>2159</v>
      </c>
      <c r="H158" s="76">
        <f t="shared" si="11"/>
        <v>474.69328525570558</v>
      </c>
      <c r="I158" s="76">
        <v>3281</v>
      </c>
      <c r="J158" s="76">
        <f t="shared" si="12"/>
        <v>721.38428389252886</v>
      </c>
      <c r="K158" s="76">
        <v>5109</v>
      </c>
      <c r="L158" s="76">
        <f t="shared" si="13"/>
        <v>1123.3015258783694</v>
      </c>
      <c r="M158" s="77">
        <v>6113</v>
      </c>
      <c r="N158" s="76">
        <f t="shared" si="14"/>
        <v>1344.0481948902864</v>
      </c>
    </row>
    <row r="159" spans="1:14" x14ac:dyDescent="0.2">
      <c r="A159" s="14" t="s">
        <v>450</v>
      </c>
      <c r="B159" s="14" t="s">
        <v>16</v>
      </c>
      <c r="C159" s="14" t="s">
        <v>14</v>
      </c>
      <c r="D159" s="74">
        <v>33185</v>
      </c>
      <c r="E159" s="75">
        <v>775</v>
      </c>
      <c r="F159" s="76">
        <f t="shared" si="10"/>
        <v>233.5392496609914</v>
      </c>
      <c r="G159" s="76">
        <v>2356</v>
      </c>
      <c r="H159" s="76">
        <f t="shared" si="11"/>
        <v>709.95931896941397</v>
      </c>
      <c r="I159" s="76">
        <v>3274</v>
      </c>
      <c r="J159" s="76">
        <f t="shared" si="12"/>
        <v>986.59032695494943</v>
      </c>
      <c r="K159" s="76">
        <v>3865</v>
      </c>
      <c r="L159" s="76">
        <f t="shared" si="13"/>
        <v>1164.6828386319121</v>
      </c>
      <c r="M159" s="77">
        <v>4510</v>
      </c>
      <c r="N159" s="76">
        <f t="shared" si="14"/>
        <v>1359.0477625433177</v>
      </c>
    </row>
    <row r="160" spans="1:14" x14ac:dyDescent="0.2">
      <c r="A160" s="14" t="s">
        <v>451</v>
      </c>
      <c r="B160" s="14" t="s">
        <v>22</v>
      </c>
      <c r="C160" s="14" t="s">
        <v>14</v>
      </c>
      <c r="D160" s="74">
        <v>49352</v>
      </c>
      <c r="E160" s="75">
        <v>918</v>
      </c>
      <c r="F160" s="76">
        <f t="shared" si="10"/>
        <v>186.01069865456313</v>
      </c>
      <c r="G160" s="76">
        <v>1513</v>
      </c>
      <c r="H160" s="76">
        <f t="shared" si="11"/>
        <v>306.57318852326148</v>
      </c>
      <c r="I160" s="76">
        <v>2183</v>
      </c>
      <c r="J160" s="76">
        <f t="shared" si="12"/>
        <v>442.33263089641753</v>
      </c>
      <c r="K160" s="76">
        <v>3004</v>
      </c>
      <c r="L160" s="76">
        <f t="shared" si="13"/>
        <v>608.68860431188205</v>
      </c>
      <c r="M160" s="77">
        <v>3630</v>
      </c>
      <c r="N160" s="76">
        <f t="shared" si="14"/>
        <v>735.53250121575627</v>
      </c>
    </row>
    <row r="161" spans="1:14" x14ac:dyDescent="0.2">
      <c r="A161" s="14" t="s">
        <v>452</v>
      </c>
      <c r="B161" s="14" t="s">
        <v>26</v>
      </c>
      <c r="C161" s="14" t="s">
        <v>14</v>
      </c>
      <c r="D161" s="74">
        <v>32693</v>
      </c>
      <c r="E161" s="75">
        <v>1320</v>
      </c>
      <c r="F161" s="76">
        <f t="shared" si="10"/>
        <v>403.75615575199583</v>
      </c>
      <c r="G161" s="76">
        <v>1934</v>
      </c>
      <c r="H161" s="76">
        <f t="shared" si="11"/>
        <v>591.56394335178777</v>
      </c>
      <c r="I161" s="76">
        <v>2674</v>
      </c>
      <c r="J161" s="76">
        <f t="shared" si="12"/>
        <v>817.91209127336128</v>
      </c>
      <c r="K161" s="76">
        <v>3325</v>
      </c>
      <c r="L161" s="76">
        <f t="shared" si="13"/>
        <v>1017.037286269232</v>
      </c>
      <c r="M161" s="77">
        <v>5079</v>
      </c>
      <c r="N161" s="76">
        <f t="shared" si="14"/>
        <v>1553.5435720184748</v>
      </c>
    </row>
    <row r="162" spans="1:14" x14ac:dyDescent="0.2">
      <c r="A162" s="14" t="s">
        <v>453</v>
      </c>
      <c r="B162" s="14" t="s">
        <v>27</v>
      </c>
      <c r="C162" s="14" t="s">
        <v>14</v>
      </c>
      <c r="D162" s="74">
        <v>25189</v>
      </c>
      <c r="E162" s="75">
        <v>352</v>
      </c>
      <c r="F162" s="76">
        <f t="shared" si="10"/>
        <v>139.7435388463218</v>
      </c>
      <c r="G162" s="76">
        <v>680</v>
      </c>
      <c r="H162" s="76">
        <f t="shared" si="11"/>
        <v>269.95910913493987</v>
      </c>
      <c r="I162" s="76">
        <v>1042</v>
      </c>
      <c r="J162" s="76">
        <f t="shared" si="12"/>
        <v>413.67263488030494</v>
      </c>
      <c r="K162" s="76">
        <v>1233</v>
      </c>
      <c r="L162" s="76">
        <f t="shared" si="13"/>
        <v>489.49938465203064</v>
      </c>
      <c r="M162" s="77">
        <v>1355</v>
      </c>
      <c r="N162" s="76">
        <f t="shared" si="14"/>
        <v>537.93322482035808</v>
      </c>
    </row>
    <row r="163" spans="1:14" x14ac:dyDescent="0.2">
      <c r="A163" s="14" t="s">
        <v>454</v>
      </c>
      <c r="B163" s="14" t="s">
        <v>43</v>
      </c>
      <c r="C163" s="14" t="s">
        <v>14</v>
      </c>
      <c r="D163" s="74">
        <v>52674</v>
      </c>
      <c r="E163" s="75">
        <v>877</v>
      </c>
      <c r="F163" s="76">
        <f t="shared" si="10"/>
        <v>166.49580438166836</v>
      </c>
      <c r="G163" s="76">
        <v>2172</v>
      </c>
      <c r="H163" s="76">
        <f t="shared" si="11"/>
        <v>412.34764779587653</v>
      </c>
      <c r="I163" s="76">
        <v>2831</v>
      </c>
      <c r="J163" s="76">
        <f t="shared" si="12"/>
        <v>537.45680981129215</v>
      </c>
      <c r="K163" s="76">
        <v>3333</v>
      </c>
      <c r="L163" s="76">
        <f t="shared" si="13"/>
        <v>632.75999544367244</v>
      </c>
      <c r="M163" s="77">
        <v>3827</v>
      </c>
      <c r="N163" s="76">
        <f t="shared" si="14"/>
        <v>726.54440520940125</v>
      </c>
    </row>
    <row r="164" spans="1:14" x14ac:dyDescent="0.2">
      <c r="A164" s="14" t="s">
        <v>455</v>
      </c>
      <c r="B164" s="14" t="s">
        <v>20</v>
      </c>
      <c r="C164" s="14" t="s">
        <v>14</v>
      </c>
      <c r="D164" s="74">
        <v>40114</v>
      </c>
      <c r="E164" s="75">
        <v>837</v>
      </c>
      <c r="F164" s="76">
        <f t="shared" si="10"/>
        <v>208.65533230293664</v>
      </c>
      <c r="G164" s="76">
        <v>1391</v>
      </c>
      <c r="H164" s="76">
        <f t="shared" si="11"/>
        <v>346.76172907214442</v>
      </c>
      <c r="I164" s="76">
        <v>1930</v>
      </c>
      <c r="J164" s="76">
        <f t="shared" si="12"/>
        <v>481.12878296853961</v>
      </c>
      <c r="K164" s="76">
        <v>2507</v>
      </c>
      <c r="L164" s="76">
        <f t="shared" si="13"/>
        <v>624.96883880939322</v>
      </c>
      <c r="M164" s="77">
        <v>3294</v>
      </c>
      <c r="N164" s="76">
        <f t="shared" si="14"/>
        <v>821.1596948696216</v>
      </c>
    </row>
    <row r="165" spans="1:14" x14ac:dyDescent="0.2">
      <c r="A165" s="14" t="s">
        <v>456</v>
      </c>
      <c r="B165" s="14" t="s">
        <v>25</v>
      </c>
      <c r="C165" s="14" t="s">
        <v>14</v>
      </c>
      <c r="D165" s="74">
        <v>46699</v>
      </c>
      <c r="E165" s="75">
        <v>1478</v>
      </c>
      <c r="F165" s="76">
        <f t="shared" si="10"/>
        <v>316.49499989293133</v>
      </c>
      <c r="G165" s="76">
        <v>3518</v>
      </c>
      <c r="H165" s="76">
        <f t="shared" si="11"/>
        <v>753.33518919034668</v>
      </c>
      <c r="I165" s="76">
        <v>4900</v>
      </c>
      <c r="J165" s="76">
        <f t="shared" si="12"/>
        <v>1049.273003704576</v>
      </c>
      <c r="K165" s="76">
        <v>6437</v>
      </c>
      <c r="L165" s="76">
        <f t="shared" si="13"/>
        <v>1378.4021071115012</v>
      </c>
      <c r="M165" s="77">
        <v>8167</v>
      </c>
      <c r="N165" s="76">
        <f t="shared" si="14"/>
        <v>1748.8597186235252</v>
      </c>
    </row>
    <row r="166" spans="1:14" x14ac:dyDescent="0.2">
      <c r="A166" s="14" t="s">
        <v>457</v>
      </c>
      <c r="B166" s="14" t="s">
        <v>28</v>
      </c>
      <c r="C166" s="14" t="s">
        <v>14</v>
      </c>
      <c r="D166" s="74">
        <v>35782</v>
      </c>
      <c r="E166" s="75">
        <v>1478</v>
      </c>
      <c r="F166" s="76">
        <f t="shared" si="10"/>
        <v>413.05684422335253</v>
      </c>
      <c r="G166" s="76">
        <v>2881</v>
      </c>
      <c r="H166" s="76">
        <f t="shared" si="11"/>
        <v>805.15342909842946</v>
      </c>
      <c r="I166" s="76">
        <v>3674</v>
      </c>
      <c r="J166" s="76">
        <f t="shared" si="12"/>
        <v>1026.7732379408642</v>
      </c>
      <c r="K166" s="76">
        <v>4699</v>
      </c>
      <c r="L166" s="76">
        <f t="shared" si="13"/>
        <v>1313.2301157006316</v>
      </c>
      <c r="M166" s="77">
        <v>5693</v>
      </c>
      <c r="N166" s="76">
        <f t="shared" si="14"/>
        <v>1591.0234195964451</v>
      </c>
    </row>
    <row r="167" spans="1:14" x14ac:dyDescent="0.2">
      <c r="A167" s="14" t="s">
        <v>458</v>
      </c>
      <c r="B167" s="14" t="s">
        <v>30</v>
      </c>
      <c r="C167" s="14" t="s">
        <v>14</v>
      </c>
      <c r="D167" s="74">
        <v>36605</v>
      </c>
      <c r="E167" s="75">
        <v>1058</v>
      </c>
      <c r="F167" s="76">
        <f t="shared" si="10"/>
        <v>289.03155306652098</v>
      </c>
      <c r="G167" s="76">
        <v>1607</v>
      </c>
      <c r="H167" s="76">
        <f t="shared" si="11"/>
        <v>439.01106406228655</v>
      </c>
      <c r="I167" s="76">
        <v>2116</v>
      </c>
      <c r="J167" s="76">
        <f t="shared" si="12"/>
        <v>578.06310613304197</v>
      </c>
      <c r="K167" s="76">
        <v>3201</v>
      </c>
      <c r="L167" s="76">
        <f t="shared" si="13"/>
        <v>874.47070072394479</v>
      </c>
      <c r="M167" s="77">
        <v>4085</v>
      </c>
      <c r="N167" s="76">
        <f t="shared" si="14"/>
        <v>1115.9677639666713</v>
      </c>
    </row>
    <row r="168" spans="1:14" x14ac:dyDescent="0.2">
      <c r="A168" s="14" t="s">
        <v>459</v>
      </c>
      <c r="B168" s="14" t="s">
        <v>32</v>
      </c>
      <c r="C168" s="14" t="s">
        <v>14</v>
      </c>
      <c r="D168" s="74">
        <v>59813</v>
      </c>
      <c r="E168" s="75">
        <v>1359</v>
      </c>
      <c r="F168" s="76">
        <f t="shared" si="10"/>
        <v>227.20813201143562</v>
      </c>
      <c r="G168" s="76">
        <v>2619</v>
      </c>
      <c r="H168" s="76">
        <f t="shared" si="11"/>
        <v>437.86467824720376</v>
      </c>
      <c r="I168" s="76">
        <v>3634</v>
      </c>
      <c r="J168" s="76">
        <f t="shared" si="12"/>
        <v>607.56022938157264</v>
      </c>
      <c r="K168" s="76">
        <v>5141</v>
      </c>
      <c r="L168" s="76">
        <f t="shared" si="13"/>
        <v>859.51214618895563</v>
      </c>
      <c r="M168" s="77">
        <v>6819</v>
      </c>
      <c r="N168" s="76">
        <f t="shared" si="14"/>
        <v>1140.0531656997641</v>
      </c>
    </row>
    <row r="169" spans="1:14" x14ac:dyDescent="0.2">
      <c r="A169" s="14" t="s">
        <v>460</v>
      </c>
      <c r="B169" s="14" t="s">
        <v>36</v>
      </c>
      <c r="C169" s="14" t="s">
        <v>14</v>
      </c>
      <c r="D169" s="74">
        <v>39907</v>
      </c>
      <c r="E169" s="75">
        <v>455</v>
      </c>
      <c r="F169" s="76">
        <f t="shared" si="10"/>
        <v>114.01508507279425</v>
      </c>
      <c r="G169" s="76">
        <v>854</v>
      </c>
      <c r="H169" s="76">
        <f t="shared" si="11"/>
        <v>213.99754429047536</v>
      </c>
      <c r="I169" s="76">
        <v>2399</v>
      </c>
      <c r="J169" s="76">
        <f t="shared" si="12"/>
        <v>601.1476683288646</v>
      </c>
      <c r="K169" s="76">
        <v>2773</v>
      </c>
      <c r="L169" s="76">
        <f t="shared" si="13"/>
        <v>694.86556243265591</v>
      </c>
      <c r="M169" s="77">
        <v>3276</v>
      </c>
      <c r="N169" s="76">
        <f t="shared" si="14"/>
        <v>820.90861252411855</v>
      </c>
    </row>
    <row r="170" spans="1:14" x14ac:dyDescent="0.2">
      <c r="A170" s="14" t="s">
        <v>461</v>
      </c>
      <c r="B170" s="14" t="s">
        <v>37</v>
      </c>
      <c r="C170" s="14" t="s">
        <v>14</v>
      </c>
      <c r="D170" s="74">
        <v>59806</v>
      </c>
      <c r="E170" s="75">
        <v>1485</v>
      </c>
      <c r="F170" s="76">
        <f t="shared" si="10"/>
        <v>248.30284586830751</v>
      </c>
      <c r="G170" s="76">
        <v>2864</v>
      </c>
      <c r="H170" s="76">
        <f t="shared" si="11"/>
        <v>478.88171755342273</v>
      </c>
      <c r="I170" s="76">
        <v>4219</v>
      </c>
      <c r="J170" s="76">
        <f t="shared" si="12"/>
        <v>705.44761395177738</v>
      </c>
      <c r="K170" s="76">
        <v>6157</v>
      </c>
      <c r="L170" s="76">
        <f t="shared" si="13"/>
        <v>1029.4953683576898</v>
      </c>
      <c r="M170" s="77">
        <v>8248</v>
      </c>
      <c r="N170" s="76">
        <f t="shared" si="14"/>
        <v>1379.1258402167007</v>
      </c>
    </row>
    <row r="171" spans="1:14" x14ac:dyDescent="0.2">
      <c r="A171" s="14" t="s">
        <v>462</v>
      </c>
      <c r="B171" s="14" t="s">
        <v>38</v>
      </c>
      <c r="C171" s="14" t="s">
        <v>14</v>
      </c>
      <c r="D171" s="74">
        <v>24799</v>
      </c>
      <c r="E171" s="75">
        <v>659</v>
      </c>
      <c r="F171" s="76">
        <f t="shared" si="10"/>
        <v>265.73652163393683</v>
      </c>
      <c r="G171" s="76">
        <v>1462</v>
      </c>
      <c r="H171" s="76">
        <f t="shared" si="11"/>
        <v>589.53990080245171</v>
      </c>
      <c r="I171" s="76">
        <v>1960</v>
      </c>
      <c r="J171" s="76">
        <f t="shared" si="12"/>
        <v>790.35444977620068</v>
      </c>
      <c r="K171" s="76">
        <v>2428</v>
      </c>
      <c r="L171" s="76">
        <f t="shared" si="13"/>
        <v>979.07173676357911</v>
      </c>
      <c r="M171" s="77">
        <v>2845</v>
      </c>
      <c r="N171" s="76">
        <f t="shared" si="14"/>
        <v>1147.223678374128</v>
      </c>
    </row>
    <row r="172" spans="1:14" x14ac:dyDescent="0.2">
      <c r="A172" s="14" t="s">
        <v>463</v>
      </c>
      <c r="B172" s="14" t="s">
        <v>40</v>
      </c>
      <c r="C172" s="14" t="s">
        <v>14</v>
      </c>
      <c r="D172" s="74">
        <v>31053</v>
      </c>
      <c r="E172" s="75">
        <v>612</v>
      </c>
      <c r="F172" s="76">
        <f t="shared" si="10"/>
        <v>197.08240749686021</v>
      </c>
      <c r="G172" s="76">
        <v>1220</v>
      </c>
      <c r="H172" s="76">
        <f t="shared" si="11"/>
        <v>392.8766946832834</v>
      </c>
      <c r="I172" s="76">
        <v>1611</v>
      </c>
      <c r="J172" s="76">
        <f t="shared" si="12"/>
        <v>518.79045502849965</v>
      </c>
      <c r="K172" s="76">
        <v>2135</v>
      </c>
      <c r="L172" s="76">
        <f t="shared" si="13"/>
        <v>687.53421569574607</v>
      </c>
      <c r="M172" s="77">
        <v>2727</v>
      </c>
      <c r="N172" s="76">
        <f t="shared" si="14"/>
        <v>878.17602164042125</v>
      </c>
    </row>
    <row r="173" spans="1:14" x14ac:dyDescent="0.2">
      <c r="A173" s="14" t="s">
        <v>464</v>
      </c>
      <c r="B173" s="14" t="s">
        <v>44</v>
      </c>
      <c r="C173" s="14" t="s">
        <v>14</v>
      </c>
      <c r="D173" s="74">
        <v>47763</v>
      </c>
      <c r="E173" s="75">
        <v>2559</v>
      </c>
      <c r="F173" s="76">
        <f t="shared" si="10"/>
        <v>535.77036618302873</v>
      </c>
      <c r="G173" s="76">
        <v>5107</v>
      </c>
      <c r="H173" s="76">
        <f t="shared" si="11"/>
        <v>1069.2376944496787</v>
      </c>
      <c r="I173" s="76">
        <v>6973</v>
      </c>
      <c r="J173" s="76">
        <f t="shared" si="12"/>
        <v>1459.9166719008438</v>
      </c>
      <c r="K173" s="76">
        <v>8796</v>
      </c>
      <c r="L173" s="76">
        <f t="shared" si="13"/>
        <v>1841.5928647698011</v>
      </c>
      <c r="M173" s="77">
        <v>10853</v>
      </c>
      <c r="N173" s="76">
        <f t="shared" si="14"/>
        <v>2272.2609551326341</v>
      </c>
    </row>
    <row r="174" spans="1:14" x14ac:dyDescent="0.2">
      <c r="A174" s="14" t="s">
        <v>465</v>
      </c>
      <c r="B174" s="14" t="s">
        <v>50</v>
      </c>
      <c r="C174" s="14" t="s">
        <v>14</v>
      </c>
      <c r="D174" s="74">
        <v>47406</v>
      </c>
      <c r="E174" s="75">
        <v>1157</v>
      </c>
      <c r="F174" s="76">
        <f t="shared" si="10"/>
        <v>244.06193308863857</v>
      </c>
      <c r="G174" s="76">
        <v>2139</v>
      </c>
      <c r="H174" s="76">
        <f t="shared" si="11"/>
        <v>451.20870775851159</v>
      </c>
      <c r="I174" s="76">
        <v>3234</v>
      </c>
      <c r="J174" s="76">
        <f t="shared" si="12"/>
        <v>682.19212757878745</v>
      </c>
      <c r="K174" s="76">
        <v>4891</v>
      </c>
      <c r="L174" s="76">
        <f t="shared" si="13"/>
        <v>1031.7259418638992</v>
      </c>
      <c r="M174" s="77">
        <v>7022</v>
      </c>
      <c r="N174" s="76">
        <f t="shared" si="14"/>
        <v>1481.247099523267</v>
      </c>
    </row>
    <row r="175" spans="1:14" x14ac:dyDescent="0.2">
      <c r="A175" s="14" t="s">
        <v>466</v>
      </c>
      <c r="B175" s="14" t="s">
        <v>53</v>
      </c>
      <c r="C175" s="14" t="s">
        <v>14</v>
      </c>
      <c r="D175" s="74">
        <v>49085</v>
      </c>
      <c r="E175" s="75">
        <v>2528</v>
      </c>
      <c r="F175" s="76">
        <f t="shared" si="10"/>
        <v>515.02495670775193</v>
      </c>
      <c r="G175" s="76">
        <v>4190</v>
      </c>
      <c r="H175" s="76">
        <f t="shared" si="11"/>
        <v>853.62126922685138</v>
      </c>
      <c r="I175" s="76">
        <v>5758</v>
      </c>
      <c r="J175" s="76">
        <f t="shared" si="12"/>
        <v>1173.0671284506468</v>
      </c>
      <c r="K175" s="76">
        <v>7703</v>
      </c>
      <c r="L175" s="76">
        <f t="shared" si="13"/>
        <v>1569.3185290822043</v>
      </c>
      <c r="M175" s="77">
        <v>9191</v>
      </c>
      <c r="N175" s="76">
        <f t="shared" si="14"/>
        <v>1872.4661301823367</v>
      </c>
    </row>
    <row r="176" spans="1:14" x14ac:dyDescent="0.2">
      <c r="A176" s="14" t="s">
        <v>743</v>
      </c>
      <c r="B176" s="14" t="s">
        <v>334</v>
      </c>
      <c r="C176" s="14" t="s">
        <v>781</v>
      </c>
      <c r="D176" s="74">
        <v>102554</v>
      </c>
      <c r="E176" s="75">
        <v>295</v>
      </c>
      <c r="F176" s="76">
        <f t="shared" si="10"/>
        <v>28.765333385338455</v>
      </c>
      <c r="G176" s="76">
        <v>1270</v>
      </c>
      <c r="H176" s="76">
        <f t="shared" si="11"/>
        <v>123.83719796399946</v>
      </c>
      <c r="I176" s="76">
        <v>2073</v>
      </c>
      <c r="J176" s="76">
        <f t="shared" si="12"/>
        <v>202.13741053493769</v>
      </c>
      <c r="K176" s="76">
        <v>2938</v>
      </c>
      <c r="L176" s="76">
        <f t="shared" si="13"/>
        <v>286.48321859703179</v>
      </c>
      <c r="M176" s="77">
        <v>3809</v>
      </c>
      <c r="N176" s="76">
        <f t="shared" si="14"/>
        <v>371.41408428730233</v>
      </c>
    </row>
    <row r="177" spans="1:14" x14ac:dyDescent="0.2">
      <c r="A177" s="14" t="s">
        <v>744</v>
      </c>
      <c r="B177" s="14" t="s">
        <v>335</v>
      </c>
      <c r="C177" s="14" t="s">
        <v>781</v>
      </c>
      <c r="D177" s="74">
        <v>110607</v>
      </c>
      <c r="E177" s="75">
        <v>531</v>
      </c>
      <c r="F177" s="76">
        <f t="shared" si="10"/>
        <v>48.007811440505577</v>
      </c>
      <c r="G177" s="76">
        <v>1985</v>
      </c>
      <c r="H177" s="76">
        <f t="shared" si="11"/>
        <v>179.4642292079163</v>
      </c>
      <c r="I177" s="76">
        <v>2752</v>
      </c>
      <c r="J177" s="76">
        <f t="shared" si="12"/>
        <v>248.80884573309103</v>
      </c>
      <c r="K177" s="76">
        <v>3619</v>
      </c>
      <c r="L177" s="76">
        <f t="shared" si="13"/>
        <v>327.1944813619391</v>
      </c>
      <c r="M177" s="77">
        <v>4309</v>
      </c>
      <c r="N177" s="76">
        <f t="shared" si="14"/>
        <v>389.57751317728537</v>
      </c>
    </row>
    <row r="178" spans="1:14" x14ac:dyDescent="0.2">
      <c r="A178" s="14" t="s">
        <v>745</v>
      </c>
      <c r="B178" s="14" t="s">
        <v>336</v>
      </c>
      <c r="C178" s="14" t="s">
        <v>781</v>
      </c>
      <c r="D178" s="74">
        <v>54037</v>
      </c>
      <c r="E178" s="75">
        <v>294</v>
      </c>
      <c r="F178" s="76">
        <f t="shared" si="10"/>
        <v>54.407165460702856</v>
      </c>
      <c r="G178" s="76">
        <v>645</v>
      </c>
      <c r="H178" s="76">
        <f t="shared" si="11"/>
        <v>119.36265891888891</v>
      </c>
      <c r="I178" s="76">
        <v>1031</v>
      </c>
      <c r="J178" s="76">
        <f t="shared" si="12"/>
        <v>190.79519588430148</v>
      </c>
      <c r="K178" s="76">
        <v>1428</v>
      </c>
      <c r="L178" s="76">
        <f t="shared" si="13"/>
        <v>264.26337509484239</v>
      </c>
      <c r="M178" s="77">
        <v>1814</v>
      </c>
      <c r="N178" s="76">
        <f t="shared" si="14"/>
        <v>335.69591206025495</v>
      </c>
    </row>
    <row r="179" spans="1:14" x14ac:dyDescent="0.2">
      <c r="A179" s="14" t="s">
        <v>746</v>
      </c>
      <c r="B179" s="14" t="s">
        <v>337</v>
      </c>
      <c r="C179" s="14" t="s">
        <v>781</v>
      </c>
      <c r="D179" s="74">
        <v>46424</v>
      </c>
      <c r="E179" s="75">
        <v>275</v>
      </c>
      <c r="F179" s="76">
        <f t="shared" si="10"/>
        <v>59.236601757711526</v>
      </c>
      <c r="G179" s="76">
        <v>536</v>
      </c>
      <c r="H179" s="76">
        <f t="shared" si="11"/>
        <v>115.4575219713941</v>
      </c>
      <c r="I179" s="76">
        <v>757</v>
      </c>
      <c r="J179" s="76">
        <f t="shared" si="12"/>
        <v>163.06220920213684</v>
      </c>
      <c r="K179" s="76">
        <v>1005</v>
      </c>
      <c r="L179" s="76">
        <f t="shared" si="13"/>
        <v>216.48285369636395</v>
      </c>
      <c r="M179" s="77">
        <v>1205</v>
      </c>
      <c r="N179" s="76">
        <f t="shared" si="14"/>
        <v>259.56401861106326</v>
      </c>
    </row>
    <row r="180" spans="1:14" x14ac:dyDescent="0.2">
      <c r="A180" s="14" t="s">
        <v>747</v>
      </c>
      <c r="B180" s="14" t="s">
        <v>359</v>
      </c>
      <c r="C180" s="14" t="s">
        <v>781</v>
      </c>
      <c r="D180" s="74">
        <v>56830</v>
      </c>
      <c r="E180" s="75">
        <v>722</v>
      </c>
      <c r="F180" s="76">
        <f t="shared" si="10"/>
        <v>127.04557452049974</v>
      </c>
      <c r="G180" s="76">
        <v>1363</v>
      </c>
      <c r="H180" s="76">
        <f t="shared" si="11"/>
        <v>239.83811367235614</v>
      </c>
      <c r="I180" s="76">
        <v>1900</v>
      </c>
      <c r="J180" s="76">
        <f t="shared" si="12"/>
        <v>334.33045926447301</v>
      </c>
      <c r="K180" s="76">
        <v>3120</v>
      </c>
      <c r="L180" s="76">
        <f t="shared" si="13"/>
        <v>549.00580679218717</v>
      </c>
      <c r="M180" s="77">
        <v>4101</v>
      </c>
      <c r="N180" s="76">
        <f t="shared" si="14"/>
        <v>721.62590181242297</v>
      </c>
    </row>
    <row r="181" spans="1:14" x14ac:dyDescent="0.2">
      <c r="A181" s="14" t="s">
        <v>748</v>
      </c>
      <c r="B181" s="14" t="s">
        <v>338</v>
      </c>
      <c r="C181" s="14" t="s">
        <v>781</v>
      </c>
      <c r="D181" s="74">
        <v>23874</v>
      </c>
      <c r="E181" s="75">
        <v>234</v>
      </c>
      <c r="F181" s="76">
        <f t="shared" si="10"/>
        <v>98.014576526765509</v>
      </c>
      <c r="G181" s="76">
        <v>524</v>
      </c>
      <c r="H181" s="76">
        <f t="shared" si="11"/>
        <v>219.4856329060903</v>
      </c>
      <c r="I181" s="76">
        <v>869</v>
      </c>
      <c r="J181" s="76">
        <f t="shared" si="12"/>
        <v>363.99430342632155</v>
      </c>
      <c r="K181" s="76">
        <v>1384</v>
      </c>
      <c r="L181" s="76">
        <f t="shared" si="13"/>
        <v>579.71014492753625</v>
      </c>
      <c r="M181" s="77">
        <v>1709</v>
      </c>
      <c r="N181" s="76">
        <f t="shared" si="14"/>
        <v>715.84150121471055</v>
      </c>
    </row>
    <row r="182" spans="1:14" x14ac:dyDescent="0.2">
      <c r="A182" s="14" t="s">
        <v>749</v>
      </c>
      <c r="B182" s="14" t="s">
        <v>364</v>
      </c>
      <c r="C182" s="14" t="s">
        <v>781</v>
      </c>
      <c r="D182" s="74">
        <v>44448</v>
      </c>
      <c r="E182" s="75">
        <v>715</v>
      </c>
      <c r="F182" s="76">
        <f t="shared" si="10"/>
        <v>160.86213102951763</v>
      </c>
      <c r="G182" s="76">
        <v>1386</v>
      </c>
      <c r="H182" s="76">
        <f t="shared" si="11"/>
        <v>311.82505399568032</v>
      </c>
      <c r="I182" s="76">
        <v>2112</v>
      </c>
      <c r="J182" s="76">
        <f t="shared" si="12"/>
        <v>475.16198704103675</v>
      </c>
      <c r="K182" s="76">
        <v>3124</v>
      </c>
      <c r="L182" s="76">
        <f t="shared" si="13"/>
        <v>702.84377249820022</v>
      </c>
      <c r="M182" s="77">
        <v>3986</v>
      </c>
      <c r="N182" s="76">
        <f t="shared" si="14"/>
        <v>896.77825773938082</v>
      </c>
    </row>
    <row r="183" spans="1:14" x14ac:dyDescent="0.2">
      <c r="A183" s="14" t="s">
        <v>750</v>
      </c>
      <c r="B183" s="14" t="s">
        <v>339</v>
      </c>
      <c r="C183" s="14" t="s">
        <v>781</v>
      </c>
      <c r="D183" s="74">
        <v>73059</v>
      </c>
      <c r="E183" s="75">
        <v>1673</v>
      </c>
      <c r="F183" s="76">
        <f t="shared" si="10"/>
        <v>228.99300565296539</v>
      </c>
      <c r="G183" s="76">
        <v>3435</v>
      </c>
      <c r="H183" s="76">
        <f t="shared" si="11"/>
        <v>470.16794645423562</v>
      </c>
      <c r="I183" s="76">
        <v>4162</v>
      </c>
      <c r="J183" s="76">
        <f t="shared" si="12"/>
        <v>569.67656277802871</v>
      </c>
      <c r="K183" s="76">
        <v>5050</v>
      </c>
      <c r="L183" s="76">
        <f t="shared" si="13"/>
        <v>691.22216290942936</v>
      </c>
      <c r="M183" s="77">
        <v>5901</v>
      </c>
      <c r="N183" s="76">
        <f t="shared" si="14"/>
        <v>807.70336303535498</v>
      </c>
    </row>
    <row r="184" spans="1:14" x14ac:dyDescent="0.2">
      <c r="A184" s="14" t="s">
        <v>751</v>
      </c>
      <c r="B184" s="14" t="s">
        <v>340</v>
      </c>
      <c r="C184" s="14" t="s">
        <v>781</v>
      </c>
      <c r="D184" s="74">
        <v>73924</v>
      </c>
      <c r="E184" s="75">
        <v>329</v>
      </c>
      <c r="F184" s="76">
        <f t="shared" si="10"/>
        <v>44.505167469292786</v>
      </c>
      <c r="G184" s="76">
        <v>680</v>
      </c>
      <c r="H184" s="76">
        <f t="shared" si="11"/>
        <v>91.986364374222177</v>
      </c>
      <c r="I184" s="76">
        <v>1567</v>
      </c>
      <c r="J184" s="76">
        <f t="shared" si="12"/>
        <v>211.9744602564796</v>
      </c>
      <c r="K184" s="76">
        <v>2456</v>
      </c>
      <c r="L184" s="76">
        <f t="shared" si="13"/>
        <v>332.23310426924951</v>
      </c>
      <c r="M184" s="77">
        <v>2999</v>
      </c>
      <c r="N184" s="76">
        <f t="shared" si="14"/>
        <v>405.68692170337101</v>
      </c>
    </row>
    <row r="185" spans="1:14" x14ac:dyDescent="0.2">
      <c r="A185" s="14" t="s">
        <v>752</v>
      </c>
      <c r="B185" s="14" t="s">
        <v>341</v>
      </c>
      <c r="C185" s="14" t="s">
        <v>781</v>
      </c>
      <c r="D185" s="74">
        <v>56711</v>
      </c>
      <c r="E185" s="75">
        <v>874</v>
      </c>
      <c r="F185" s="76">
        <f t="shared" si="10"/>
        <v>154.11472201160268</v>
      </c>
      <c r="G185" s="76">
        <v>1872</v>
      </c>
      <c r="H185" s="76">
        <f t="shared" si="11"/>
        <v>330.09469062439388</v>
      </c>
      <c r="I185" s="76">
        <v>2760</v>
      </c>
      <c r="J185" s="76">
        <f t="shared" si="12"/>
        <v>486.67806951032429</v>
      </c>
      <c r="K185" s="76">
        <v>3779</v>
      </c>
      <c r="L185" s="76">
        <f t="shared" si="13"/>
        <v>666.36102343460709</v>
      </c>
      <c r="M185" s="77">
        <v>4790</v>
      </c>
      <c r="N185" s="76">
        <f t="shared" si="14"/>
        <v>844.63331628784545</v>
      </c>
    </row>
    <row r="186" spans="1:14" x14ac:dyDescent="0.2">
      <c r="A186" s="14" t="s">
        <v>753</v>
      </c>
      <c r="B186" s="14" t="s">
        <v>342</v>
      </c>
      <c r="C186" s="14" t="s">
        <v>781</v>
      </c>
      <c r="D186" s="74">
        <v>44200</v>
      </c>
      <c r="E186" s="75">
        <v>1886</v>
      </c>
      <c r="F186" s="76">
        <f t="shared" si="10"/>
        <v>426.69683257918552</v>
      </c>
      <c r="G186" s="76">
        <v>3765</v>
      </c>
      <c r="H186" s="76">
        <f t="shared" si="11"/>
        <v>851.80995475113127</v>
      </c>
      <c r="I186" s="76">
        <v>5035</v>
      </c>
      <c r="J186" s="76">
        <f t="shared" si="12"/>
        <v>1139.1402714932126</v>
      </c>
      <c r="K186" s="76">
        <v>6751</v>
      </c>
      <c r="L186" s="76">
        <f t="shared" si="13"/>
        <v>1527.3755656108599</v>
      </c>
      <c r="M186" s="77">
        <v>7852</v>
      </c>
      <c r="N186" s="76">
        <f t="shared" si="14"/>
        <v>1776.4705882352941</v>
      </c>
    </row>
    <row r="187" spans="1:14" x14ac:dyDescent="0.2">
      <c r="A187" s="14" t="s">
        <v>754</v>
      </c>
      <c r="B187" s="14" t="s">
        <v>343</v>
      </c>
      <c r="C187" s="14" t="s">
        <v>781</v>
      </c>
      <c r="D187" s="74">
        <v>45032</v>
      </c>
      <c r="E187" s="75">
        <v>1206</v>
      </c>
      <c r="F187" s="76">
        <f t="shared" si="10"/>
        <v>267.80955764789485</v>
      </c>
      <c r="G187" s="76">
        <v>2221</v>
      </c>
      <c r="H187" s="76">
        <f t="shared" si="11"/>
        <v>493.20483211938182</v>
      </c>
      <c r="I187" s="76">
        <v>3278</v>
      </c>
      <c r="J187" s="76">
        <f t="shared" si="12"/>
        <v>727.92680760348196</v>
      </c>
      <c r="K187" s="76">
        <v>5051</v>
      </c>
      <c r="L187" s="76">
        <f t="shared" si="13"/>
        <v>1121.6468289216557</v>
      </c>
      <c r="M187" s="77">
        <v>6056</v>
      </c>
      <c r="N187" s="76">
        <f t="shared" si="14"/>
        <v>1344.8214602949013</v>
      </c>
    </row>
    <row r="188" spans="1:14" x14ac:dyDescent="0.2">
      <c r="A188" s="14" t="s">
        <v>755</v>
      </c>
      <c r="B188" s="14" t="s">
        <v>344</v>
      </c>
      <c r="C188" s="14" t="s">
        <v>781</v>
      </c>
      <c r="D188" s="74">
        <v>37201</v>
      </c>
      <c r="E188" s="75">
        <v>879</v>
      </c>
      <c r="F188" s="76">
        <f t="shared" si="10"/>
        <v>236.28397086099835</v>
      </c>
      <c r="G188" s="76">
        <v>2134</v>
      </c>
      <c r="H188" s="76">
        <f t="shared" si="11"/>
        <v>573.64049353512007</v>
      </c>
      <c r="I188" s="76">
        <v>3251</v>
      </c>
      <c r="J188" s="76">
        <f t="shared" si="12"/>
        <v>873.90123921399959</v>
      </c>
      <c r="K188" s="76">
        <v>4689</v>
      </c>
      <c r="L188" s="76">
        <f t="shared" si="13"/>
        <v>1260.4499879035511</v>
      </c>
      <c r="M188" s="77">
        <v>5652</v>
      </c>
      <c r="N188" s="76">
        <f t="shared" si="14"/>
        <v>1519.3139969355661</v>
      </c>
    </row>
    <row r="189" spans="1:14" x14ac:dyDescent="0.2">
      <c r="A189" s="14" t="s">
        <v>756</v>
      </c>
      <c r="B189" s="14" t="s">
        <v>345</v>
      </c>
      <c r="C189" s="14" t="s">
        <v>781</v>
      </c>
      <c r="D189" s="74">
        <v>237257</v>
      </c>
      <c r="E189" s="75">
        <v>5929</v>
      </c>
      <c r="F189" s="76">
        <f t="shared" si="10"/>
        <v>249.89779016003743</v>
      </c>
      <c r="G189" s="76">
        <v>11621</v>
      </c>
      <c r="H189" s="76">
        <f t="shared" si="11"/>
        <v>489.80641245569154</v>
      </c>
      <c r="I189" s="76">
        <v>16018</v>
      </c>
      <c r="J189" s="76">
        <f t="shared" si="12"/>
        <v>675.13287279195129</v>
      </c>
      <c r="K189" s="76">
        <v>19979</v>
      </c>
      <c r="L189" s="76">
        <f t="shared" si="13"/>
        <v>842.08263612875487</v>
      </c>
      <c r="M189" s="77">
        <v>23152</v>
      </c>
      <c r="N189" s="76">
        <f t="shared" si="14"/>
        <v>975.81947002617403</v>
      </c>
    </row>
    <row r="190" spans="1:14" x14ac:dyDescent="0.2">
      <c r="A190" s="14" t="s">
        <v>757</v>
      </c>
      <c r="B190" s="14" t="s">
        <v>347</v>
      </c>
      <c r="C190" s="14" t="s">
        <v>781</v>
      </c>
      <c r="D190" s="74">
        <v>71714</v>
      </c>
      <c r="E190" s="75">
        <v>1801</v>
      </c>
      <c r="F190" s="76">
        <f t="shared" si="10"/>
        <v>251.13645871099089</v>
      </c>
      <c r="G190" s="76">
        <v>3823</v>
      </c>
      <c r="H190" s="76">
        <f t="shared" si="11"/>
        <v>533.08977326602894</v>
      </c>
      <c r="I190" s="76">
        <v>6673</v>
      </c>
      <c r="J190" s="76">
        <f t="shared" si="12"/>
        <v>930.5017151462755</v>
      </c>
      <c r="K190" s="76">
        <v>9142</v>
      </c>
      <c r="L190" s="76">
        <f t="shared" si="13"/>
        <v>1274.785955322531</v>
      </c>
      <c r="M190" s="77">
        <v>11802</v>
      </c>
      <c r="N190" s="76">
        <f t="shared" si="14"/>
        <v>1645.7037677440946</v>
      </c>
    </row>
    <row r="191" spans="1:14" x14ac:dyDescent="0.2">
      <c r="A191" s="14" t="s">
        <v>758</v>
      </c>
      <c r="B191" s="14" t="s">
        <v>348</v>
      </c>
      <c r="C191" s="14" t="s">
        <v>781</v>
      </c>
      <c r="D191" s="74">
        <v>171263</v>
      </c>
      <c r="E191" s="75">
        <v>3317</v>
      </c>
      <c r="F191" s="76">
        <f t="shared" si="10"/>
        <v>193.67872803816351</v>
      </c>
      <c r="G191" s="76">
        <v>7535</v>
      </c>
      <c r="H191" s="76">
        <f t="shared" si="11"/>
        <v>439.96660107553885</v>
      </c>
      <c r="I191" s="76">
        <v>11531</v>
      </c>
      <c r="J191" s="76">
        <f t="shared" si="12"/>
        <v>673.29195447936797</v>
      </c>
      <c r="K191" s="76">
        <v>15086</v>
      </c>
      <c r="L191" s="76">
        <f t="shared" si="13"/>
        <v>880.86743780034215</v>
      </c>
      <c r="M191" s="77">
        <v>18448</v>
      </c>
      <c r="N191" s="76">
        <f t="shared" si="14"/>
        <v>1077.1737036020622</v>
      </c>
    </row>
    <row r="192" spans="1:14" x14ac:dyDescent="0.2">
      <c r="A192" s="14" t="s">
        <v>759</v>
      </c>
      <c r="B192" s="14" t="s">
        <v>349</v>
      </c>
      <c r="C192" s="14" t="s">
        <v>781</v>
      </c>
      <c r="D192" s="74">
        <v>298402</v>
      </c>
      <c r="E192" s="75">
        <v>2896</v>
      </c>
      <c r="F192" s="76">
        <f t="shared" si="10"/>
        <v>97.0502878667033</v>
      </c>
      <c r="G192" s="76">
        <v>6046</v>
      </c>
      <c r="H192" s="76">
        <f t="shared" si="11"/>
        <v>202.61258302558295</v>
      </c>
      <c r="I192" s="76">
        <v>9640</v>
      </c>
      <c r="J192" s="76">
        <f t="shared" si="12"/>
        <v>323.05413502590466</v>
      </c>
      <c r="K192" s="76">
        <v>13695</v>
      </c>
      <c r="L192" s="76">
        <f t="shared" si="13"/>
        <v>458.94464514312909</v>
      </c>
      <c r="M192" s="77">
        <v>16661</v>
      </c>
      <c r="N192" s="76">
        <f t="shared" si="14"/>
        <v>558.34076179114084</v>
      </c>
    </row>
    <row r="193" spans="1:14" x14ac:dyDescent="0.2">
      <c r="A193" s="14" t="s">
        <v>760</v>
      </c>
      <c r="B193" s="14" t="s">
        <v>350</v>
      </c>
      <c r="C193" s="14" t="s">
        <v>781</v>
      </c>
      <c r="D193" s="74">
        <v>112617</v>
      </c>
      <c r="E193" s="75">
        <v>692</v>
      </c>
      <c r="F193" s="76">
        <f t="shared" si="10"/>
        <v>61.447206016853578</v>
      </c>
      <c r="G193" s="76">
        <v>2288</v>
      </c>
      <c r="H193" s="76">
        <f t="shared" si="11"/>
        <v>203.1664846337587</v>
      </c>
      <c r="I193" s="76">
        <v>3780</v>
      </c>
      <c r="J193" s="76">
        <f t="shared" si="12"/>
        <v>335.65092304003832</v>
      </c>
      <c r="K193" s="76">
        <v>5370</v>
      </c>
      <c r="L193" s="76">
        <f t="shared" si="13"/>
        <v>476.83742241402274</v>
      </c>
      <c r="M193" s="77">
        <v>6693</v>
      </c>
      <c r="N193" s="76">
        <f t="shared" si="14"/>
        <v>594.3152454780361</v>
      </c>
    </row>
    <row r="194" spans="1:14" x14ac:dyDescent="0.2">
      <c r="A194" s="14" t="s">
        <v>761</v>
      </c>
      <c r="B194" s="14" t="s">
        <v>351</v>
      </c>
      <c r="C194" s="14" t="s">
        <v>781</v>
      </c>
      <c r="D194" s="74">
        <v>38838</v>
      </c>
      <c r="E194" s="75">
        <v>554</v>
      </c>
      <c r="F194" s="76">
        <f t="shared" si="10"/>
        <v>142.64380246150677</v>
      </c>
      <c r="G194" s="76">
        <v>921</v>
      </c>
      <c r="H194" s="76">
        <f t="shared" si="11"/>
        <v>237.1388845975591</v>
      </c>
      <c r="I194" s="76">
        <v>1472</v>
      </c>
      <c r="J194" s="76">
        <f t="shared" si="12"/>
        <v>379.0102476955559</v>
      </c>
      <c r="K194" s="76">
        <v>2176</v>
      </c>
      <c r="L194" s="76">
        <f t="shared" si="13"/>
        <v>560.27601833256097</v>
      </c>
      <c r="M194" s="77">
        <v>2529</v>
      </c>
      <c r="N194" s="76">
        <f t="shared" si="14"/>
        <v>651.16638343890008</v>
      </c>
    </row>
    <row r="195" spans="1:14" x14ac:dyDescent="0.2">
      <c r="A195" s="14" t="s">
        <v>762</v>
      </c>
      <c r="B195" s="14" t="s">
        <v>352</v>
      </c>
      <c r="C195" s="14" t="s">
        <v>781</v>
      </c>
      <c r="D195" s="74">
        <v>36519</v>
      </c>
      <c r="E195" s="75">
        <v>609</v>
      </c>
      <c r="F195" s="76">
        <f t="shared" si="10"/>
        <v>166.76250718803908</v>
      </c>
      <c r="G195" s="76">
        <v>1472</v>
      </c>
      <c r="H195" s="76">
        <f t="shared" si="11"/>
        <v>403.07784988636053</v>
      </c>
      <c r="I195" s="76">
        <v>2405</v>
      </c>
      <c r="J195" s="76">
        <f t="shared" si="12"/>
        <v>658.56129685916915</v>
      </c>
      <c r="K195" s="76">
        <v>3990</v>
      </c>
      <c r="L195" s="76">
        <f t="shared" si="13"/>
        <v>1092.5819436457734</v>
      </c>
      <c r="M195" s="77">
        <v>5136</v>
      </c>
      <c r="N195" s="76">
        <f t="shared" si="14"/>
        <v>1406.3911936252364</v>
      </c>
    </row>
    <row r="196" spans="1:14" x14ac:dyDescent="0.2">
      <c r="A196" s="14" t="s">
        <v>763</v>
      </c>
      <c r="B196" s="14" t="s">
        <v>353</v>
      </c>
      <c r="C196" s="14" t="s">
        <v>781</v>
      </c>
      <c r="D196" s="74">
        <v>42708</v>
      </c>
      <c r="E196" s="75">
        <v>340</v>
      </c>
      <c r="F196" s="76">
        <f t="shared" si="10"/>
        <v>79.610377446848375</v>
      </c>
      <c r="G196" s="76">
        <v>560</v>
      </c>
      <c r="H196" s="76">
        <f t="shared" si="11"/>
        <v>131.1229746183385</v>
      </c>
      <c r="I196" s="76">
        <v>1061</v>
      </c>
      <c r="J196" s="76">
        <f t="shared" si="12"/>
        <v>248.43120726795914</v>
      </c>
      <c r="K196" s="76">
        <v>1364</v>
      </c>
      <c r="L196" s="76">
        <f t="shared" si="13"/>
        <v>319.37810246323875</v>
      </c>
      <c r="M196" s="77">
        <v>1700</v>
      </c>
      <c r="N196" s="76">
        <f t="shared" si="14"/>
        <v>398.0518872342418</v>
      </c>
    </row>
    <row r="197" spans="1:14" x14ac:dyDescent="0.2">
      <c r="A197" s="14" t="s">
        <v>764</v>
      </c>
      <c r="B197" s="14" t="s">
        <v>354</v>
      </c>
      <c r="C197" s="14" t="s">
        <v>781</v>
      </c>
      <c r="D197" s="74">
        <v>67063</v>
      </c>
      <c r="E197" s="75">
        <v>1288</v>
      </c>
      <c r="F197" s="76">
        <f t="shared" si="10"/>
        <v>192.05821391825597</v>
      </c>
      <c r="G197" s="76">
        <v>2168</v>
      </c>
      <c r="H197" s="76">
        <f t="shared" si="11"/>
        <v>323.27811162638119</v>
      </c>
      <c r="I197" s="76">
        <v>3047</v>
      </c>
      <c r="J197" s="76">
        <f t="shared" si="12"/>
        <v>454.34889581438347</v>
      </c>
      <c r="K197" s="76">
        <v>3985</v>
      </c>
      <c r="L197" s="76">
        <f t="shared" si="13"/>
        <v>594.2173776896351</v>
      </c>
      <c r="M197" s="77">
        <v>4804</v>
      </c>
      <c r="N197" s="76">
        <f t="shared" si="14"/>
        <v>716.34135067026523</v>
      </c>
    </row>
    <row r="198" spans="1:14" x14ac:dyDescent="0.2">
      <c r="A198" s="14" t="s">
        <v>765</v>
      </c>
      <c r="B198" s="14" t="s">
        <v>355</v>
      </c>
      <c r="C198" s="14" t="s">
        <v>781</v>
      </c>
      <c r="D198" s="74">
        <v>149921</v>
      </c>
      <c r="E198" s="75">
        <v>2459</v>
      </c>
      <c r="F198" s="76">
        <f t="shared" ref="F198:F261" si="15">(E198/D198)*10000</f>
        <v>164.0197170509802</v>
      </c>
      <c r="G198" s="76">
        <v>6189</v>
      </c>
      <c r="H198" s="76">
        <f t="shared" ref="H198:H261" si="16">(G198/D198)*10000</f>
        <v>412.81741717304448</v>
      </c>
      <c r="I198" s="76">
        <v>9862</v>
      </c>
      <c r="J198" s="76">
        <f t="shared" ref="J198:J261" si="17">(I198/D198)*10000</f>
        <v>657.81311490718451</v>
      </c>
      <c r="K198" s="76">
        <v>14063</v>
      </c>
      <c r="L198" s="76">
        <f t="shared" ref="L198:L261" si="18">(K198/D198)*10000</f>
        <v>938.0273610768337</v>
      </c>
      <c r="M198" s="77">
        <v>18590</v>
      </c>
      <c r="N198" s="76">
        <f t="shared" ref="N198:N261" si="19">(M198/D198)*10000</f>
        <v>1239.986392833559</v>
      </c>
    </row>
    <row r="199" spans="1:14" x14ac:dyDescent="0.2">
      <c r="A199" s="14" t="s">
        <v>766</v>
      </c>
      <c r="B199" s="14" t="s">
        <v>356</v>
      </c>
      <c r="C199" s="14" t="s">
        <v>781</v>
      </c>
      <c r="D199" s="74">
        <v>10523</v>
      </c>
      <c r="E199" s="75">
        <v>25</v>
      </c>
      <c r="F199" s="76">
        <f t="shared" si="15"/>
        <v>23.757483607336308</v>
      </c>
      <c r="G199" s="76">
        <v>118</v>
      </c>
      <c r="H199" s="76">
        <f t="shared" si="16"/>
        <v>112.13532262662739</v>
      </c>
      <c r="I199" s="76">
        <v>252</v>
      </c>
      <c r="J199" s="76">
        <f t="shared" si="17"/>
        <v>239.47543476195003</v>
      </c>
      <c r="K199" s="76">
        <v>412</v>
      </c>
      <c r="L199" s="76">
        <f t="shared" si="18"/>
        <v>391.52332984890245</v>
      </c>
      <c r="M199" s="77">
        <v>433</v>
      </c>
      <c r="N199" s="76">
        <f t="shared" si="19"/>
        <v>411.47961607906495</v>
      </c>
    </row>
    <row r="200" spans="1:14" x14ac:dyDescent="0.2">
      <c r="A200" s="14" t="s">
        <v>767</v>
      </c>
      <c r="B200" s="14" t="s">
        <v>357</v>
      </c>
      <c r="C200" s="14" t="s">
        <v>781</v>
      </c>
      <c r="D200" s="74">
        <v>69481</v>
      </c>
      <c r="E200" s="75">
        <v>416</v>
      </c>
      <c r="F200" s="76">
        <f t="shared" si="15"/>
        <v>59.872483124883061</v>
      </c>
      <c r="G200" s="76">
        <v>980</v>
      </c>
      <c r="H200" s="76">
        <f t="shared" si="16"/>
        <v>141.0457535153495</v>
      </c>
      <c r="I200" s="76">
        <v>1461</v>
      </c>
      <c r="J200" s="76">
        <f t="shared" si="17"/>
        <v>210.27331212849558</v>
      </c>
      <c r="K200" s="76">
        <v>2107</v>
      </c>
      <c r="L200" s="76">
        <f t="shared" si="18"/>
        <v>303.24837005800146</v>
      </c>
      <c r="M200" s="77">
        <v>2825</v>
      </c>
      <c r="N200" s="76">
        <f t="shared" si="19"/>
        <v>406.58597314373714</v>
      </c>
    </row>
    <row r="201" spans="1:14" x14ac:dyDescent="0.2">
      <c r="A201" s="14" t="s">
        <v>768</v>
      </c>
      <c r="B201" s="14" t="s">
        <v>358</v>
      </c>
      <c r="C201" s="14" t="s">
        <v>781</v>
      </c>
      <c r="D201" s="74">
        <v>83412</v>
      </c>
      <c r="E201" s="75">
        <v>1067</v>
      </c>
      <c r="F201" s="76">
        <f t="shared" si="15"/>
        <v>127.91924423344362</v>
      </c>
      <c r="G201" s="76">
        <v>2330</v>
      </c>
      <c r="H201" s="76">
        <f t="shared" si="16"/>
        <v>279.33630652663885</v>
      </c>
      <c r="I201" s="76">
        <v>3859</v>
      </c>
      <c r="J201" s="76">
        <f t="shared" si="17"/>
        <v>462.64326475806843</v>
      </c>
      <c r="K201" s="76">
        <v>6440</v>
      </c>
      <c r="L201" s="76">
        <f t="shared" si="18"/>
        <v>772.07116482040954</v>
      </c>
      <c r="M201" s="77">
        <v>7905</v>
      </c>
      <c r="N201" s="76">
        <f t="shared" si="19"/>
        <v>947.70536613436911</v>
      </c>
    </row>
    <row r="202" spans="1:14" x14ac:dyDescent="0.2">
      <c r="A202" s="14" t="s">
        <v>774</v>
      </c>
      <c r="B202" s="14" t="s">
        <v>360</v>
      </c>
      <c r="C202" s="14" t="s">
        <v>781</v>
      </c>
      <c r="D202" s="74">
        <v>10763</v>
      </c>
      <c r="E202" s="75">
        <v>46</v>
      </c>
      <c r="F202" s="76">
        <f t="shared" si="15"/>
        <v>42.739013286258476</v>
      </c>
      <c r="G202" s="76">
        <v>97</v>
      </c>
      <c r="H202" s="76">
        <f t="shared" si="16"/>
        <v>90.123571494936343</v>
      </c>
      <c r="I202" s="76">
        <v>141</v>
      </c>
      <c r="J202" s="76">
        <f t="shared" si="17"/>
        <v>131.00436681222706</v>
      </c>
      <c r="K202" s="76">
        <v>191</v>
      </c>
      <c r="L202" s="76">
        <f t="shared" si="18"/>
        <v>177.45981603642107</v>
      </c>
      <c r="M202" s="77">
        <v>212</v>
      </c>
      <c r="N202" s="76">
        <f t="shared" si="19"/>
        <v>196.97110471058255</v>
      </c>
    </row>
    <row r="203" spans="1:14" x14ac:dyDescent="0.2">
      <c r="A203" s="14" t="s">
        <v>769</v>
      </c>
      <c r="B203" s="14" t="s">
        <v>361</v>
      </c>
      <c r="C203" s="14" t="s">
        <v>781</v>
      </c>
      <c r="D203" s="74">
        <v>54424</v>
      </c>
      <c r="E203" s="75">
        <v>2036</v>
      </c>
      <c r="F203" s="76">
        <f t="shared" si="15"/>
        <v>374.09966191386155</v>
      </c>
      <c r="G203" s="76">
        <v>3230</v>
      </c>
      <c r="H203" s="76">
        <f t="shared" si="16"/>
        <v>593.48816698515361</v>
      </c>
      <c r="I203" s="76">
        <v>4147</v>
      </c>
      <c r="J203" s="76">
        <f t="shared" si="17"/>
        <v>761.98000881963833</v>
      </c>
      <c r="K203" s="76">
        <v>5267</v>
      </c>
      <c r="L203" s="76">
        <f t="shared" si="18"/>
        <v>967.77157136557412</v>
      </c>
      <c r="M203" s="77">
        <v>6082</v>
      </c>
      <c r="N203" s="76">
        <f t="shared" si="19"/>
        <v>1117.521681611054</v>
      </c>
    </row>
    <row r="204" spans="1:14" x14ac:dyDescent="0.2">
      <c r="A204" s="14" t="s">
        <v>770</v>
      </c>
      <c r="B204" s="14" t="s">
        <v>362</v>
      </c>
      <c r="C204" s="14" t="s">
        <v>781</v>
      </c>
      <c r="D204" s="74">
        <v>145123</v>
      </c>
      <c r="E204" s="75">
        <v>3982</v>
      </c>
      <c r="F204" s="76">
        <f t="shared" si="15"/>
        <v>274.38793299476993</v>
      </c>
      <c r="G204" s="76">
        <v>9638</v>
      </c>
      <c r="H204" s="76">
        <f t="shared" si="16"/>
        <v>664.12629286880781</v>
      </c>
      <c r="I204" s="76">
        <v>13937</v>
      </c>
      <c r="J204" s="76">
        <f t="shared" si="17"/>
        <v>960.35776548169486</v>
      </c>
      <c r="K204" s="76">
        <v>18421</v>
      </c>
      <c r="L204" s="76">
        <f t="shared" si="18"/>
        <v>1269.3370451272367</v>
      </c>
      <c r="M204" s="77">
        <v>22157</v>
      </c>
      <c r="N204" s="76">
        <f t="shared" si="19"/>
        <v>1526.7738401218278</v>
      </c>
    </row>
    <row r="205" spans="1:14" x14ac:dyDescent="0.2">
      <c r="A205" s="14" t="s">
        <v>771</v>
      </c>
      <c r="B205" s="14" t="s">
        <v>363</v>
      </c>
      <c r="C205" s="14" t="s">
        <v>781</v>
      </c>
      <c r="D205" s="74">
        <v>39926</v>
      </c>
      <c r="E205" s="75">
        <v>816</v>
      </c>
      <c r="F205" s="76">
        <f t="shared" si="15"/>
        <v>204.37809948404546</v>
      </c>
      <c r="G205" s="76">
        <v>1686</v>
      </c>
      <c r="H205" s="76">
        <f t="shared" si="16"/>
        <v>422.28122025747632</v>
      </c>
      <c r="I205" s="76">
        <v>3088</v>
      </c>
      <c r="J205" s="76">
        <f t="shared" si="17"/>
        <v>773.43084706707407</v>
      </c>
      <c r="K205" s="76">
        <v>4128</v>
      </c>
      <c r="L205" s="76">
        <f t="shared" si="18"/>
        <v>1033.9127385663478</v>
      </c>
      <c r="M205" s="77">
        <v>4640</v>
      </c>
      <c r="N205" s="76">
        <f t="shared" si="19"/>
        <v>1162.1499774582978</v>
      </c>
    </row>
    <row r="206" spans="1:14" x14ac:dyDescent="0.2">
      <c r="A206" s="14" t="s">
        <v>772</v>
      </c>
      <c r="B206" s="14" t="s">
        <v>365</v>
      </c>
      <c r="C206" s="14" t="s">
        <v>781</v>
      </c>
      <c r="D206" s="74">
        <v>76255</v>
      </c>
      <c r="E206" s="75">
        <v>1286</v>
      </c>
      <c r="F206" s="76">
        <f t="shared" si="15"/>
        <v>168.64467903744017</v>
      </c>
      <c r="G206" s="76">
        <v>3209</v>
      </c>
      <c r="H206" s="76">
        <f t="shared" si="16"/>
        <v>420.82486394334796</v>
      </c>
      <c r="I206" s="76">
        <v>4717</v>
      </c>
      <c r="J206" s="76">
        <f t="shared" si="17"/>
        <v>618.58238804012854</v>
      </c>
      <c r="K206" s="76">
        <v>6818</v>
      </c>
      <c r="L206" s="76">
        <f t="shared" si="18"/>
        <v>894.10530457019217</v>
      </c>
      <c r="M206" s="77">
        <v>8539</v>
      </c>
      <c r="N206" s="76">
        <f t="shared" si="19"/>
        <v>1119.7954232509344</v>
      </c>
    </row>
    <row r="207" spans="1:14" x14ac:dyDescent="0.2">
      <c r="A207" s="14" t="s">
        <v>773</v>
      </c>
      <c r="B207" s="14" t="s">
        <v>346</v>
      </c>
      <c r="C207" s="14" t="s">
        <v>781</v>
      </c>
      <c r="D207" s="74">
        <v>14468</v>
      </c>
      <c r="E207" s="75">
        <v>74</v>
      </c>
      <c r="F207" s="76">
        <f t="shared" si="15"/>
        <v>51.147359690351124</v>
      </c>
      <c r="G207" s="76">
        <v>316</v>
      </c>
      <c r="H207" s="76">
        <f t="shared" si="16"/>
        <v>218.41304948852641</v>
      </c>
      <c r="I207" s="76">
        <v>869</v>
      </c>
      <c r="J207" s="76">
        <f t="shared" si="17"/>
        <v>600.63588609344765</v>
      </c>
      <c r="K207" s="76">
        <v>1369</v>
      </c>
      <c r="L207" s="76">
        <f t="shared" si="18"/>
        <v>946.22615427149572</v>
      </c>
      <c r="M207" s="77">
        <v>1619</v>
      </c>
      <c r="N207" s="76">
        <f t="shared" si="19"/>
        <v>1119.0212883605197</v>
      </c>
    </row>
    <row r="208" spans="1:14" x14ac:dyDescent="0.2">
      <c r="A208" s="14" t="s">
        <v>596</v>
      </c>
      <c r="B208" s="14" t="s">
        <v>259</v>
      </c>
      <c r="C208" s="14" t="s">
        <v>228</v>
      </c>
      <c r="D208" s="74">
        <v>110362</v>
      </c>
      <c r="E208" s="75">
        <v>1984</v>
      </c>
      <c r="F208" s="76">
        <f t="shared" si="15"/>
        <v>179.7720229789239</v>
      </c>
      <c r="G208" s="76">
        <v>4112</v>
      </c>
      <c r="H208" s="76">
        <f t="shared" si="16"/>
        <v>372.59201536760844</v>
      </c>
      <c r="I208" s="76">
        <v>5579</v>
      </c>
      <c r="J208" s="76">
        <f t="shared" si="17"/>
        <v>505.51820372954455</v>
      </c>
      <c r="K208" s="76">
        <v>7797</v>
      </c>
      <c r="L208" s="76">
        <f t="shared" si="18"/>
        <v>706.49317699932953</v>
      </c>
      <c r="M208" s="77">
        <v>9876</v>
      </c>
      <c r="N208" s="76">
        <f t="shared" si="19"/>
        <v>894.87323535274822</v>
      </c>
    </row>
    <row r="209" spans="1:14" x14ac:dyDescent="0.2">
      <c r="A209" s="14" t="s">
        <v>597</v>
      </c>
      <c r="B209" s="14" t="s">
        <v>234</v>
      </c>
      <c r="C209" s="14" t="s">
        <v>228</v>
      </c>
      <c r="D209" s="74">
        <v>46687</v>
      </c>
      <c r="E209" s="75">
        <v>745</v>
      </c>
      <c r="F209" s="76">
        <f t="shared" si="15"/>
        <v>159.57332876389574</v>
      </c>
      <c r="G209" s="76">
        <v>1962</v>
      </c>
      <c r="H209" s="76">
        <f t="shared" si="16"/>
        <v>420.24546447619252</v>
      </c>
      <c r="I209" s="76">
        <v>2738</v>
      </c>
      <c r="J209" s="76">
        <f t="shared" si="17"/>
        <v>586.45875725576707</v>
      </c>
      <c r="K209" s="76">
        <v>3672</v>
      </c>
      <c r="L209" s="76">
        <f t="shared" si="18"/>
        <v>786.51444727654382</v>
      </c>
      <c r="M209" s="77">
        <v>4790</v>
      </c>
      <c r="N209" s="76">
        <f t="shared" si="19"/>
        <v>1025.9815366161886</v>
      </c>
    </row>
    <row r="210" spans="1:14" x14ac:dyDescent="0.2">
      <c r="A210" s="14" t="s">
        <v>598</v>
      </c>
      <c r="B210" s="14" t="s">
        <v>288</v>
      </c>
      <c r="C210" s="14" t="s">
        <v>228</v>
      </c>
      <c r="D210" s="74">
        <v>64673</v>
      </c>
      <c r="E210" s="75">
        <v>1000</v>
      </c>
      <c r="F210" s="76">
        <f t="shared" si="15"/>
        <v>154.6240316670017</v>
      </c>
      <c r="G210" s="76">
        <v>2282</v>
      </c>
      <c r="H210" s="76">
        <f t="shared" si="16"/>
        <v>352.85204026409787</v>
      </c>
      <c r="I210" s="76">
        <v>3170</v>
      </c>
      <c r="J210" s="76">
        <f t="shared" si="17"/>
        <v>490.15818038439534</v>
      </c>
      <c r="K210" s="76">
        <v>4467</v>
      </c>
      <c r="L210" s="76">
        <f t="shared" si="18"/>
        <v>690.70554945649644</v>
      </c>
      <c r="M210" s="77">
        <v>5272</v>
      </c>
      <c r="N210" s="76">
        <f t="shared" si="19"/>
        <v>815.17789494843282</v>
      </c>
    </row>
    <row r="211" spans="1:14" x14ac:dyDescent="0.2">
      <c r="A211" s="14" t="s">
        <v>599</v>
      </c>
      <c r="B211" s="14" t="s">
        <v>266</v>
      </c>
      <c r="C211" s="14" t="s">
        <v>228</v>
      </c>
      <c r="D211" s="74">
        <v>65726</v>
      </c>
      <c r="E211" s="75">
        <v>702</v>
      </c>
      <c r="F211" s="76">
        <f t="shared" si="15"/>
        <v>106.80704743936951</v>
      </c>
      <c r="G211" s="76">
        <v>1966</v>
      </c>
      <c r="H211" s="76">
        <f t="shared" si="16"/>
        <v>299.12059154672431</v>
      </c>
      <c r="I211" s="76">
        <v>2878</v>
      </c>
      <c r="J211" s="76">
        <f t="shared" si="17"/>
        <v>437.8784651431701</v>
      </c>
      <c r="K211" s="76">
        <v>3882</v>
      </c>
      <c r="L211" s="76">
        <f t="shared" si="18"/>
        <v>590.63384353223989</v>
      </c>
      <c r="M211" s="77">
        <v>4631</v>
      </c>
      <c r="N211" s="76">
        <f t="shared" si="19"/>
        <v>704.5917901591456</v>
      </c>
    </row>
    <row r="212" spans="1:14" x14ac:dyDescent="0.2">
      <c r="A212" s="14" t="s">
        <v>600</v>
      </c>
      <c r="B212" s="14" t="s">
        <v>273</v>
      </c>
      <c r="C212" s="14" t="s">
        <v>228</v>
      </c>
      <c r="D212" s="74">
        <v>51159</v>
      </c>
      <c r="E212" s="75">
        <v>1248</v>
      </c>
      <c r="F212" s="76">
        <f t="shared" si="15"/>
        <v>243.94534685979005</v>
      </c>
      <c r="G212" s="76">
        <v>1946</v>
      </c>
      <c r="H212" s="76">
        <f t="shared" si="16"/>
        <v>380.38272835669193</v>
      </c>
      <c r="I212" s="76">
        <v>2717</v>
      </c>
      <c r="J212" s="76">
        <f t="shared" si="17"/>
        <v>531.089348892668</v>
      </c>
      <c r="K212" s="76">
        <v>3612</v>
      </c>
      <c r="L212" s="76">
        <f t="shared" si="18"/>
        <v>706.03412889227695</v>
      </c>
      <c r="M212" s="77">
        <v>4609</v>
      </c>
      <c r="N212" s="76">
        <f t="shared" si="19"/>
        <v>900.91674974100351</v>
      </c>
    </row>
    <row r="213" spans="1:14" x14ac:dyDescent="0.2">
      <c r="A213" s="14" t="s">
        <v>601</v>
      </c>
      <c r="B213" s="14" t="s">
        <v>291</v>
      </c>
      <c r="C213" s="14" t="s">
        <v>228</v>
      </c>
      <c r="D213" s="74">
        <v>60969</v>
      </c>
      <c r="E213" s="75">
        <v>853</v>
      </c>
      <c r="F213" s="76">
        <f t="shared" si="15"/>
        <v>139.90716593678755</v>
      </c>
      <c r="G213" s="76">
        <v>2152</v>
      </c>
      <c r="H213" s="76">
        <f t="shared" si="16"/>
        <v>352.96626154275123</v>
      </c>
      <c r="I213" s="76">
        <v>2907</v>
      </c>
      <c r="J213" s="76">
        <f t="shared" si="17"/>
        <v>476.7996850858633</v>
      </c>
      <c r="K213" s="76">
        <v>4015</v>
      </c>
      <c r="L213" s="76">
        <f t="shared" si="18"/>
        <v>658.53138480211248</v>
      </c>
      <c r="M213" s="77">
        <v>5258</v>
      </c>
      <c r="N213" s="76">
        <f t="shared" si="19"/>
        <v>862.4054847545475</v>
      </c>
    </row>
    <row r="214" spans="1:14" x14ac:dyDescent="0.2">
      <c r="A214" s="14" t="s">
        <v>602</v>
      </c>
      <c r="B214" s="14" t="s">
        <v>293</v>
      </c>
      <c r="C214" s="14" t="s">
        <v>228</v>
      </c>
      <c r="D214" s="74">
        <v>62324</v>
      </c>
      <c r="E214" s="75">
        <v>1271</v>
      </c>
      <c r="F214" s="76">
        <f t="shared" si="15"/>
        <v>203.93427892946539</v>
      </c>
      <c r="G214" s="76">
        <v>2601</v>
      </c>
      <c r="H214" s="76">
        <f t="shared" si="16"/>
        <v>417.33521596816632</v>
      </c>
      <c r="I214" s="76">
        <v>3487</v>
      </c>
      <c r="J214" s="76">
        <f t="shared" si="17"/>
        <v>559.49553943906039</v>
      </c>
      <c r="K214" s="76">
        <v>5000</v>
      </c>
      <c r="L214" s="76">
        <f t="shared" si="18"/>
        <v>802.2591617996278</v>
      </c>
      <c r="M214" s="77">
        <v>6044</v>
      </c>
      <c r="N214" s="76">
        <f t="shared" si="19"/>
        <v>969.77087478339001</v>
      </c>
    </row>
    <row r="215" spans="1:14" x14ac:dyDescent="0.2">
      <c r="A215" s="14" t="s">
        <v>603</v>
      </c>
      <c r="B215" s="14" t="s">
        <v>261</v>
      </c>
      <c r="C215" s="14" t="s">
        <v>228</v>
      </c>
      <c r="D215" s="74">
        <v>103620</v>
      </c>
      <c r="E215" s="75">
        <v>1638</v>
      </c>
      <c r="F215" s="76">
        <f t="shared" si="15"/>
        <v>158.07759119861032</v>
      </c>
      <c r="G215" s="76">
        <v>4245</v>
      </c>
      <c r="H215" s="76">
        <f t="shared" si="16"/>
        <v>409.6699478865084</v>
      </c>
      <c r="I215" s="76">
        <v>5982</v>
      </c>
      <c r="J215" s="76">
        <f t="shared" si="17"/>
        <v>577.30167921250722</v>
      </c>
      <c r="K215" s="76">
        <v>8314</v>
      </c>
      <c r="L215" s="76">
        <f t="shared" si="18"/>
        <v>802.35475776877047</v>
      </c>
      <c r="M215" s="77">
        <v>11010</v>
      </c>
      <c r="N215" s="76">
        <f t="shared" si="19"/>
        <v>1062.536189924725</v>
      </c>
    </row>
    <row r="216" spans="1:14" x14ac:dyDescent="0.2">
      <c r="A216" s="14" t="s">
        <v>604</v>
      </c>
      <c r="B216" s="14" t="s">
        <v>235</v>
      </c>
      <c r="C216" s="14" t="s">
        <v>228</v>
      </c>
      <c r="D216" s="74">
        <v>111640</v>
      </c>
      <c r="E216" s="75">
        <v>849</v>
      </c>
      <c r="F216" s="76">
        <f t="shared" si="15"/>
        <v>76.04801146542458</v>
      </c>
      <c r="G216" s="76">
        <v>1687</v>
      </c>
      <c r="H216" s="76">
        <f t="shared" si="16"/>
        <v>151.110713006091</v>
      </c>
      <c r="I216" s="76">
        <v>2536</v>
      </c>
      <c r="J216" s="76">
        <f t="shared" si="17"/>
        <v>227.15872447151557</v>
      </c>
      <c r="K216" s="76">
        <v>3742</v>
      </c>
      <c r="L216" s="76">
        <f t="shared" si="18"/>
        <v>335.18452167681841</v>
      </c>
      <c r="M216" s="77">
        <v>4836</v>
      </c>
      <c r="N216" s="76">
        <f t="shared" si="19"/>
        <v>433.17807237549266</v>
      </c>
    </row>
    <row r="217" spans="1:14" x14ac:dyDescent="0.2">
      <c r="A217" s="14" t="s">
        <v>605</v>
      </c>
      <c r="B217" s="14" t="s">
        <v>265</v>
      </c>
      <c r="C217" s="14" t="s">
        <v>228</v>
      </c>
      <c r="D217" s="74">
        <v>85154</v>
      </c>
      <c r="E217" s="75">
        <v>1017</v>
      </c>
      <c r="F217" s="76">
        <f t="shared" si="15"/>
        <v>119.43067853535946</v>
      </c>
      <c r="G217" s="76">
        <v>2210</v>
      </c>
      <c r="H217" s="76">
        <f t="shared" si="16"/>
        <v>259.5297930807713</v>
      </c>
      <c r="I217" s="76">
        <v>3076</v>
      </c>
      <c r="J217" s="76">
        <f t="shared" si="17"/>
        <v>361.22789299386989</v>
      </c>
      <c r="K217" s="76">
        <v>4962</v>
      </c>
      <c r="L217" s="76">
        <f t="shared" si="18"/>
        <v>582.70897432886295</v>
      </c>
      <c r="M217" s="77">
        <v>6745</v>
      </c>
      <c r="N217" s="76">
        <f t="shared" si="19"/>
        <v>792.09432322615498</v>
      </c>
    </row>
    <row r="218" spans="1:14" x14ac:dyDescent="0.2">
      <c r="A218" s="14" t="s">
        <v>606</v>
      </c>
      <c r="B218" s="14" t="s">
        <v>276</v>
      </c>
      <c r="C218" s="14" t="s">
        <v>228</v>
      </c>
      <c r="D218" s="74">
        <v>100872</v>
      </c>
      <c r="E218" s="75">
        <v>1803</v>
      </c>
      <c r="F218" s="76">
        <f t="shared" si="15"/>
        <v>178.74137520818462</v>
      </c>
      <c r="G218" s="76">
        <v>5014</v>
      </c>
      <c r="H218" s="76">
        <f t="shared" si="16"/>
        <v>497.06558807201208</v>
      </c>
      <c r="I218" s="76">
        <v>7407</v>
      </c>
      <c r="J218" s="76">
        <f t="shared" si="17"/>
        <v>734.29693076374019</v>
      </c>
      <c r="K218" s="76">
        <v>9950</v>
      </c>
      <c r="L218" s="76">
        <f t="shared" si="18"/>
        <v>986.39860417162345</v>
      </c>
      <c r="M218" s="77">
        <v>11995</v>
      </c>
      <c r="N218" s="76">
        <f t="shared" si="19"/>
        <v>1189.1307796018716</v>
      </c>
    </row>
    <row r="219" spans="1:14" x14ac:dyDescent="0.2">
      <c r="A219" s="14" t="s">
        <v>607</v>
      </c>
      <c r="B219" s="14" t="s">
        <v>256</v>
      </c>
      <c r="C219" s="14" t="s">
        <v>228</v>
      </c>
      <c r="D219" s="74">
        <v>67399</v>
      </c>
      <c r="E219" s="75">
        <v>1313</v>
      </c>
      <c r="F219" s="76">
        <f t="shared" si="15"/>
        <v>194.81001201798247</v>
      </c>
      <c r="G219" s="76">
        <v>2599</v>
      </c>
      <c r="H219" s="76">
        <f t="shared" si="16"/>
        <v>385.61402988174899</v>
      </c>
      <c r="I219" s="76">
        <v>3948</v>
      </c>
      <c r="J219" s="76">
        <f t="shared" si="17"/>
        <v>585.76536743868598</v>
      </c>
      <c r="K219" s="76">
        <v>6048</v>
      </c>
      <c r="L219" s="76">
        <f t="shared" si="18"/>
        <v>897.34269054437016</v>
      </c>
      <c r="M219" s="77">
        <v>6585</v>
      </c>
      <c r="N219" s="76">
        <f t="shared" si="19"/>
        <v>977.01746316710933</v>
      </c>
    </row>
    <row r="220" spans="1:14" x14ac:dyDescent="0.2">
      <c r="A220" s="14" t="s">
        <v>608</v>
      </c>
      <c r="B220" s="14" t="s">
        <v>232</v>
      </c>
      <c r="C220" s="14" t="s">
        <v>228</v>
      </c>
      <c r="D220" s="74">
        <v>72241</v>
      </c>
      <c r="E220" s="75">
        <v>1499</v>
      </c>
      <c r="F220" s="76">
        <f t="shared" si="15"/>
        <v>207.49989618083913</v>
      </c>
      <c r="G220" s="76">
        <v>2855</v>
      </c>
      <c r="H220" s="76">
        <f t="shared" si="16"/>
        <v>395.20493902354616</v>
      </c>
      <c r="I220" s="76">
        <v>4178</v>
      </c>
      <c r="J220" s="76">
        <f t="shared" si="17"/>
        <v>578.34193878822282</v>
      </c>
      <c r="K220" s="76">
        <v>5326</v>
      </c>
      <c r="L220" s="76">
        <f t="shared" si="18"/>
        <v>737.25446768455595</v>
      </c>
      <c r="M220" s="77">
        <v>6247</v>
      </c>
      <c r="N220" s="76">
        <f t="shared" si="19"/>
        <v>864.74439722595207</v>
      </c>
    </row>
    <row r="221" spans="1:14" x14ac:dyDescent="0.2">
      <c r="A221" s="14" t="s">
        <v>609</v>
      </c>
      <c r="B221" s="14" t="s">
        <v>239</v>
      </c>
      <c r="C221" s="14" t="s">
        <v>228</v>
      </c>
      <c r="D221" s="74">
        <v>38319</v>
      </c>
      <c r="E221" s="75">
        <v>832</v>
      </c>
      <c r="F221" s="76">
        <f t="shared" si="15"/>
        <v>217.12466400480179</v>
      </c>
      <c r="G221" s="76">
        <v>1644</v>
      </c>
      <c r="H221" s="76">
        <f t="shared" si="16"/>
        <v>429.02998512487278</v>
      </c>
      <c r="I221" s="76">
        <v>2276</v>
      </c>
      <c r="J221" s="76">
        <f t="shared" si="17"/>
        <v>593.96122028236641</v>
      </c>
      <c r="K221" s="76">
        <v>3020</v>
      </c>
      <c r="L221" s="76">
        <f t="shared" si="18"/>
        <v>788.12077559435272</v>
      </c>
      <c r="M221" s="77">
        <v>3446</v>
      </c>
      <c r="N221" s="76">
        <f t="shared" si="19"/>
        <v>899.29277903911895</v>
      </c>
    </row>
    <row r="222" spans="1:14" x14ac:dyDescent="0.2">
      <c r="A222" s="14" t="s">
        <v>610</v>
      </c>
      <c r="B222" s="14" t="s">
        <v>274</v>
      </c>
      <c r="C222" s="14" t="s">
        <v>228</v>
      </c>
      <c r="D222" s="74">
        <v>27776</v>
      </c>
      <c r="E222" s="75">
        <v>520</v>
      </c>
      <c r="F222" s="76">
        <f t="shared" si="15"/>
        <v>187.21198156682027</v>
      </c>
      <c r="G222" s="76">
        <v>1063</v>
      </c>
      <c r="H222" s="76">
        <f t="shared" si="16"/>
        <v>382.70449308755764</v>
      </c>
      <c r="I222" s="76">
        <v>1363</v>
      </c>
      <c r="J222" s="76">
        <f t="shared" si="17"/>
        <v>490.71140552995394</v>
      </c>
      <c r="K222" s="76">
        <v>1788</v>
      </c>
      <c r="L222" s="76">
        <f t="shared" si="18"/>
        <v>643.72119815668202</v>
      </c>
      <c r="M222" s="77">
        <v>2068</v>
      </c>
      <c r="N222" s="76">
        <f t="shared" si="19"/>
        <v>744.5276497695852</v>
      </c>
    </row>
    <row r="223" spans="1:14" x14ac:dyDescent="0.2">
      <c r="A223" s="14" t="s">
        <v>611</v>
      </c>
      <c r="B223" s="14" t="s">
        <v>295</v>
      </c>
      <c r="C223" s="14" t="s">
        <v>228</v>
      </c>
      <c r="D223" s="74">
        <v>69761</v>
      </c>
      <c r="E223" s="75">
        <v>1404</v>
      </c>
      <c r="F223" s="76">
        <f t="shared" si="15"/>
        <v>201.25858287581886</v>
      </c>
      <c r="G223" s="76">
        <v>2888</v>
      </c>
      <c r="H223" s="76">
        <f t="shared" si="16"/>
        <v>413.98489127162742</v>
      </c>
      <c r="I223" s="76">
        <v>4005</v>
      </c>
      <c r="J223" s="76">
        <f t="shared" si="17"/>
        <v>574.10300884448327</v>
      </c>
      <c r="K223" s="76">
        <v>5631</v>
      </c>
      <c r="L223" s="76">
        <f t="shared" si="18"/>
        <v>807.18453003827346</v>
      </c>
      <c r="M223" s="77">
        <v>6876</v>
      </c>
      <c r="N223" s="76">
        <f t="shared" si="19"/>
        <v>985.65100844311291</v>
      </c>
    </row>
    <row r="224" spans="1:14" x14ac:dyDescent="0.2">
      <c r="A224" s="14" t="s">
        <v>612</v>
      </c>
      <c r="B224" s="14" t="s">
        <v>244</v>
      </c>
      <c r="C224" s="14" t="s">
        <v>228</v>
      </c>
      <c r="D224" s="74">
        <v>45246</v>
      </c>
      <c r="E224" s="75">
        <v>1003</v>
      </c>
      <c r="F224" s="76">
        <f t="shared" si="15"/>
        <v>221.67705432524423</v>
      </c>
      <c r="G224" s="76">
        <v>2168</v>
      </c>
      <c r="H224" s="76">
        <f t="shared" si="16"/>
        <v>479.15837864120584</v>
      </c>
      <c r="I224" s="76">
        <v>2883</v>
      </c>
      <c r="J224" s="76">
        <f t="shared" si="17"/>
        <v>637.18339742739693</v>
      </c>
      <c r="K224" s="76">
        <v>3604</v>
      </c>
      <c r="L224" s="76">
        <f t="shared" si="18"/>
        <v>796.53450028731822</v>
      </c>
      <c r="M224" s="77">
        <v>4265</v>
      </c>
      <c r="N224" s="76">
        <f t="shared" si="19"/>
        <v>942.62476240993681</v>
      </c>
    </row>
    <row r="225" spans="1:14" x14ac:dyDescent="0.2">
      <c r="A225" s="14" t="s">
        <v>613</v>
      </c>
      <c r="B225" s="14" t="s">
        <v>253</v>
      </c>
      <c r="C225" s="14" t="s">
        <v>228</v>
      </c>
      <c r="D225" s="74">
        <v>37632</v>
      </c>
      <c r="E225" s="75">
        <v>855</v>
      </c>
      <c r="F225" s="76">
        <f t="shared" si="15"/>
        <v>227.20025510204081</v>
      </c>
      <c r="G225" s="76">
        <v>1743</v>
      </c>
      <c r="H225" s="76">
        <f t="shared" si="16"/>
        <v>463.16964285714289</v>
      </c>
      <c r="I225" s="76">
        <v>2201</v>
      </c>
      <c r="J225" s="76">
        <f t="shared" si="17"/>
        <v>584.87457482993204</v>
      </c>
      <c r="K225" s="76">
        <v>2673</v>
      </c>
      <c r="L225" s="76">
        <f t="shared" si="18"/>
        <v>710.29974489795927</v>
      </c>
      <c r="M225" s="77">
        <v>3082</v>
      </c>
      <c r="N225" s="76">
        <f t="shared" si="19"/>
        <v>818.98384353741494</v>
      </c>
    </row>
    <row r="226" spans="1:14" x14ac:dyDescent="0.2">
      <c r="A226" s="14" t="s">
        <v>614</v>
      </c>
      <c r="B226" s="14" t="s">
        <v>257</v>
      </c>
      <c r="C226" s="14" t="s">
        <v>228</v>
      </c>
      <c r="D226" s="74">
        <v>42865</v>
      </c>
      <c r="E226" s="75">
        <v>777</v>
      </c>
      <c r="F226" s="76">
        <f t="shared" si="15"/>
        <v>181.26676775924412</v>
      </c>
      <c r="G226" s="76">
        <v>1725</v>
      </c>
      <c r="H226" s="76">
        <f t="shared" si="16"/>
        <v>402.42622185932578</v>
      </c>
      <c r="I226" s="76">
        <v>2402</v>
      </c>
      <c r="J226" s="76">
        <f t="shared" si="17"/>
        <v>560.36393327889891</v>
      </c>
      <c r="K226" s="76">
        <v>3272</v>
      </c>
      <c r="L226" s="76">
        <f t="shared" si="18"/>
        <v>763.32672343403715</v>
      </c>
      <c r="M226" s="77">
        <v>4191</v>
      </c>
      <c r="N226" s="76">
        <f t="shared" si="19"/>
        <v>977.72075119561418</v>
      </c>
    </row>
    <row r="227" spans="1:14" x14ac:dyDescent="0.2">
      <c r="A227" s="14" t="s">
        <v>615</v>
      </c>
      <c r="B227" s="14" t="s">
        <v>268</v>
      </c>
      <c r="C227" s="14" t="s">
        <v>228</v>
      </c>
      <c r="D227" s="74">
        <v>43435</v>
      </c>
      <c r="E227" s="75">
        <v>1589</v>
      </c>
      <c r="F227" s="76">
        <f t="shared" si="15"/>
        <v>365.83400483481063</v>
      </c>
      <c r="G227" s="76">
        <v>2674</v>
      </c>
      <c r="H227" s="76">
        <f t="shared" si="16"/>
        <v>615.63255439161969</v>
      </c>
      <c r="I227" s="76">
        <v>3488</v>
      </c>
      <c r="J227" s="76">
        <f t="shared" si="17"/>
        <v>803.03902382870956</v>
      </c>
      <c r="K227" s="76">
        <v>4213</v>
      </c>
      <c r="L227" s="76">
        <f t="shared" si="18"/>
        <v>969.95510532980325</v>
      </c>
      <c r="M227" s="77">
        <v>4759</v>
      </c>
      <c r="N227" s="76">
        <f t="shared" si="19"/>
        <v>1095.6601818809715</v>
      </c>
    </row>
    <row r="228" spans="1:14" x14ac:dyDescent="0.2">
      <c r="A228" s="14" t="s">
        <v>616</v>
      </c>
      <c r="B228" s="14" t="s">
        <v>287</v>
      </c>
      <c r="C228" s="14" t="s">
        <v>228</v>
      </c>
      <c r="D228" s="74">
        <v>64557</v>
      </c>
      <c r="E228" s="75">
        <v>1687</v>
      </c>
      <c r="F228" s="76">
        <f t="shared" si="15"/>
        <v>261.31945412581132</v>
      </c>
      <c r="G228" s="76">
        <v>3414</v>
      </c>
      <c r="H228" s="76">
        <f t="shared" si="16"/>
        <v>528.83498303824524</v>
      </c>
      <c r="I228" s="76">
        <v>4334</v>
      </c>
      <c r="J228" s="76">
        <f t="shared" si="17"/>
        <v>671.34470313056681</v>
      </c>
      <c r="K228" s="76">
        <v>5788</v>
      </c>
      <c r="L228" s="76">
        <f t="shared" si="18"/>
        <v>896.57202162430099</v>
      </c>
      <c r="M228" s="77">
        <v>7003</v>
      </c>
      <c r="N228" s="76">
        <f t="shared" si="19"/>
        <v>1084.7777932679649</v>
      </c>
    </row>
    <row r="229" spans="1:14" x14ac:dyDescent="0.2">
      <c r="A229" s="14" t="s">
        <v>617</v>
      </c>
      <c r="B229" s="14" t="s">
        <v>233</v>
      </c>
      <c r="C229" s="14" t="s">
        <v>228</v>
      </c>
      <c r="D229" s="74">
        <v>71607</v>
      </c>
      <c r="E229" s="75">
        <v>739</v>
      </c>
      <c r="F229" s="76">
        <f t="shared" si="15"/>
        <v>103.20220090214644</v>
      </c>
      <c r="G229" s="76">
        <v>1960</v>
      </c>
      <c r="H229" s="76">
        <f t="shared" si="16"/>
        <v>273.71625679053722</v>
      </c>
      <c r="I229" s="76">
        <v>2571</v>
      </c>
      <c r="J229" s="76">
        <f t="shared" si="17"/>
        <v>359.04311031044455</v>
      </c>
      <c r="K229" s="76">
        <v>3832</v>
      </c>
      <c r="L229" s="76">
        <f t="shared" si="18"/>
        <v>535.14321225578499</v>
      </c>
      <c r="M229" s="77">
        <v>5745</v>
      </c>
      <c r="N229" s="76">
        <f t="shared" si="19"/>
        <v>802.29586492940643</v>
      </c>
    </row>
    <row r="230" spans="1:14" x14ac:dyDescent="0.2">
      <c r="A230" s="14" t="s">
        <v>618</v>
      </c>
      <c r="B230" s="14" t="s">
        <v>243</v>
      </c>
      <c r="C230" s="14" t="s">
        <v>228</v>
      </c>
      <c r="D230" s="74">
        <v>48852</v>
      </c>
      <c r="E230" s="75">
        <v>870</v>
      </c>
      <c r="F230" s="76">
        <f t="shared" si="15"/>
        <v>178.08892164087447</v>
      </c>
      <c r="G230" s="76">
        <v>1653</v>
      </c>
      <c r="H230" s="76">
        <f t="shared" si="16"/>
        <v>338.36895111766148</v>
      </c>
      <c r="I230" s="76">
        <v>2403</v>
      </c>
      <c r="J230" s="76">
        <f t="shared" si="17"/>
        <v>491.89388356669127</v>
      </c>
      <c r="K230" s="76">
        <v>3998</v>
      </c>
      <c r="L230" s="76">
        <f t="shared" si="18"/>
        <v>818.39023990829446</v>
      </c>
      <c r="M230" s="77">
        <v>4986</v>
      </c>
      <c r="N230" s="76">
        <f t="shared" si="19"/>
        <v>1020.6337509211496</v>
      </c>
    </row>
    <row r="231" spans="1:14" x14ac:dyDescent="0.2">
      <c r="A231" s="14" t="s">
        <v>619</v>
      </c>
      <c r="B231" s="14" t="s">
        <v>245</v>
      </c>
      <c r="C231" s="14" t="s">
        <v>228</v>
      </c>
      <c r="D231" s="74">
        <v>52687</v>
      </c>
      <c r="E231" s="75">
        <v>1566</v>
      </c>
      <c r="F231" s="76">
        <f t="shared" si="15"/>
        <v>297.22701994799473</v>
      </c>
      <c r="G231" s="76">
        <v>2939</v>
      </c>
      <c r="H231" s="76">
        <f t="shared" si="16"/>
        <v>557.82261278873352</v>
      </c>
      <c r="I231" s="76">
        <v>3978</v>
      </c>
      <c r="J231" s="76">
        <f t="shared" si="17"/>
        <v>755.02495871846941</v>
      </c>
      <c r="K231" s="76">
        <v>6114</v>
      </c>
      <c r="L231" s="76">
        <f t="shared" si="18"/>
        <v>1160.4380587241635</v>
      </c>
      <c r="M231" s="77">
        <v>7652</v>
      </c>
      <c r="N231" s="76">
        <f t="shared" si="19"/>
        <v>1452.3506747394993</v>
      </c>
    </row>
    <row r="232" spans="1:14" x14ac:dyDescent="0.2">
      <c r="A232" s="14" t="s">
        <v>620</v>
      </c>
      <c r="B232" s="14" t="s">
        <v>248</v>
      </c>
      <c r="C232" s="14" t="s">
        <v>228</v>
      </c>
      <c r="D232" s="74">
        <v>47700</v>
      </c>
      <c r="E232" s="75">
        <v>1247</v>
      </c>
      <c r="F232" s="76">
        <f t="shared" si="15"/>
        <v>261.42557651991615</v>
      </c>
      <c r="G232" s="76">
        <v>2273</v>
      </c>
      <c r="H232" s="76">
        <f t="shared" si="16"/>
        <v>476.51991614255763</v>
      </c>
      <c r="I232" s="76">
        <v>3746</v>
      </c>
      <c r="J232" s="76">
        <f t="shared" si="17"/>
        <v>785.32494758909854</v>
      </c>
      <c r="K232" s="76">
        <v>5295</v>
      </c>
      <c r="L232" s="76">
        <f t="shared" si="18"/>
        <v>1110.0628930817611</v>
      </c>
      <c r="M232" s="77">
        <v>6420</v>
      </c>
      <c r="N232" s="76">
        <f t="shared" si="19"/>
        <v>1345.9119496855346</v>
      </c>
    </row>
    <row r="233" spans="1:14" x14ac:dyDescent="0.2">
      <c r="A233" s="14" t="s">
        <v>621</v>
      </c>
      <c r="B233" s="14" t="s">
        <v>249</v>
      </c>
      <c r="C233" s="14" t="s">
        <v>228</v>
      </c>
      <c r="D233" s="74">
        <v>36502</v>
      </c>
      <c r="E233" s="75">
        <v>440</v>
      </c>
      <c r="F233" s="76">
        <f t="shared" si="15"/>
        <v>120.54134020053696</v>
      </c>
      <c r="G233" s="76">
        <v>1074</v>
      </c>
      <c r="H233" s="76">
        <f t="shared" si="16"/>
        <v>294.23045312585612</v>
      </c>
      <c r="I233" s="76">
        <v>1778</v>
      </c>
      <c r="J233" s="76">
        <f t="shared" si="17"/>
        <v>487.09659744671529</v>
      </c>
      <c r="K233" s="76">
        <v>2626</v>
      </c>
      <c r="L233" s="76">
        <f t="shared" si="18"/>
        <v>719.41263492411383</v>
      </c>
      <c r="M233" s="77">
        <v>3534</v>
      </c>
      <c r="N233" s="76">
        <f t="shared" si="19"/>
        <v>968.16612788340365</v>
      </c>
    </row>
    <row r="234" spans="1:14" x14ac:dyDescent="0.2">
      <c r="A234" s="14" t="s">
        <v>622</v>
      </c>
      <c r="B234" s="14" t="s">
        <v>252</v>
      </c>
      <c r="C234" s="14" t="s">
        <v>228</v>
      </c>
      <c r="D234" s="74">
        <v>36663</v>
      </c>
      <c r="E234" s="75">
        <v>704</v>
      </c>
      <c r="F234" s="76">
        <f t="shared" si="15"/>
        <v>192.01920192019205</v>
      </c>
      <c r="G234" s="76">
        <v>1657</v>
      </c>
      <c r="H234" s="76">
        <f t="shared" si="16"/>
        <v>451.95428633772468</v>
      </c>
      <c r="I234" s="76">
        <v>2511</v>
      </c>
      <c r="J234" s="76">
        <f t="shared" si="17"/>
        <v>684.88667048523041</v>
      </c>
      <c r="K234" s="76">
        <v>3545</v>
      </c>
      <c r="L234" s="76">
        <f t="shared" si="18"/>
        <v>966.91487330551229</v>
      </c>
      <c r="M234" s="77">
        <v>4451</v>
      </c>
      <c r="N234" s="76">
        <f t="shared" si="19"/>
        <v>1214.0304939584867</v>
      </c>
    </row>
    <row r="235" spans="1:14" x14ac:dyDescent="0.2">
      <c r="A235" s="14" t="s">
        <v>623</v>
      </c>
      <c r="B235" s="14" t="s">
        <v>254</v>
      </c>
      <c r="C235" s="14" t="s">
        <v>228</v>
      </c>
      <c r="D235" s="74">
        <v>52775</v>
      </c>
      <c r="E235" s="75">
        <v>1085</v>
      </c>
      <c r="F235" s="76">
        <f t="shared" si="15"/>
        <v>205.58976788252011</v>
      </c>
      <c r="G235" s="76">
        <v>2219</v>
      </c>
      <c r="H235" s="76">
        <f t="shared" si="16"/>
        <v>420.46423495973471</v>
      </c>
      <c r="I235" s="76">
        <v>2895</v>
      </c>
      <c r="J235" s="76">
        <f t="shared" si="17"/>
        <v>548.55518711511138</v>
      </c>
      <c r="K235" s="76">
        <v>4261</v>
      </c>
      <c r="L235" s="76">
        <f t="shared" si="18"/>
        <v>807.38986262434867</v>
      </c>
      <c r="M235" s="77">
        <v>5233</v>
      </c>
      <c r="N235" s="76">
        <f t="shared" si="19"/>
        <v>991.56797726196123</v>
      </c>
    </row>
    <row r="236" spans="1:14" x14ac:dyDescent="0.2">
      <c r="A236" s="14" t="s">
        <v>624</v>
      </c>
      <c r="B236" s="14" t="s">
        <v>263</v>
      </c>
      <c r="C236" s="14" t="s">
        <v>228</v>
      </c>
      <c r="D236" s="74">
        <v>79823</v>
      </c>
      <c r="E236" s="75">
        <v>2197</v>
      </c>
      <c r="F236" s="76">
        <f t="shared" si="15"/>
        <v>275.23395512571562</v>
      </c>
      <c r="G236" s="76">
        <v>4521</v>
      </c>
      <c r="H236" s="76">
        <f t="shared" si="16"/>
        <v>566.37811157185274</v>
      </c>
      <c r="I236" s="76">
        <v>6010</v>
      </c>
      <c r="J236" s="76">
        <f t="shared" si="17"/>
        <v>752.91582626561274</v>
      </c>
      <c r="K236" s="76">
        <v>8172</v>
      </c>
      <c r="L236" s="76">
        <f t="shared" si="18"/>
        <v>1023.7650802400311</v>
      </c>
      <c r="M236" s="77">
        <v>10128</v>
      </c>
      <c r="N236" s="76">
        <f t="shared" si="19"/>
        <v>1268.8072360096714</v>
      </c>
    </row>
    <row r="237" spans="1:14" x14ac:dyDescent="0.2">
      <c r="A237" s="14" t="s">
        <v>625</v>
      </c>
      <c r="B237" s="14" t="s">
        <v>270</v>
      </c>
      <c r="C237" s="14" t="s">
        <v>228</v>
      </c>
      <c r="D237" s="74">
        <v>37934</v>
      </c>
      <c r="E237" s="75">
        <v>554</v>
      </c>
      <c r="F237" s="76">
        <f t="shared" si="15"/>
        <v>146.04312753730161</v>
      </c>
      <c r="G237" s="76">
        <v>1374</v>
      </c>
      <c r="H237" s="76">
        <f t="shared" si="16"/>
        <v>362.20804555280228</v>
      </c>
      <c r="I237" s="76">
        <v>1829</v>
      </c>
      <c r="J237" s="76">
        <f t="shared" si="17"/>
        <v>482.15321347603737</v>
      </c>
      <c r="K237" s="76">
        <v>2781</v>
      </c>
      <c r="L237" s="76">
        <f t="shared" si="18"/>
        <v>733.11541097695999</v>
      </c>
      <c r="M237" s="77">
        <v>4243</v>
      </c>
      <c r="N237" s="76">
        <f t="shared" si="19"/>
        <v>1118.521642853377</v>
      </c>
    </row>
    <row r="238" spans="1:14" x14ac:dyDescent="0.2">
      <c r="A238" s="14" t="s">
        <v>626</v>
      </c>
      <c r="B238" s="14" t="s">
        <v>281</v>
      </c>
      <c r="C238" s="14" t="s">
        <v>228</v>
      </c>
      <c r="D238" s="74">
        <v>49186</v>
      </c>
      <c r="E238" s="75">
        <v>796</v>
      </c>
      <c r="F238" s="76">
        <f t="shared" si="15"/>
        <v>161.83466840157766</v>
      </c>
      <c r="G238" s="76">
        <v>1751</v>
      </c>
      <c r="H238" s="76">
        <f t="shared" si="16"/>
        <v>355.99560850648561</v>
      </c>
      <c r="I238" s="76">
        <v>2407</v>
      </c>
      <c r="J238" s="76">
        <f t="shared" si="17"/>
        <v>489.36689301833854</v>
      </c>
      <c r="K238" s="76">
        <v>3466</v>
      </c>
      <c r="L238" s="76">
        <f t="shared" si="18"/>
        <v>704.67206115561339</v>
      </c>
      <c r="M238" s="77">
        <v>4536</v>
      </c>
      <c r="N238" s="76">
        <f t="shared" si="19"/>
        <v>922.21363802708083</v>
      </c>
    </row>
    <row r="239" spans="1:14" x14ac:dyDescent="0.2">
      <c r="A239" s="14" t="s">
        <v>627</v>
      </c>
      <c r="B239" s="14" t="s">
        <v>290</v>
      </c>
      <c r="C239" s="14" t="s">
        <v>228</v>
      </c>
      <c r="D239" s="74">
        <v>48989</v>
      </c>
      <c r="E239" s="75">
        <v>618</v>
      </c>
      <c r="F239" s="76">
        <f t="shared" si="15"/>
        <v>126.1507685398763</v>
      </c>
      <c r="G239" s="76">
        <v>1513</v>
      </c>
      <c r="H239" s="76">
        <f t="shared" si="16"/>
        <v>308.84484271979426</v>
      </c>
      <c r="I239" s="76">
        <v>2183</v>
      </c>
      <c r="J239" s="76">
        <f t="shared" si="17"/>
        <v>445.61023903325241</v>
      </c>
      <c r="K239" s="76">
        <v>3083</v>
      </c>
      <c r="L239" s="76">
        <f t="shared" si="18"/>
        <v>629.32495049909164</v>
      </c>
      <c r="M239" s="77">
        <v>3860</v>
      </c>
      <c r="N239" s="76">
        <f t="shared" si="19"/>
        <v>787.9319847312662</v>
      </c>
    </row>
    <row r="240" spans="1:14" x14ac:dyDescent="0.2">
      <c r="A240" s="14" t="s">
        <v>628</v>
      </c>
      <c r="B240" s="14" t="s">
        <v>231</v>
      </c>
      <c r="C240" s="14" t="s">
        <v>228</v>
      </c>
      <c r="D240" s="74">
        <v>50035</v>
      </c>
      <c r="E240" s="75">
        <v>546</v>
      </c>
      <c r="F240" s="76">
        <f t="shared" si="15"/>
        <v>109.1236134705706</v>
      </c>
      <c r="G240" s="76">
        <v>1132</v>
      </c>
      <c r="H240" s="76">
        <f t="shared" si="16"/>
        <v>226.24163085839911</v>
      </c>
      <c r="I240" s="76">
        <v>1803</v>
      </c>
      <c r="J240" s="76">
        <f t="shared" si="17"/>
        <v>360.34775657040075</v>
      </c>
      <c r="K240" s="76">
        <v>2556</v>
      </c>
      <c r="L240" s="76">
        <f t="shared" si="18"/>
        <v>510.84241031278106</v>
      </c>
      <c r="M240" s="77">
        <v>3364</v>
      </c>
      <c r="N240" s="76">
        <f t="shared" si="19"/>
        <v>672.32936944139112</v>
      </c>
    </row>
    <row r="241" spans="1:14" x14ac:dyDescent="0.2">
      <c r="A241" s="14" t="s">
        <v>629</v>
      </c>
      <c r="B241" s="14" t="s">
        <v>236</v>
      </c>
      <c r="C241" s="14" t="s">
        <v>228</v>
      </c>
      <c r="D241" s="74">
        <v>63888</v>
      </c>
      <c r="E241" s="75">
        <v>1311</v>
      </c>
      <c r="F241" s="76">
        <f t="shared" si="15"/>
        <v>205.20285499624342</v>
      </c>
      <c r="G241" s="76">
        <v>2701</v>
      </c>
      <c r="H241" s="76">
        <f t="shared" si="16"/>
        <v>422.77109942399198</v>
      </c>
      <c r="I241" s="76">
        <v>3516</v>
      </c>
      <c r="J241" s="76">
        <f t="shared" si="17"/>
        <v>550.33809166040578</v>
      </c>
      <c r="K241" s="76">
        <v>5000</v>
      </c>
      <c r="L241" s="76">
        <f t="shared" si="18"/>
        <v>782.61958427247691</v>
      </c>
      <c r="M241" s="77">
        <v>5978</v>
      </c>
      <c r="N241" s="76">
        <f t="shared" si="19"/>
        <v>935.69997495617326</v>
      </c>
    </row>
    <row r="242" spans="1:14" x14ac:dyDescent="0.2">
      <c r="A242" s="14" t="s">
        <v>630</v>
      </c>
      <c r="B242" s="14" t="s">
        <v>241</v>
      </c>
      <c r="C242" s="14" t="s">
        <v>228</v>
      </c>
      <c r="D242" s="74">
        <v>40898</v>
      </c>
      <c r="E242" s="75">
        <v>565</v>
      </c>
      <c r="F242" s="76">
        <f t="shared" si="15"/>
        <v>138.14856472199128</v>
      </c>
      <c r="G242" s="76">
        <v>943</v>
      </c>
      <c r="H242" s="76">
        <f t="shared" si="16"/>
        <v>230.57362218201379</v>
      </c>
      <c r="I242" s="76">
        <v>1325</v>
      </c>
      <c r="J242" s="76">
        <f t="shared" si="17"/>
        <v>323.97672257812121</v>
      </c>
      <c r="K242" s="76">
        <v>1776</v>
      </c>
      <c r="L242" s="76">
        <f t="shared" si="18"/>
        <v>434.25106362169299</v>
      </c>
      <c r="M242" s="77">
        <v>2191</v>
      </c>
      <c r="N242" s="76">
        <f t="shared" si="19"/>
        <v>535.72301824050078</v>
      </c>
    </row>
    <row r="243" spans="1:14" x14ac:dyDescent="0.2">
      <c r="A243" s="14" t="s">
        <v>631</v>
      </c>
      <c r="B243" s="14" t="s">
        <v>242</v>
      </c>
      <c r="C243" s="14" t="s">
        <v>228</v>
      </c>
      <c r="D243" s="74">
        <v>49187</v>
      </c>
      <c r="E243" s="75">
        <v>766</v>
      </c>
      <c r="F243" s="76">
        <f t="shared" si="15"/>
        <v>155.73220566409825</v>
      </c>
      <c r="G243" s="76">
        <v>1609</v>
      </c>
      <c r="H243" s="76">
        <f t="shared" si="16"/>
        <v>327.11895419521414</v>
      </c>
      <c r="I243" s="76">
        <v>2094</v>
      </c>
      <c r="J243" s="76">
        <f t="shared" si="17"/>
        <v>425.72224368227376</v>
      </c>
      <c r="K243" s="76">
        <v>2957</v>
      </c>
      <c r="L243" s="76">
        <f t="shared" si="18"/>
        <v>601.17510724378394</v>
      </c>
      <c r="M243" s="77">
        <v>3729</v>
      </c>
      <c r="N243" s="76">
        <f t="shared" si="19"/>
        <v>758.1271474170004</v>
      </c>
    </row>
    <row r="244" spans="1:14" x14ac:dyDescent="0.2">
      <c r="A244" s="14" t="s">
        <v>632</v>
      </c>
      <c r="B244" s="14" t="s">
        <v>250</v>
      </c>
      <c r="C244" s="14" t="s">
        <v>228</v>
      </c>
      <c r="D244" s="74">
        <v>41204</v>
      </c>
      <c r="E244" s="75">
        <v>504</v>
      </c>
      <c r="F244" s="76">
        <f t="shared" si="15"/>
        <v>122.3182215318901</v>
      </c>
      <c r="G244" s="76">
        <v>1030</v>
      </c>
      <c r="H244" s="76">
        <f t="shared" si="16"/>
        <v>249.97573051160083</v>
      </c>
      <c r="I244" s="76">
        <v>1476</v>
      </c>
      <c r="J244" s="76">
        <f t="shared" si="17"/>
        <v>358.21764877196392</v>
      </c>
      <c r="K244" s="76">
        <v>2189</v>
      </c>
      <c r="L244" s="76">
        <f t="shared" si="18"/>
        <v>531.25910105814967</v>
      </c>
      <c r="M244" s="77">
        <v>2964</v>
      </c>
      <c r="N244" s="76">
        <f t="shared" si="19"/>
        <v>719.34763615182987</v>
      </c>
    </row>
    <row r="245" spans="1:14" x14ac:dyDescent="0.2">
      <c r="A245" s="14" t="s">
        <v>633</v>
      </c>
      <c r="B245" s="14" t="s">
        <v>258</v>
      </c>
      <c r="C245" s="14" t="s">
        <v>228</v>
      </c>
      <c r="D245" s="74">
        <v>65642</v>
      </c>
      <c r="E245" s="75">
        <v>1039</v>
      </c>
      <c r="F245" s="76">
        <f t="shared" si="15"/>
        <v>158.28280673958747</v>
      </c>
      <c r="G245" s="76">
        <v>2143</v>
      </c>
      <c r="H245" s="76">
        <f t="shared" si="16"/>
        <v>326.4678102434417</v>
      </c>
      <c r="I245" s="76">
        <v>3031</v>
      </c>
      <c r="J245" s="76">
        <f t="shared" si="17"/>
        <v>461.74705219219402</v>
      </c>
      <c r="K245" s="76">
        <v>4136</v>
      </c>
      <c r="L245" s="76">
        <f t="shared" si="18"/>
        <v>630.08439718472937</v>
      </c>
      <c r="M245" s="77">
        <v>5377</v>
      </c>
      <c r="N245" s="76">
        <f t="shared" si="19"/>
        <v>819.14018463788432</v>
      </c>
    </row>
    <row r="246" spans="1:14" x14ac:dyDescent="0.2">
      <c r="A246" s="14" t="s">
        <v>634</v>
      </c>
      <c r="B246" s="14" t="s">
        <v>271</v>
      </c>
      <c r="C246" s="14" t="s">
        <v>228</v>
      </c>
      <c r="D246" s="74">
        <v>48464</v>
      </c>
      <c r="E246" s="75">
        <v>879</v>
      </c>
      <c r="F246" s="76">
        <f t="shared" si="15"/>
        <v>181.37173984813469</v>
      </c>
      <c r="G246" s="76">
        <v>1736</v>
      </c>
      <c r="H246" s="76">
        <f t="shared" si="16"/>
        <v>358.20402773192467</v>
      </c>
      <c r="I246" s="76">
        <v>2510</v>
      </c>
      <c r="J246" s="76">
        <f t="shared" si="17"/>
        <v>517.91020138659621</v>
      </c>
      <c r="K246" s="76">
        <v>3452</v>
      </c>
      <c r="L246" s="76">
        <f t="shared" si="18"/>
        <v>712.28128095080888</v>
      </c>
      <c r="M246" s="77">
        <v>4355</v>
      </c>
      <c r="N246" s="76">
        <f t="shared" si="19"/>
        <v>898.6051502145923</v>
      </c>
    </row>
    <row r="247" spans="1:14" x14ac:dyDescent="0.2">
      <c r="A247" s="14" t="s">
        <v>635</v>
      </c>
      <c r="B247" s="14" t="s">
        <v>272</v>
      </c>
      <c r="C247" s="14" t="s">
        <v>228</v>
      </c>
      <c r="D247" s="74">
        <v>47340</v>
      </c>
      <c r="E247" s="75">
        <v>957</v>
      </c>
      <c r="F247" s="76">
        <f t="shared" si="15"/>
        <v>202.15462610899871</v>
      </c>
      <c r="G247" s="76">
        <v>1760</v>
      </c>
      <c r="H247" s="76">
        <f t="shared" si="16"/>
        <v>371.77862272919305</v>
      </c>
      <c r="I247" s="76">
        <v>2431</v>
      </c>
      <c r="J247" s="76">
        <f t="shared" si="17"/>
        <v>513.51922264469795</v>
      </c>
      <c r="K247" s="76">
        <v>3274</v>
      </c>
      <c r="L247" s="76">
        <f t="shared" si="18"/>
        <v>691.59273341782841</v>
      </c>
      <c r="M247" s="77">
        <v>4048</v>
      </c>
      <c r="N247" s="76">
        <f t="shared" si="19"/>
        <v>855.09083227714405</v>
      </c>
    </row>
    <row r="248" spans="1:14" x14ac:dyDescent="0.2">
      <c r="A248" s="14" t="s">
        <v>636</v>
      </c>
      <c r="B248" s="14" t="s">
        <v>279</v>
      </c>
      <c r="C248" s="14" t="s">
        <v>228</v>
      </c>
      <c r="D248" s="74">
        <v>57665</v>
      </c>
      <c r="E248" s="75">
        <v>909</v>
      </c>
      <c r="F248" s="76">
        <f t="shared" si="15"/>
        <v>157.63461371715945</v>
      </c>
      <c r="G248" s="76">
        <v>1971</v>
      </c>
      <c r="H248" s="76">
        <f t="shared" si="16"/>
        <v>341.8017861787913</v>
      </c>
      <c r="I248" s="76">
        <v>2712</v>
      </c>
      <c r="J248" s="76">
        <f t="shared" si="17"/>
        <v>470.30260990202027</v>
      </c>
      <c r="K248" s="76">
        <v>3770</v>
      </c>
      <c r="L248" s="76">
        <f t="shared" si="18"/>
        <v>653.77612069712995</v>
      </c>
      <c r="M248" s="77">
        <v>4895</v>
      </c>
      <c r="N248" s="76">
        <f t="shared" si="19"/>
        <v>848.86846440648571</v>
      </c>
    </row>
    <row r="249" spans="1:14" x14ac:dyDescent="0.2">
      <c r="A249" s="14" t="s">
        <v>637</v>
      </c>
      <c r="B249" s="14" t="s">
        <v>282</v>
      </c>
      <c r="C249" s="14" t="s">
        <v>228</v>
      </c>
      <c r="D249" s="74">
        <v>63471</v>
      </c>
      <c r="E249" s="75">
        <v>1164</v>
      </c>
      <c r="F249" s="76">
        <f t="shared" si="15"/>
        <v>183.39083991114052</v>
      </c>
      <c r="G249" s="76">
        <v>2327</v>
      </c>
      <c r="H249" s="76">
        <f t="shared" si="16"/>
        <v>366.62412755431609</v>
      </c>
      <c r="I249" s="76">
        <v>3262</v>
      </c>
      <c r="J249" s="76">
        <f t="shared" si="17"/>
        <v>513.93549810149523</v>
      </c>
      <c r="K249" s="76">
        <v>4474</v>
      </c>
      <c r="L249" s="76">
        <f t="shared" si="18"/>
        <v>704.88884687495079</v>
      </c>
      <c r="M249" s="77">
        <v>5185</v>
      </c>
      <c r="N249" s="76">
        <f t="shared" si="19"/>
        <v>816.9085093979927</v>
      </c>
    </row>
    <row r="250" spans="1:14" x14ac:dyDescent="0.2">
      <c r="A250" s="14" t="s">
        <v>638</v>
      </c>
      <c r="B250" s="14" t="s">
        <v>283</v>
      </c>
      <c r="C250" s="14" t="s">
        <v>228</v>
      </c>
      <c r="D250" s="74">
        <v>49732</v>
      </c>
      <c r="E250" s="75">
        <v>891</v>
      </c>
      <c r="F250" s="76">
        <f t="shared" si="15"/>
        <v>179.16029920373202</v>
      </c>
      <c r="G250" s="76">
        <v>1836</v>
      </c>
      <c r="H250" s="76">
        <f t="shared" si="16"/>
        <v>369.17879835920536</v>
      </c>
      <c r="I250" s="76">
        <v>2503</v>
      </c>
      <c r="J250" s="76">
        <f t="shared" si="17"/>
        <v>503.29767554089926</v>
      </c>
      <c r="K250" s="76">
        <v>3600</v>
      </c>
      <c r="L250" s="76">
        <f t="shared" si="18"/>
        <v>723.8799967827556</v>
      </c>
      <c r="M250" s="77">
        <v>4827</v>
      </c>
      <c r="N250" s="76">
        <f t="shared" si="19"/>
        <v>970.60242901954473</v>
      </c>
    </row>
    <row r="251" spans="1:14" x14ac:dyDescent="0.2">
      <c r="A251" s="14" t="s">
        <v>639</v>
      </c>
      <c r="B251" s="14" t="s">
        <v>284</v>
      </c>
      <c r="C251" s="14" t="s">
        <v>228</v>
      </c>
      <c r="D251" s="74">
        <v>47281</v>
      </c>
      <c r="E251" s="75">
        <v>600</v>
      </c>
      <c r="F251" s="76">
        <f t="shared" si="15"/>
        <v>126.9008692709545</v>
      </c>
      <c r="G251" s="76">
        <v>1330</v>
      </c>
      <c r="H251" s="76">
        <f t="shared" si="16"/>
        <v>281.29692688394914</v>
      </c>
      <c r="I251" s="76">
        <v>1936</v>
      </c>
      <c r="J251" s="76">
        <f t="shared" si="17"/>
        <v>409.46680484761322</v>
      </c>
      <c r="K251" s="76">
        <v>2571</v>
      </c>
      <c r="L251" s="76">
        <f t="shared" si="18"/>
        <v>543.77022482604002</v>
      </c>
      <c r="M251" s="77">
        <v>3003</v>
      </c>
      <c r="N251" s="76">
        <f t="shared" si="19"/>
        <v>635.13885070112724</v>
      </c>
    </row>
    <row r="252" spans="1:14" x14ac:dyDescent="0.2">
      <c r="A252" s="14" t="s">
        <v>640</v>
      </c>
      <c r="B252" s="14" t="s">
        <v>237</v>
      </c>
      <c r="C252" s="14" t="s">
        <v>228</v>
      </c>
      <c r="D252" s="74">
        <v>58903</v>
      </c>
      <c r="E252" s="75">
        <v>1449</v>
      </c>
      <c r="F252" s="76">
        <f t="shared" si="15"/>
        <v>245.99765716516987</v>
      </c>
      <c r="G252" s="76">
        <v>2361</v>
      </c>
      <c r="H252" s="76">
        <f t="shared" si="16"/>
        <v>400.82848072254387</v>
      </c>
      <c r="I252" s="76">
        <v>3536</v>
      </c>
      <c r="J252" s="76">
        <f t="shared" si="17"/>
        <v>600.30898256455532</v>
      </c>
      <c r="K252" s="76">
        <v>4971</v>
      </c>
      <c r="L252" s="76">
        <f t="shared" si="18"/>
        <v>843.92985077160756</v>
      </c>
      <c r="M252" s="77">
        <v>6311</v>
      </c>
      <c r="N252" s="76">
        <f t="shared" si="19"/>
        <v>1071.4225081914333</v>
      </c>
    </row>
    <row r="253" spans="1:14" x14ac:dyDescent="0.2">
      <c r="A253" s="14" t="s">
        <v>641</v>
      </c>
      <c r="B253" s="14" t="s">
        <v>264</v>
      </c>
      <c r="C253" s="14" t="s">
        <v>228</v>
      </c>
      <c r="D253" s="74">
        <v>57649</v>
      </c>
      <c r="E253" s="75">
        <v>482</v>
      </c>
      <c r="F253" s="76">
        <f t="shared" si="15"/>
        <v>83.609429478395114</v>
      </c>
      <c r="G253" s="76">
        <v>805</v>
      </c>
      <c r="H253" s="76">
        <f t="shared" si="16"/>
        <v>139.63815504171799</v>
      </c>
      <c r="I253" s="76">
        <v>1100</v>
      </c>
      <c r="J253" s="76">
        <f t="shared" si="17"/>
        <v>190.80990129924194</v>
      </c>
      <c r="K253" s="76">
        <v>1655</v>
      </c>
      <c r="L253" s="76">
        <f t="shared" si="18"/>
        <v>287.08216968204135</v>
      </c>
      <c r="M253" s="77">
        <v>2136</v>
      </c>
      <c r="N253" s="76">
        <f t="shared" si="19"/>
        <v>370.51813561380078</v>
      </c>
    </row>
    <row r="254" spans="1:14" x14ac:dyDescent="0.2">
      <c r="A254" s="14" t="s">
        <v>642</v>
      </c>
      <c r="B254" s="14" t="s">
        <v>275</v>
      </c>
      <c r="C254" s="14" t="s">
        <v>228</v>
      </c>
      <c r="D254" s="74">
        <v>56658</v>
      </c>
      <c r="E254" s="75">
        <v>1024</v>
      </c>
      <c r="F254" s="76">
        <f t="shared" si="15"/>
        <v>180.73352395072189</v>
      </c>
      <c r="G254" s="76">
        <v>2080</v>
      </c>
      <c r="H254" s="76">
        <f t="shared" si="16"/>
        <v>367.11497052490381</v>
      </c>
      <c r="I254" s="76">
        <v>2954</v>
      </c>
      <c r="J254" s="76">
        <f t="shared" si="17"/>
        <v>521.37385717815664</v>
      </c>
      <c r="K254" s="76">
        <v>3913</v>
      </c>
      <c r="L254" s="76">
        <f t="shared" si="18"/>
        <v>690.63503829997524</v>
      </c>
      <c r="M254" s="77">
        <v>4598</v>
      </c>
      <c r="N254" s="76">
        <f t="shared" si="19"/>
        <v>811.53588195841712</v>
      </c>
    </row>
    <row r="255" spans="1:14" x14ac:dyDescent="0.2">
      <c r="A255" s="14" t="s">
        <v>643</v>
      </c>
      <c r="B255" s="14" t="s">
        <v>285</v>
      </c>
      <c r="C255" s="14" t="s">
        <v>228</v>
      </c>
      <c r="D255" s="74">
        <v>51299</v>
      </c>
      <c r="E255" s="75">
        <v>660</v>
      </c>
      <c r="F255" s="76">
        <f t="shared" si="15"/>
        <v>128.65747870328858</v>
      </c>
      <c r="G255" s="76">
        <v>1310</v>
      </c>
      <c r="H255" s="76">
        <f t="shared" si="16"/>
        <v>255.36560166864851</v>
      </c>
      <c r="I255" s="76">
        <v>1933</v>
      </c>
      <c r="J255" s="76">
        <f t="shared" si="17"/>
        <v>376.81046414160119</v>
      </c>
      <c r="K255" s="76">
        <v>2575</v>
      </c>
      <c r="L255" s="76">
        <f t="shared" si="18"/>
        <v>501.95910251661826</v>
      </c>
      <c r="M255" s="77">
        <v>3033</v>
      </c>
      <c r="N255" s="76">
        <f t="shared" si="19"/>
        <v>591.23959531374874</v>
      </c>
    </row>
    <row r="256" spans="1:14" x14ac:dyDescent="0.2">
      <c r="A256" s="14" t="s">
        <v>644</v>
      </c>
      <c r="B256" s="14" t="s">
        <v>289</v>
      </c>
      <c r="C256" s="14" t="s">
        <v>228</v>
      </c>
      <c r="D256" s="74">
        <v>45493</v>
      </c>
      <c r="E256" s="75">
        <v>910</v>
      </c>
      <c r="F256" s="76">
        <f t="shared" si="15"/>
        <v>200.03077396522542</v>
      </c>
      <c r="G256" s="76">
        <v>1642</v>
      </c>
      <c r="H256" s="76">
        <f t="shared" si="16"/>
        <v>360.93464928670346</v>
      </c>
      <c r="I256" s="76">
        <v>2204</v>
      </c>
      <c r="J256" s="76">
        <f t="shared" si="17"/>
        <v>484.47013826302947</v>
      </c>
      <c r="K256" s="76">
        <v>2788</v>
      </c>
      <c r="L256" s="76">
        <f t="shared" si="18"/>
        <v>612.84153606049279</v>
      </c>
      <c r="M256" s="77">
        <v>3202</v>
      </c>
      <c r="N256" s="76">
        <f t="shared" si="19"/>
        <v>703.84454751280407</v>
      </c>
    </row>
    <row r="257" spans="1:14" x14ac:dyDescent="0.2">
      <c r="A257" s="14" t="s">
        <v>645</v>
      </c>
      <c r="B257" s="14" t="s">
        <v>246</v>
      </c>
      <c r="C257" s="14" t="s">
        <v>228</v>
      </c>
      <c r="D257" s="74">
        <v>55686</v>
      </c>
      <c r="E257" s="75">
        <v>619</v>
      </c>
      <c r="F257" s="76">
        <f t="shared" si="15"/>
        <v>111.15899867112022</v>
      </c>
      <c r="G257" s="76">
        <v>1322</v>
      </c>
      <c r="H257" s="76">
        <f t="shared" si="16"/>
        <v>237.4025787451065</v>
      </c>
      <c r="I257" s="76">
        <v>1783</v>
      </c>
      <c r="J257" s="76">
        <f t="shared" si="17"/>
        <v>320.1881981108358</v>
      </c>
      <c r="K257" s="76">
        <v>2398</v>
      </c>
      <c r="L257" s="76">
        <f t="shared" si="18"/>
        <v>430.62888338181949</v>
      </c>
      <c r="M257" s="77">
        <v>2885</v>
      </c>
      <c r="N257" s="76">
        <f t="shared" si="19"/>
        <v>518.08353984843586</v>
      </c>
    </row>
    <row r="258" spans="1:14" x14ac:dyDescent="0.2">
      <c r="A258" s="14" t="s">
        <v>646</v>
      </c>
      <c r="B258" s="14" t="s">
        <v>247</v>
      </c>
      <c r="C258" s="14" t="s">
        <v>228</v>
      </c>
      <c r="D258" s="74">
        <v>30413</v>
      </c>
      <c r="E258" s="75">
        <v>290</v>
      </c>
      <c r="F258" s="76">
        <f t="shared" si="15"/>
        <v>95.353960477427421</v>
      </c>
      <c r="G258" s="76">
        <v>699</v>
      </c>
      <c r="H258" s="76">
        <f t="shared" si="16"/>
        <v>229.83592542662674</v>
      </c>
      <c r="I258" s="76">
        <v>923</v>
      </c>
      <c r="J258" s="76">
        <f t="shared" si="17"/>
        <v>303.48863972643278</v>
      </c>
      <c r="K258" s="76">
        <v>1876</v>
      </c>
      <c r="L258" s="76">
        <f t="shared" si="18"/>
        <v>616.8414822608753</v>
      </c>
      <c r="M258" s="77">
        <v>2227</v>
      </c>
      <c r="N258" s="76">
        <f t="shared" si="19"/>
        <v>732.25265511458917</v>
      </c>
    </row>
    <row r="259" spans="1:14" x14ac:dyDescent="0.2">
      <c r="A259" s="14" t="s">
        <v>647</v>
      </c>
      <c r="B259" s="14" t="s">
        <v>251</v>
      </c>
      <c r="C259" s="14" t="s">
        <v>228</v>
      </c>
      <c r="D259" s="74">
        <v>56272</v>
      </c>
      <c r="E259" s="75">
        <v>1091</v>
      </c>
      <c r="F259" s="76">
        <f t="shared" si="15"/>
        <v>193.87972704009098</v>
      </c>
      <c r="G259" s="76">
        <v>2244</v>
      </c>
      <c r="H259" s="76">
        <f t="shared" si="16"/>
        <v>398.77736707421099</v>
      </c>
      <c r="I259" s="76">
        <v>3140</v>
      </c>
      <c r="J259" s="76">
        <f t="shared" si="17"/>
        <v>558.00398066533978</v>
      </c>
      <c r="K259" s="76">
        <v>4407</v>
      </c>
      <c r="L259" s="76">
        <f t="shared" si="18"/>
        <v>783.16036394654532</v>
      </c>
      <c r="M259" s="77">
        <v>5481</v>
      </c>
      <c r="N259" s="76">
        <f t="shared" si="19"/>
        <v>974.01905032698323</v>
      </c>
    </row>
    <row r="260" spans="1:14" x14ac:dyDescent="0.2">
      <c r="A260" s="14" t="s">
        <v>648</v>
      </c>
      <c r="B260" s="14" t="s">
        <v>262</v>
      </c>
      <c r="C260" s="14" t="s">
        <v>228</v>
      </c>
      <c r="D260" s="74">
        <v>36649</v>
      </c>
      <c r="E260" s="75">
        <v>538</v>
      </c>
      <c r="F260" s="76">
        <f t="shared" si="15"/>
        <v>146.79800267401566</v>
      </c>
      <c r="G260" s="76">
        <v>1267</v>
      </c>
      <c r="H260" s="76">
        <f t="shared" si="16"/>
        <v>345.71202488471715</v>
      </c>
      <c r="I260" s="76">
        <v>1848</v>
      </c>
      <c r="J260" s="76">
        <f t="shared" si="17"/>
        <v>504.24295342301292</v>
      </c>
      <c r="K260" s="76">
        <v>2688</v>
      </c>
      <c r="L260" s="76">
        <f t="shared" si="18"/>
        <v>733.4442958880187</v>
      </c>
      <c r="M260" s="77">
        <v>3527</v>
      </c>
      <c r="N260" s="76">
        <f t="shared" si="19"/>
        <v>962.37277961199493</v>
      </c>
    </row>
    <row r="261" spans="1:14" x14ac:dyDescent="0.2">
      <c r="A261" s="14" t="s">
        <v>649</v>
      </c>
      <c r="B261" s="14" t="s">
        <v>267</v>
      </c>
      <c r="C261" s="14" t="s">
        <v>228</v>
      </c>
      <c r="D261" s="74">
        <v>57509</v>
      </c>
      <c r="E261" s="75">
        <v>787</v>
      </c>
      <c r="F261" s="76">
        <f t="shared" si="15"/>
        <v>136.84814550765967</v>
      </c>
      <c r="G261" s="76">
        <v>1754</v>
      </c>
      <c r="H261" s="76">
        <f t="shared" si="16"/>
        <v>304.99573979724914</v>
      </c>
      <c r="I261" s="76">
        <v>2479</v>
      </c>
      <c r="J261" s="76">
        <f t="shared" si="17"/>
        <v>431.06296405779966</v>
      </c>
      <c r="K261" s="76">
        <v>3754</v>
      </c>
      <c r="L261" s="76">
        <f t="shared" si="18"/>
        <v>652.76739292980221</v>
      </c>
      <c r="M261" s="77">
        <v>4707</v>
      </c>
      <c r="N261" s="76">
        <f t="shared" si="19"/>
        <v>818.48058564746395</v>
      </c>
    </row>
    <row r="262" spans="1:14" x14ac:dyDescent="0.2">
      <c r="A262" s="14" t="s">
        <v>650</v>
      </c>
      <c r="B262" s="14" t="s">
        <v>269</v>
      </c>
      <c r="C262" s="14" t="s">
        <v>228</v>
      </c>
      <c r="D262" s="74">
        <v>33972</v>
      </c>
      <c r="E262" s="75">
        <v>535</v>
      </c>
      <c r="F262" s="76">
        <f t="shared" ref="F262:F325" si="20">(E262/D262)*10000</f>
        <v>157.4826327563876</v>
      </c>
      <c r="G262" s="76">
        <v>917</v>
      </c>
      <c r="H262" s="76">
        <f t="shared" ref="H262:H325" si="21">(G262/D262)*10000</f>
        <v>269.9281761450606</v>
      </c>
      <c r="I262" s="76">
        <v>1243</v>
      </c>
      <c r="J262" s="76">
        <f t="shared" ref="J262:J325" si="22">(I262/D262)*10000</f>
        <v>365.88955610502768</v>
      </c>
      <c r="K262" s="76">
        <v>1647</v>
      </c>
      <c r="L262" s="76">
        <f t="shared" ref="L262:L325" si="23">(K262/D262)*10000</f>
        <v>484.81102084069238</v>
      </c>
      <c r="M262" s="77">
        <v>1946</v>
      </c>
      <c r="N262" s="76">
        <f t="shared" ref="N262:N325" si="24">(M262/D262)*10000</f>
        <v>572.82467914753329</v>
      </c>
    </row>
    <row r="263" spans="1:14" x14ac:dyDescent="0.2">
      <c r="A263" s="14" t="s">
        <v>651</v>
      </c>
      <c r="B263" s="14" t="s">
        <v>277</v>
      </c>
      <c r="C263" s="14" t="s">
        <v>228</v>
      </c>
      <c r="D263" s="74">
        <v>40958</v>
      </c>
      <c r="E263" s="75">
        <v>732</v>
      </c>
      <c r="F263" s="76">
        <f t="shared" si="20"/>
        <v>178.719664046096</v>
      </c>
      <c r="G263" s="76">
        <v>1540</v>
      </c>
      <c r="H263" s="76">
        <f t="shared" si="21"/>
        <v>375.99492162703257</v>
      </c>
      <c r="I263" s="76">
        <v>2142</v>
      </c>
      <c r="J263" s="76">
        <f t="shared" si="22"/>
        <v>522.9747546266907</v>
      </c>
      <c r="K263" s="76">
        <v>3046</v>
      </c>
      <c r="L263" s="76">
        <f t="shared" si="23"/>
        <v>743.68865667268915</v>
      </c>
      <c r="M263" s="77">
        <v>3574</v>
      </c>
      <c r="N263" s="76">
        <f t="shared" si="24"/>
        <v>872.60120123052889</v>
      </c>
    </row>
    <row r="264" spans="1:14" x14ac:dyDescent="0.2">
      <c r="A264" s="14" t="s">
        <v>652</v>
      </c>
      <c r="B264" s="14" t="s">
        <v>278</v>
      </c>
      <c r="C264" s="14" t="s">
        <v>228</v>
      </c>
      <c r="D264" s="74">
        <v>34979</v>
      </c>
      <c r="E264" s="75">
        <v>801</v>
      </c>
      <c r="F264" s="76">
        <f t="shared" si="20"/>
        <v>228.9945395808914</v>
      </c>
      <c r="G264" s="76">
        <v>1545</v>
      </c>
      <c r="H264" s="76">
        <f t="shared" si="21"/>
        <v>441.69358758112008</v>
      </c>
      <c r="I264" s="76">
        <v>2161</v>
      </c>
      <c r="J264" s="76">
        <f t="shared" si="22"/>
        <v>617.79925097915896</v>
      </c>
      <c r="K264" s="76">
        <v>3027</v>
      </c>
      <c r="L264" s="76">
        <f t="shared" si="23"/>
        <v>865.37636867834988</v>
      </c>
      <c r="M264" s="77">
        <v>3746</v>
      </c>
      <c r="N264" s="76">
        <f t="shared" si="24"/>
        <v>1070.9282712484635</v>
      </c>
    </row>
    <row r="265" spans="1:14" x14ac:dyDescent="0.2">
      <c r="A265" s="14" t="s">
        <v>653</v>
      </c>
      <c r="B265" s="14" t="s">
        <v>280</v>
      </c>
      <c r="C265" s="14" t="s">
        <v>228</v>
      </c>
      <c r="D265" s="74">
        <v>34636</v>
      </c>
      <c r="E265" s="75">
        <v>568</v>
      </c>
      <c r="F265" s="76">
        <f t="shared" si="20"/>
        <v>163.99122300496592</v>
      </c>
      <c r="G265" s="76">
        <v>1222</v>
      </c>
      <c r="H265" s="76">
        <f t="shared" si="21"/>
        <v>352.81210301420487</v>
      </c>
      <c r="I265" s="76">
        <v>1879</v>
      </c>
      <c r="J265" s="76">
        <f t="shared" si="22"/>
        <v>542.49913384917431</v>
      </c>
      <c r="K265" s="76">
        <v>2497</v>
      </c>
      <c r="L265" s="76">
        <f t="shared" si="23"/>
        <v>720.92620394964774</v>
      </c>
      <c r="M265" s="77">
        <v>2993</v>
      </c>
      <c r="N265" s="76">
        <f t="shared" si="24"/>
        <v>864.12980713708282</v>
      </c>
    </row>
    <row r="266" spans="1:14" x14ac:dyDescent="0.2">
      <c r="A266" s="14" t="s">
        <v>654</v>
      </c>
      <c r="B266" s="14" t="s">
        <v>286</v>
      </c>
      <c r="C266" s="14" t="s">
        <v>228</v>
      </c>
      <c r="D266" s="74">
        <v>51190</v>
      </c>
      <c r="E266" s="75">
        <v>912</v>
      </c>
      <c r="F266" s="76">
        <f t="shared" si="20"/>
        <v>178.15979683531938</v>
      </c>
      <c r="G266" s="76">
        <v>1948</v>
      </c>
      <c r="H266" s="76">
        <f t="shared" si="21"/>
        <v>380.54307481930067</v>
      </c>
      <c r="I266" s="76">
        <v>2704</v>
      </c>
      <c r="J266" s="76">
        <f t="shared" si="22"/>
        <v>528.22816956436805</v>
      </c>
      <c r="K266" s="76">
        <v>3737</v>
      </c>
      <c r="L266" s="76">
        <f t="shared" si="23"/>
        <v>730.02539558507522</v>
      </c>
      <c r="M266" s="77">
        <v>4275</v>
      </c>
      <c r="N266" s="76">
        <f t="shared" si="24"/>
        <v>835.12404766555971</v>
      </c>
    </row>
    <row r="267" spans="1:14" x14ac:dyDescent="0.2">
      <c r="A267" s="14" t="s">
        <v>655</v>
      </c>
      <c r="B267" s="14" t="s">
        <v>292</v>
      </c>
      <c r="C267" s="14" t="s">
        <v>228</v>
      </c>
      <c r="D267" s="74">
        <v>40813</v>
      </c>
      <c r="E267" s="75">
        <v>553</v>
      </c>
      <c r="F267" s="76">
        <f t="shared" si="20"/>
        <v>135.49604292749859</v>
      </c>
      <c r="G267" s="76">
        <v>1287</v>
      </c>
      <c r="H267" s="76">
        <f t="shared" si="21"/>
        <v>315.34070026707178</v>
      </c>
      <c r="I267" s="76">
        <v>1858</v>
      </c>
      <c r="J267" s="76">
        <f t="shared" si="22"/>
        <v>455.24710263886504</v>
      </c>
      <c r="K267" s="76">
        <v>2596</v>
      </c>
      <c r="L267" s="76">
        <f t="shared" si="23"/>
        <v>636.07183985494828</v>
      </c>
      <c r="M267" s="77">
        <v>3217</v>
      </c>
      <c r="N267" s="76">
        <f t="shared" si="24"/>
        <v>788.22924068311568</v>
      </c>
    </row>
    <row r="268" spans="1:14" x14ac:dyDescent="0.2">
      <c r="A268" s="14" t="s">
        <v>656</v>
      </c>
      <c r="B268" s="14" t="s">
        <v>229</v>
      </c>
      <c r="C268" s="14" t="s">
        <v>228</v>
      </c>
      <c r="D268" s="74">
        <v>27502</v>
      </c>
      <c r="E268" s="75">
        <v>817</v>
      </c>
      <c r="F268" s="76">
        <f t="shared" si="20"/>
        <v>297.06930405061451</v>
      </c>
      <c r="G268" s="76">
        <v>1383</v>
      </c>
      <c r="H268" s="76">
        <f t="shared" si="21"/>
        <v>502.87251836230092</v>
      </c>
      <c r="I268" s="76">
        <v>2021</v>
      </c>
      <c r="J268" s="76">
        <f t="shared" si="22"/>
        <v>734.85564686204634</v>
      </c>
      <c r="K268" s="76">
        <v>2509</v>
      </c>
      <c r="L268" s="76">
        <f t="shared" si="23"/>
        <v>912.29728747000217</v>
      </c>
      <c r="M268" s="77">
        <v>3037</v>
      </c>
      <c r="N268" s="76">
        <f t="shared" si="24"/>
        <v>1104.2833248491017</v>
      </c>
    </row>
    <row r="269" spans="1:14" x14ac:dyDescent="0.2">
      <c r="A269" s="14" t="s">
        <v>657</v>
      </c>
      <c r="B269" s="14" t="s">
        <v>230</v>
      </c>
      <c r="C269" s="14" t="s">
        <v>228</v>
      </c>
      <c r="D269" s="74">
        <v>70459</v>
      </c>
      <c r="E269" s="75">
        <v>2238</v>
      </c>
      <c r="F269" s="76">
        <f t="shared" si="20"/>
        <v>317.63153039356223</v>
      </c>
      <c r="G269" s="76">
        <v>4470</v>
      </c>
      <c r="H269" s="76">
        <f t="shared" si="21"/>
        <v>634.41150172440712</v>
      </c>
      <c r="I269" s="76">
        <v>6083</v>
      </c>
      <c r="J269" s="76">
        <f t="shared" si="22"/>
        <v>863.33896308491467</v>
      </c>
      <c r="K269" s="76">
        <v>7888</v>
      </c>
      <c r="L269" s="76">
        <f t="shared" si="23"/>
        <v>1119.5163144523767</v>
      </c>
      <c r="M269" s="77">
        <v>9377</v>
      </c>
      <c r="N269" s="76">
        <f t="shared" si="24"/>
        <v>1330.8448885167259</v>
      </c>
    </row>
    <row r="270" spans="1:14" x14ac:dyDescent="0.2">
      <c r="A270" s="14" t="s">
        <v>658</v>
      </c>
      <c r="B270" s="14" t="s">
        <v>238</v>
      </c>
      <c r="C270" s="14" t="s">
        <v>228</v>
      </c>
      <c r="D270" s="74">
        <v>53680</v>
      </c>
      <c r="E270" s="75">
        <v>1272</v>
      </c>
      <c r="F270" s="76">
        <f t="shared" si="20"/>
        <v>236.95976154992547</v>
      </c>
      <c r="G270" s="76">
        <v>2525</v>
      </c>
      <c r="H270" s="76">
        <f t="shared" si="21"/>
        <v>470.3800298062593</v>
      </c>
      <c r="I270" s="76">
        <v>3304</v>
      </c>
      <c r="J270" s="76">
        <f t="shared" si="22"/>
        <v>615.49925484351718</v>
      </c>
      <c r="K270" s="76">
        <v>4297</v>
      </c>
      <c r="L270" s="76">
        <f t="shared" si="23"/>
        <v>800.48435171385995</v>
      </c>
      <c r="M270" s="77">
        <v>4758</v>
      </c>
      <c r="N270" s="76">
        <f t="shared" si="24"/>
        <v>886.36363636363637</v>
      </c>
    </row>
    <row r="271" spans="1:14" x14ac:dyDescent="0.2">
      <c r="A271" s="14" t="s">
        <v>659</v>
      </c>
      <c r="B271" s="14" t="s">
        <v>240</v>
      </c>
      <c r="C271" s="14" t="s">
        <v>228</v>
      </c>
      <c r="D271" s="74">
        <v>43250</v>
      </c>
      <c r="E271" s="75">
        <v>527</v>
      </c>
      <c r="F271" s="76">
        <f t="shared" si="20"/>
        <v>121.84971098265896</v>
      </c>
      <c r="G271" s="76">
        <v>1160</v>
      </c>
      <c r="H271" s="76">
        <f t="shared" si="21"/>
        <v>268.20809248554912</v>
      </c>
      <c r="I271" s="76">
        <v>1877</v>
      </c>
      <c r="J271" s="76">
        <f t="shared" si="22"/>
        <v>433.98843930635837</v>
      </c>
      <c r="K271" s="76">
        <v>2824</v>
      </c>
      <c r="L271" s="76">
        <f t="shared" si="23"/>
        <v>652.94797687861274</v>
      </c>
      <c r="M271" s="77">
        <v>3751</v>
      </c>
      <c r="N271" s="76">
        <f t="shared" si="24"/>
        <v>867.28323699421958</v>
      </c>
    </row>
    <row r="272" spans="1:14" x14ac:dyDescent="0.2">
      <c r="A272" s="14" t="s">
        <v>660</v>
      </c>
      <c r="B272" s="14" t="s">
        <v>255</v>
      </c>
      <c r="C272" s="14" t="s">
        <v>228</v>
      </c>
      <c r="D272" s="74">
        <v>56165</v>
      </c>
      <c r="E272" s="75">
        <v>1073</v>
      </c>
      <c r="F272" s="76">
        <f t="shared" si="20"/>
        <v>191.04424463633936</v>
      </c>
      <c r="G272" s="76">
        <v>2682</v>
      </c>
      <c r="H272" s="76">
        <f t="shared" si="21"/>
        <v>477.52158817769072</v>
      </c>
      <c r="I272" s="76">
        <v>3974</v>
      </c>
      <c r="J272" s="76">
        <f t="shared" si="22"/>
        <v>707.55808777708535</v>
      </c>
      <c r="K272" s="76">
        <v>5626</v>
      </c>
      <c r="L272" s="76">
        <f t="shared" si="23"/>
        <v>1001.6914448499956</v>
      </c>
      <c r="M272" s="77">
        <v>6606</v>
      </c>
      <c r="N272" s="76">
        <f t="shared" si="24"/>
        <v>1176.17733463901</v>
      </c>
    </row>
    <row r="273" spans="1:14" x14ac:dyDescent="0.2">
      <c r="A273" s="14" t="s">
        <v>661</v>
      </c>
      <c r="B273" s="14" t="s">
        <v>260</v>
      </c>
      <c r="C273" s="14" t="s">
        <v>228</v>
      </c>
      <c r="D273" s="74">
        <v>58191</v>
      </c>
      <c r="E273" s="75">
        <v>1268</v>
      </c>
      <c r="F273" s="76">
        <f t="shared" si="20"/>
        <v>217.90311216511145</v>
      </c>
      <c r="G273" s="76">
        <v>3130</v>
      </c>
      <c r="H273" s="76">
        <f t="shared" si="21"/>
        <v>537.88386520252277</v>
      </c>
      <c r="I273" s="76">
        <v>4295</v>
      </c>
      <c r="J273" s="76">
        <f t="shared" si="22"/>
        <v>738.08664570122528</v>
      </c>
      <c r="K273" s="76">
        <v>5634</v>
      </c>
      <c r="L273" s="76">
        <f t="shared" si="23"/>
        <v>968.19095736454085</v>
      </c>
      <c r="M273" s="77">
        <v>6633</v>
      </c>
      <c r="N273" s="76">
        <f t="shared" si="24"/>
        <v>1139.8669897406817</v>
      </c>
    </row>
    <row r="274" spans="1:14" x14ac:dyDescent="0.2">
      <c r="A274" s="14" t="s">
        <v>662</v>
      </c>
      <c r="B274" s="14" t="s">
        <v>294</v>
      </c>
      <c r="C274" s="14" t="s">
        <v>228</v>
      </c>
      <c r="D274" s="74">
        <v>47296</v>
      </c>
      <c r="E274" s="75">
        <v>1251</v>
      </c>
      <c r="F274" s="76">
        <f t="shared" si="20"/>
        <v>264.50439783491203</v>
      </c>
      <c r="G274" s="76">
        <v>2572</v>
      </c>
      <c r="H274" s="76">
        <f t="shared" si="21"/>
        <v>543.80920162381597</v>
      </c>
      <c r="I274" s="76">
        <v>3533</v>
      </c>
      <c r="J274" s="76">
        <f t="shared" si="22"/>
        <v>746.99763193504748</v>
      </c>
      <c r="K274" s="76">
        <v>4450</v>
      </c>
      <c r="L274" s="76">
        <f t="shared" si="23"/>
        <v>940.88294993234092</v>
      </c>
      <c r="M274" s="77">
        <v>5280</v>
      </c>
      <c r="N274" s="76">
        <f t="shared" si="24"/>
        <v>1116.3734776725305</v>
      </c>
    </row>
    <row r="275" spans="1:14" x14ac:dyDescent="0.2">
      <c r="A275" s="14" t="s">
        <v>663</v>
      </c>
      <c r="B275" s="14" t="s">
        <v>297</v>
      </c>
      <c r="C275" s="14" t="s">
        <v>296</v>
      </c>
      <c r="D275" s="74">
        <v>72390</v>
      </c>
      <c r="E275" s="75">
        <v>1547</v>
      </c>
      <c r="F275" s="76">
        <f t="shared" si="20"/>
        <v>213.70355021411797</v>
      </c>
      <c r="G275" s="76">
        <v>3002</v>
      </c>
      <c r="H275" s="76">
        <f t="shared" si="21"/>
        <v>414.6981627296588</v>
      </c>
      <c r="I275" s="76">
        <v>4325</v>
      </c>
      <c r="J275" s="76">
        <f t="shared" si="22"/>
        <v>597.45821246028459</v>
      </c>
      <c r="K275" s="76">
        <v>5808</v>
      </c>
      <c r="L275" s="76">
        <f t="shared" si="23"/>
        <v>802.3207625362619</v>
      </c>
      <c r="M275" s="77">
        <v>6970</v>
      </c>
      <c r="N275" s="76">
        <f t="shared" si="24"/>
        <v>962.84017129437768</v>
      </c>
    </row>
    <row r="276" spans="1:14" x14ac:dyDescent="0.2">
      <c r="A276" s="14" t="s">
        <v>664</v>
      </c>
      <c r="B276" s="14" t="s">
        <v>299</v>
      </c>
      <c r="C276" s="14" t="s">
        <v>296</v>
      </c>
      <c r="D276" s="74">
        <v>182063</v>
      </c>
      <c r="E276" s="75">
        <v>1727</v>
      </c>
      <c r="F276" s="76">
        <f t="shared" si="20"/>
        <v>94.857274679643851</v>
      </c>
      <c r="G276" s="76">
        <v>4022</v>
      </c>
      <c r="H276" s="76">
        <f t="shared" si="21"/>
        <v>220.91254126318913</v>
      </c>
      <c r="I276" s="76">
        <v>5741</v>
      </c>
      <c r="J276" s="76">
        <f t="shared" si="22"/>
        <v>315.3304076061583</v>
      </c>
      <c r="K276" s="76">
        <v>7596</v>
      </c>
      <c r="L276" s="76">
        <f t="shared" si="23"/>
        <v>417.21821567259684</v>
      </c>
      <c r="M276" s="77">
        <v>9381</v>
      </c>
      <c r="N276" s="76">
        <f t="shared" si="24"/>
        <v>515.26120079313205</v>
      </c>
    </row>
    <row r="277" spans="1:14" x14ac:dyDescent="0.2">
      <c r="A277" s="14" t="s">
        <v>665</v>
      </c>
      <c r="B277" s="14" t="s">
        <v>314</v>
      </c>
      <c r="C277" s="14" t="s">
        <v>296</v>
      </c>
      <c r="D277" s="74">
        <v>89614</v>
      </c>
      <c r="E277" s="75">
        <v>2047</v>
      </c>
      <c r="F277" s="76">
        <f t="shared" si="20"/>
        <v>228.42413015823422</v>
      </c>
      <c r="G277" s="76">
        <v>4217</v>
      </c>
      <c r="H277" s="76">
        <f t="shared" si="21"/>
        <v>470.57379427321627</v>
      </c>
      <c r="I277" s="76">
        <v>6042</v>
      </c>
      <c r="J277" s="76">
        <f t="shared" si="22"/>
        <v>674.22500948512516</v>
      </c>
      <c r="K277" s="76">
        <v>8112</v>
      </c>
      <c r="L277" s="76">
        <f t="shared" si="23"/>
        <v>905.21570290356419</v>
      </c>
      <c r="M277" s="77">
        <v>9973</v>
      </c>
      <c r="N277" s="76">
        <f t="shared" si="24"/>
        <v>1112.8841475662284</v>
      </c>
    </row>
    <row r="278" spans="1:14" x14ac:dyDescent="0.2">
      <c r="A278" s="14" t="s">
        <v>666</v>
      </c>
      <c r="B278" s="14" t="s">
        <v>319</v>
      </c>
      <c r="C278" s="14" t="s">
        <v>296</v>
      </c>
      <c r="D278" s="74">
        <v>109952</v>
      </c>
      <c r="E278" s="75">
        <v>2361</v>
      </c>
      <c r="F278" s="76">
        <f t="shared" si="20"/>
        <v>214.73006402793948</v>
      </c>
      <c r="G278" s="76">
        <v>4692</v>
      </c>
      <c r="H278" s="76">
        <f t="shared" si="21"/>
        <v>426.73166472642612</v>
      </c>
      <c r="I278" s="76">
        <v>7392</v>
      </c>
      <c r="J278" s="76">
        <f t="shared" si="22"/>
        <v>672.2933643771828</v>
      </c>
      <c r="K278" s="76">
        <v>10363</v>
      </c>
      <c r="L278" s="76">
        <f t="shared" si="23"/>
        <v>942.50218277066358</v>
      </c>
      <c r="M278" s="77">
        <v>13129</v>
      </c>
      <c r="N278" s="76">
        <f t="shared" si="24"/>
        <v>1194.0665017462165</v>
      </c>
    </row>
    <row r="279" spans="1:14" x14ac:dyDescent="0.2">
      <c r="A279" s="14" t="s">
        <v>667</v>
      </c>
      <c r="B279" s="14" t="s">
        <v>302</v>
      </c>
      <c r="C279" s="14" t="s">
        <v>296</v>
      </c>
      <c r="D279" s="74">
        <v>250525</v>
      </c>
      <c r="E279" s="75">
        <v>4059</v>
      </c>
      <c r="F279" s="76">
        <f t="shared" si="20"/>
        <v>162.01975850713501</v>
      </c>
      <c r="G279" s="76">
        <v>7808</v>
      </c>
      <c r="H279" s="76">
        <f t="shared" si="21"/>
        <v>311.66550244486581</v>
      </c>
      <c r="I279" s="76">
        <v>10011</v>
      </c>
      <c r="J279" s="76">
        <f t="shared" si="22"/>
        <v>399.60083823969666</v>
      </c>
      <c r="K279" s="76">
        <v>12119</v>
      </c>
      <c r="L279" s="76">
        <f t="shared" si="23"/>
        <v>483.7441373116456</v>
      </c>
      <c r="M279" s="77">
        <v>13818</v>
      </c>
      <c r="N279" s="76">
        <f t="shared" si="24"/>
        <v>551.56172038718694</v>
      </c>
    </row>
    <row r="280" spans="1:14" x14ac:dyDescent="0.2">
      <c r="A280" s="14" t="s">
        <v>668</v>
      </c>
      <c r="B280" s="14" t="s">
        <v>309</v>
      </c>
      <c r="C280" s="14" t="s">
        <v>296</v>
      </c>
      <c r="D280" s="74">
        <v>1186</v>
      </c>
      <c r="E280" s="75">
        <v>7</v>
      </c>
      <c r="F280" s="76">
        <f t="shared" si="20"/>
        <v>59.021922428330519</v>
      </c>
      <c r="G280" s="76">
        <v>7</v>
      </c>
      <c r="H280" s="76">
        <f t="shared" si="21"/>
        <v>59.021922428330519</v>
      </c>
      <c r="I280" s="76">
        <v>7</v>
      </c>
      <c r="J280" s="76">
        <f t="shared" si="22"/>
        <v>59.021922428330519</v>
      </c>
      <c r="K280" s="76">
        <v>7</v>
      </c>
      <c r="L280" s="76">
        <f t="shared" si="23"/>
        <v>59.021922428330519</v>
      </c>
      <c r="M280" s="77">
        <v>7</v>
      </c>
      <c r="N280" s="76">
        <f t="shared" si="24"/>
        <v>59.021922428330519</v>
      </c>
    </row>
    <row r="281" spans="1:14" x14ac:dyDescent="0.2">
      <c r="A281" s="14" t="s">
        <v>669</v>
      </c>
      <c r="B281" s="14" t="s">
        <v>315</v>
      </c>
      <c r="C281" s="14" t="s">
        <v>296</v>
      </c>
      <c r="D281" s="74">
        <v>109283</v>
      </c>
      <c r="E281" s="75">
        <v>2540</v>
      </c>
      <c r="F281" s="76">
        <f t="shared" si="20"/>
        <v>232.42407327763698</v>
      </c>
      <c r="G281" s="76">
        <v>4792</v>
      </c>
      <c r="H281" s="76">
        <f t="shared" si="21"/>
        <v>438.49455084505365</v>
      </c>
      <c r="I281" s="76">
        <v>6274</v>
      </c>
      <c r="J281" s="76">
        <f t="shared" si="22"/>
        <v>574.10576210389536</v>
      </c>
      <c r="K281" s="76">
        <v>8088</v>
      </c>
      <c r="L281" s="76">
        <f t="shared" si="23"/>
        <v>740.09681286201874</v>
      </c>
      <c r="M281" s="77">
        <v>9710</v>
      </c>
      <c r="N281" s="76">
        <f t="shared" si="24"/>
        <v>888.51879981332866</v>
      </c>
    </row>
    <row r="282" spans="1:14" x14ac:dyDescent="0.2">
      <c r="A282" s="14" t="s">
        <v>670</v>
      </c>
      <c r="B282" s="14" t="s">
        <v>327</v>
      </c>
      <c r="C282" s="14" t="s">
        <v>296</v>
      </c>
      <c r="D282" s="74">
        <v>62221</v>
      </c>
      <c r="E282" s="75">
        <v>1343</v>
      </c>
      <c r="F282" s="76">
        <f t="shared" si="20"/>
        <v>215.84352549782227</v>
      </c>
      <c r="G282" s="76">
        <v>2581</v>
      </c>
      <c r="H282" s="76">
        <f t="shared" si="21"/>
        <v>414.81171951591909</v>
      </c>
      <c r="I282" s="76">
        <v>3630</v>
      </c>
      <c r="J282" s="76">
        <f t="shared" si="22"/>
        <v>583.40431687051</v>
      </c>
      <c r="K282" s="76">
        <v>4777</v>
      </c>
      <c r="L282" s="76">
        <f t="shared" si="23"/>
        <v>767.74722360617807</v>
      </c>
      <c r="M282" s="77">
        <v>5572</v>
      </c>
      <c r="N282" s="76">
        <f t="shared" si="24"/>
        <v>895.51759052409955</v>
      </c>
    </row>
    <row r="283" spans="1:14" x14ac:dyDescent="0.2">
      <c r="A283" s="14" t="s">
        <v>671</v>
      </c>
      <c r="B283" s="14" t="s">
        <v>298</v>
      </c>
      <c r="C283" s="14" t="s">
        <v>296</v>
      </c>
      <c r="D283" s="74">
        <v>84046</v>
      </c>
      <c r="E283" s="75">
        <v>2384</v>
      </c>
      <c r="F283" s="76">
        <f t="shared" si="20"/>
        <v>283.65418937248648</v>
      </c>
      <c r="G283" s="76">
        <v>4477</v>
      </c>
      <c r="H283" s="76">
        <f t="shared" si="21"/>
        <v>532.68448230730792</v>
      </c>
      <c r="I283" s="76">
        <v>6351</v>
      </c>
      <c r="J283" s="76">
        <f t="shared" si="22"/>
        <v>755.6576160673917</v>
      </c>
      <c r="K283" s="76">
        <v>8208</v>
      </c>
      <c r="L283" s="76">
        <f t="shared" si="23"/>
        <v>976.60804797372862</v>
      </c>
      <c r="M283" s="77">
        <v>9641</v>
      </c>
      <c r="N283" s="76">
        <f t="shared" si="24"/>
        <v>1147.1099159983817</v>
      </c>
    </row>
    <row r="284" spans="1:14" x14ac:dyDescent="0.2">
      <c r="A284" s="14" t="s">
        <v>672</v>
      </c>
      <c r="B284" s="14" t="s">
        <v>316</v>
      </c>
      <c r="C284" s="14" t="s">
        <v>296</v>
      </c>
      <c r="D284" s="74">
        <v>66931</v>
      </c>
      <c r="E284" s="75">
        <v>1575</v>
      </c>
      <c r="F284" s="76">
        <f t="shared" si="20"/>
        <v>235.31696822100372</v>
      </c>
      <c r="G284" s="76">
        <v>3214</v>
      </c>
      <c r="H284" s="76">
        <f t="shared" si="21"/>
        <v>480.19602276971807</v>
      </c>
      <c r="I284" s="76">
        <v>4720</v>
      </c>
      <c r="J284" s="76">
        <f t="shared" si="22"/>
        <v>705.20386666865875</v>
      </c>
      <c r="K284" s="76">
        <v>6303</v>
      </c>
      <c r="L284" s="76">
        <f t="shared" si="23"/>
        <v>941.71609568062627</v>
      </c>
      <c r="M284" s="77">
        <v>7614</v>
      </c>
      <c r="N284" s="76">
        <f t="shared" si="24"/>
        <v>1137.5894577998238</v>
      </c>
    </row>
    <row r="285" spans="1:14" x14ac:dyDescent="0.2">
      <c r="A285" s="14" t="s">
        <v>673</v>
      </c>
      <c r="B285" s="14" t="s">
        <v>323</v>
      </c>
      <c r="C285" s="14" t="s">
        <v>296</v>
      </c>
      <c r="D285" s="74">
        <v>90496</v>
      </c>
      <c r="E285" s="75">
        <v>1483</v>
      </c>
      <c r="F285" s="76">
        <f t="shared" si="20"/>
        <v>163.87464639321075</v>
      </c>
      <c r="G285" s="76">
        <v>2765</v>
      </c>
      <c r="H285" s="76">
        <f t="shared" si="21"/>
        <v>305.53836633663366</v>
      </c>
      <c r="I285" s="76">
        <v>3995</v>
      </c>
      <c r="J285" s="76">
        <f t="shared" si="22"/>
        <v>441.45597595473834</v>
      </c>
      <c r="K285" s="76">
        <v>5732</v>
      </c>
      <c r="L285" s="76">
        <f t="shared" si="23"/>
        <v>633.39816124469598</v>
      </c>
      <c r="M285" s="77">
        <v>8303</v>
      </c>
      <c r="N285" s="76">
        <f t="shared" si="24"/>
        <v>917.49911598302685</v>
      </c>
    </row>
    <row r="286" spans="1:14" x14ac:dyDescent="0.2">
      <c r="A286" s="14" t="s">
        <v>674</v>
      </c>
      <c r="B286" s="14" t="s">
        <v>333</v>
      </c>
      <c r="C286" s="14" t="s">
        <v>296</v>
      </c>
      <c r="D286" s="74">
        <v>201939</v>
      </c>
      <c r="E286" s="75">
        <v>3847</v>
      </c>
      <c r="F286" s="76">
        <f t="shared" si="20"/>
        <v>190.5030727100758</v>
      </c>
      <c r="G286" s="76">
        <v>7999</v>
      </c>
      <c r="H286" s="76">
        <f t="shared" si="21"/>
        <v>396.10971630046697</v>
      </c>
      <c r="I286" s="76">
        <v>11663</v>
      </c>
      <c r="J286" s="76">
        <f t="shared" si="22"/>
        <v>577.55064648235361</v>
      </c>
      <c r="K286" s="76">
        <v>15906</v>
      </c>
      <c r="L286" s="76">
        <f t="shared" si="23"/>
        <v>787.66360138457651</v>
      </c>
      <c r="M286" s="77">
        <v>18864</v>
      </c>
      <c r="N286" s="76">
        <f t="shared" si="24"/>
        <v>934.14347897137247</v>
      </c>
    </row>
    <row r="287" spans="1:14" x14ac:dyDescent="0.2">
      <c r="A287" s="14" t="s">
        <v>675</v>
      </c>
      <c r="B287" s="14" t="s">
        <v>304</v>
      </c>
      <c r="C287" s="14" t="s">
        <v>296</v>
      </c>
      <c r="D287" s="74">
        <v>63420</v>
      </c>
      <c r="E287" s="75">
        <v>2492</v>
      </c>
      <c r="F287" s="76">
        <f t="shared" si="20"/>
        <v>392.93598233995584</v>
      </c>
      <c r="G287" s="76">
        <v>4743</v>
      </c>
      <c r="H287" s="76">
        <f t="shared" si="21"/>
        <v>747.8713339640492</v>
      </c>
      <c r="I287" s="76">
        <v>6005</v>
      </c>
      <c r="J287" s="76">
        <f t="shared" si="22"/>
        <v>946.862188584043</v>
      </c>
      <c r="K287" s="76">
        <v>7294</v>
      </c>
      <c r="L287" s="76">
        <f t="shared" si="23"/>
        <v>1150.1103752759382</v>
      </c>
      <c r="M287" s="77">
        <v>8148</v>
      </c>
      <c r="N287" s="76">
        <f t="shared" si="24"/>
        <v>1284.7682119205297</v>
      </c>
    </row>
    <row r="288" spans="1:14" x14ac:dyDescent="0.2">
      <c r="A288" s="14" t="s">
        <v>676</v>
      </c>
      <c r="B288" s="14" t="s">
        <v>306</v>
      </c>
      <c r="C288" s="14" t="s">
        <v>296</v>
      </c>
      <c r="D288" s="74">
        <v>51332</v>
      </c>
      <c r="E288" s="75">
        <v>1487</v>
      </c>
      <c r="F288" s="76">
        <f t="shared" si="20"/>
        <v>289.68284890516634</v>
      </c>
      <c r="G288" s="76">
        <v>2817</v>
      </c>
      <c r="H288" s="76">
        <f t="shared" si="21"/>
        <v>548.78048780487802</v>
      </c>
      <c r="I288" s="76">
        <v>3780</v>
      </c>
      <c r="J288" s="76">
        <f t="shared" si="22"/>
        <v>736.38276318865428</v>
      </c>
      <c r="K288" s="76">
        <v>4634</v>
      </c>
      <c r="L288" s="76">
        <f t="shared" si="23"/>
        <v>902.75072079794279</v>
      </c>
      <c r="M288" s="77">
        <v>5304</v>
      </c>
      <c r="N288" s="76">
        <f t="shared" si="24"/>
        <v>1033.2735915218577</v>
      </c>
    </row>
    <row r="289" spans="1:14" x14ac:dyDescent="0.2">
      <c r="A289" s="14" t="s">
        <v>677</v>
      </c>
      <c r="B289" s="14" t="s">
        <v>311</v>
      </c>
      <c r="C289" s="14" t="s">
        <v>296</v>
      </c>
      <c r="D289" s="74">
        <v>33883</v>
      </c>
      <c r="E289" s="75">
        <v>626</v>
      </c>
      <c r="F289" s="76">
        <f t="shared" si="20"/>
        <v>184.75341616739956</v>
      </c>
      <c r="G289" s="76">
        <v>1395</v>
      </c>
      <c r="H289" s="76">
        <f t="shared" si="21"/>
        <v>411.7108874656908</v>
      </c>
      <c r="I289" s="76">
        <v>2021</v>
      </c>
      <c r="J289" s="76">
        <f t="shared" si="22"/>
        <v>596.46430363309037</v>
      </c>
      <c r="K289" s="76">
        <v>2557</v>
      </c>
      <c r="L289" s="76">
        <f t="shared" si="23"/>
        <v>754.65572706076784</v>
      </c>
      <c r="M289" s="77">
        <v>2953</v>
      </c>
      <c r="N289" s="76">
        <f t="shared" si="24"/>
        <v>871.52849511554473</v>
      </c>
    </row>
    <row r="290" spans="1:14" x14ac:dyDescent="0.2">
      <c r="A290" s="14" t="s">
        <v>678</v>
      </c>
      <c r="B290" s="14" t="s">
        <v>312</v>
      </c>
      <c r="C290" s="14" t="s">
        <v>296</v>
      </c>
      <c r="D290" s="74">
        <v>42199</v>
      </c>
      <c r="E290" s="75">
        <v>710</v>
      </c>
      <c r="F290" s="76">
        <f t="shared" si="20"/>
        <v>168.25043247470319</v>
      </c>
      <c r="G290" s="76">
        <v>1717</v>
      </c>
      <c r="H290" s="76">
        <f t="shared" si="21"/>
        <v>406.88167966065544</v>
      </c>
      <c r="I290" s="76">
        <v>2197</v>
      </c>
      <c r="J290" s="76">
        <f t="shared" si="22"/>
        <v>520.62845091115901</v>
      </c>
      <c r="K290" s="76">
        <v>2800</v>
      </c>
      <c r="L290" s="76">
        <f t="shared" si="23"/>
        <v>663.52283229460409</v>
      </c>
      <c r="M290" s="77">
        <v>3208</v>
      </c>
      <c r="N290" s="76">
        <f t="shared" si="24"/>
        <v>760.20758785753219</v>
      </c>
    </row>
    <row r="291" spans="1:14" x14ac:dyDescent="0.2">
      <c r="A291" s="14" t="s">
        <v>679</v>
      </c>
      <c r="B291" s="14" t="s">
        <v>320</v>
      </c>
      <c r="C291" s="14" t="s">
        <v>296</v>
      </c>
      <c r="D291" s="74">
        <v>42627</v>
      </c>
      <c r="E291" s="75">
        <v>695</v>
      </c>
      <c r="F291" s="76">
        <f t="shared" si="20"/>
        <v>163.04220329837898</v>
      </c>
      <c r="G291" s="76">
        <v>1410</v>
      </c>
      <c r="H291" s="76">
        <f t="shared" si="21"/>
        <v>330.77626856217887</v>
      </c>
      <c r="I291" s="76">
        <v>1996</v>
      </c>
      <c r="J291" s="76">
        <f t="shared" si="22"/>
        <v>468.24782414901352</v>
      </c>
      <c r="K291" s="76">
        <v>2578</v>
      </c>
      <c r="L291" s="76">
        <f t="shared" si="23"/>
        <v>604.78100734276393</v>
      </c>
      <c r="M291" s="77">
        <v>3137</v>
      </c>
      <c r="N291" s="76">
        <f t="shared" si="24"/>
        <v>735.91854927628026</v>
      </c>
    </row>
    <row r="292" spans="1:14" x14ac:dyDescent="0.2">
      <c r="A292" s="14" t="s">
        <v>680</v>
      </c>
      <c r="B292" s="14" t="s">
        <v>325</v>
      </c>
      <c r="C292" s="14" t="s">
        <v>296</v>
      </c>
      <c r="D292" s="74">
        <v>57051</v>
      </c>
      <c r="E292" s="75">
        <v>2199</v>
      </c>
      <c r="F292" s="76">
        <f t="shared" si="20"/>
        <v>385.44460219803329</v>
      </c>
      <c r="G292" s="76">
        <v>4265</v>
      </c>
      <c r="H292" s="76">
        <f t="shared" si="21"/>
        <v>747.57672959282036</v>
      </c>
      <c r="I292" s="76">
        <v>5549</v>
      </c>
      <c r="J292" s="76">
        <f t="shared" si="22"/>
        <v>972.63851641513725</v>
      </c>
      <c r="K292" s="76">
        <v>6349</v>
      </c>
      <c r="L292" s="76">
        <f t="shared" si="23"/>
        <v>1112.8639287654905</v>
      </c>
      <c r="M292" s="77">
        <v>6992</v>
      </c>
      <c r="N292" s="76">
        <f t="shared" si="24"/>
        <v>1225.5701039420869</v>
      </c>
    </row>
    <row r="293" spans="1:14" x14ac:dyDescent="0.2">
      <c r="A293" s="14" t="s">
        <v>681</v>
      </c>
      <c r="B293" s="14" t="s">
        <v>328</v>
      </c>
      <c r="C293" s="14" t="s">
        <v>296</v>
      </c>
      <c r="D293" s="74">
        <v>29746</v>
      </c>
      <c r="E293" s="75">
        <v>438</v>
      </c>
      <c r="F293" s="76">
        <f t="shared" si="20"/>
        <v>147.24668863040409</v>
      </c>
      <c r="G293" s="76">
        <v>1111</v>
      </c>
      <c r="H293" s="76">
        <f t="shared" si="21"/>
        <v>373.49559604652728</v>
      </c>
      <c r="I293" s="76">
        <v>1483</v>
      </c>
      <c r="J293" s="76">
        <f t="shared" si="22"/>
        <v>498.5544274860485</v>
      </c>
      <c r="K293" s="76">
        <v>2002</v>
      </c>
      <c r="L293" s="76">
        <f t="shared" si="23"/>
        <v>673.03166812344523</v>
      </c>
      <c r="M293" s="77">
        <v>2295</v>
      </c>
      <c r="N293" s="76">
        <f t="shared" si="24"/>
        <v>771.53230686478844</v>
      </c>
    </row>
    <row r="294" spans="1:14" x14ac:dyDescent="0.2">
      <c r="A294" s="14" t="s">
        <v>682</v>
      </c>
      <c r="B294" s="14" t="s">
        <v>329</v>
      </c>
      <c r="C294" s="14" t="s">
        <v>296</v>
      </c>
      <c r="D294" s="74">
        <v>24460</v>
      </c>
      <c r="E294" s="75">
        <v>484</v>
      </c>
      <c r="F294" s="76">
        <f t="shared" si="20"/>
        <v>197.87408013082583</v>
      </c>
      <c r="G294" s="76">
        <v>833</v>
      </c>
      <c r="H294" s="76">
        <f t="shared" si="21"/>
        <v>340.55600981193783</v>
      </c>
      <c r="I294" s="76">
        <v>1142</v>
      </c>
      <c r="J294" s="76">
        <f t="shared" si="22"/>
        <v>466.88470973017172</v>
      </c>
      <c r="K294" s="76">
        <v>1342</v>
      </c>
      <c r="L294" s="76">
        <f t="shared" si="23"/>
        <v>548.65085854456254</v>
      </c>
      <c r="M294" s="77">
        <v>1569</v>
      </c>
      <c r="N294" s="76">
        <f t="shared" si="24"/>
        <v>641.45543744889619</v>
      </c>
    </row>
    <row r="295" spans="1:14" x14ac:dyDescent="0.2">
      <c r="A295" s="14" t="s">
        <v>683</v>
      </c>
      <c r="B295" s="14" t="s">
        <v>301</v>
      </c>
      <c r="C295" s="14" t="s">
        <v>296</v>
      </c>
      <c r="D295" s="74">
        <v>23314</v>
      </c>
      <c r="E295" s="75">
        <v>855</v>
      </c>
      <c r="F295" s="76">
        <f t="shared" si="20"/>
        <v>366.73243544651285</v>
      </c>
      <c r="G295" s="76">
        <v>1459</v>
      </c>
      <c r="H295" s="76">
        <f t="shared" si="21"/>
        <v>625.80423779703187</v>
      </c>
      <c r="I295" s="76">
        <v>1941</v>
      </c>
      <c r="J295" s="76">
        <f t="shared" si="22"/>
        <v>832.54696748734659</v>
      </c>
      <c r="K295" s="76">
        <v>2637</v>
      </c>
      <c r="L295" s="76">
        <f t="shared" si="23"/>
        <v>1131.0800377455605</v>
      </c>
      <c r="M295" s="77">
        <v>3207</v>
      </c>
      <c r="N295" s="76">
        <f t="shared" si="24"/>
        <v>1375.5683280432356</v>
      </c>
    </row>
    <row r="296" spans="1:14" x14ac:dyDescent="0.2">
      <c r="A296" s="14" t="s">
        <v>684</v>
      </c>
      <c r="B296" s="14" t="s">
        <v>305</v>
      </c>
      <c r="C296" s="14" t="s">
        <v>296</v>
      </c>
      <c r="D296" s="74">
        <v>39004</v>
      </c>
      <c r="E296" s="75">
        <v>1243</v>
      </c>
      <c r="F296" s="76">
        <f t="shared" si="20"/>
        <v>318.68526304994356</v>
      </c>
      <c r="G296" s="76">
        <v>2328</v>
      </c>
      <c r="H296" s="76">
        <f t="shared" si="21"/>
        <v>596.86186032201829</v>
      </c>
      <c r="I296" s="76">
        <v>3159</v>
      </c>
      <c r="J296" s="76">
        <f t="shared" si="22"/>
        <v>809.91693159675924</v>
      </c>
      <c r="K296" s="76">
        <v>4088</v>
      </c>
      <c r="L296" s="76">
        <f t="shared" si="23"/>
        <v>1048.0976310122039</v>
      </c>
      <c r="M296" s="77">
        <v>5152</v>
      </c>
      <c r="N296" s="76">
        <f t="shared" si="24"/>
        <v>1320.8901651112706</v>
      </c>
    </row>
    <row r="297" spans="1:14" x14ac:dyDescent="0.2">
      <c r="A297" s="14" t="s">
        <v>685</v>
      </c>
      <c r="B297" s="14" t="s">
        <v>313</v>
      </c>
      <c r="C297" s="14" t="s">
        <v>296</v>
      </c>
      <c r="D297" s="74">
        <v>30336</v>
      </c>
      <c r="E297" s="75">
        <v>529</v>
      </c>
      <c r="F297" s="76">
        <f t="shared" si="20"/>
        <v>174.38027426160338</v>
      </c>
      <c r="G297" s="76">
        <v>1221</v>
      </c>
      <c r="H297" s="76">
        <f t="shared" si="21"/>
        <v>402.49208860759495</v>
      </c>
      <c r="I297" s="76">
        <v>1672</v>
      </c>
      <c r="J297" s="76">
        <f t="shared" si="22"/>
        <v>551.16033755274259</v>
      </c>
      <c r="K297" s="76">
        <v>2229</v>
      </c>
      <c r="L297" s="76">
        <f t="shared" si="23"/>
        <v>734.77056962025324</v>
      </c>
      <c r="M297" s="77">
        <v>2766</v>
      </c>
      <c r="N297" s="76">
        <f t="shared" si="24"/>
        <v>911.78797468354435</v>
      </c>
    </row>
    <row r="298" spans="1:14" x14ac:dyDescent="0.2">
      <c r="A298" s="14" t="s">
        <v>686</v>
      </c>
      <c r="B298" s="14" t="s">
        <v>317</v>
      </c>
      <c r="C298" s="14" t="s">
        <v>296</v>
      </c>
      <c r="D298" s="74">
        <v>21969</v>
      </c>
      <c r="E298" s="75">
        <v>298</v>
      </c>
      <c r="F298" s="76">
        <f t="shared" si="20"/>
        <v>135.64568255268787</v>
      </c>
      <c r="G298" s="76">
        <v>760</v>
      </c>
      <c r="H298" s="76">
        <f t="shared" si="21"/>
        <v>345.94200919477441</v>
      </c>
      <c r="I298" s="76">
        <v>1123</v>
      </c>
      <c r="J298" s="76">
        <f t="shared" si="22"/>
        <v>511.17483727069964</v>
      </c>
      <c r="K298" s="76">
        <v>1536</v>
      </c>
      <c r="L298" s="76">
        <f t="shared" si="23"/>
        <v>699.16700805680728</v>
      </c>
      <c r="M298" s="77">
        <v>1859</v>
      </c>
      <c r="N298" s="76">
        <f t="shared" si="24"/>
        <v>846.19236196458644</v>
      </c>
    </row>
    <row r="299" spans="1:14" x14ac:dyDescent="0.2">
      <c r="A299" s="14" t="s">
        <v>687</v>
      </c>
      <c r="B299" s="14" t="s">
        <v>330</v>
      </c>
      <c r="C299" s="14" t="s">
        <v>296</v>
      </c>
      <c r="D299" s="74">
        <v>48814</v>
      </c>
      <c r="E299" s="75">
        <v>903</v>
      </c>
      <c r="F299" s="76">
        <f t="shared" si="20"/>
        <v>184.98791330356045</v>
      </c>
      <c r="G299" s="76">
        <v>2103</v>
      </c>
      <c r="H299" s="76">
        <f t="shared" si="21"/>
        <v>430.8190273282255</v>
      </c>
      <c r="I299" s="76">
        <v>3870</v>
      </c>
      <c r="J299" s="76">
        <f t="shared" si="22"/>
        <v>792.8053427295448</v>
      </c>
      <c r="K299" s="76">
        <v>5056</v>
      </c>
      <c r="L299" s="76">
        <f t="shared" si="23"/>
        <v>1035.7684270905888</v>
      </c>
      <c r="M299" s="77">
        <v>5637</v>
      </c>
      <c r="N299" s="76">
        <f t="shared" si="24"/>
        <v>1154.7916581308641</v>
      </c>
    </row>
    <row r="300" spans="1:14" x14ac:dyDescent="0.2">
      <c r="A300" s="14" t="s">
        <v>688</v>
      </c>
      <c r="B300" s="14" t="s">
        <v>332</v>
      </c>
      <c r="C300" s="14" t="s">
        <v>296</v>
      </c>
      <c r="D300" s="74">
        <v>30101</v>
      </c>
      <c r="E300" s="75">
        <v>482</v>
      </c>
      <c r="F300" s="76">
        <f t="shared" si="20"/>
        <v>160.12757051260755</v>
      </c>
      <c r="G300" s="76">
        <v>1170</v>
      </c>
      <c r="H300" s="76">
        <f t="shared" si="21"/>
        <v>388.69140560114283</v>
      </c>
      <c r="I300" s="76">
        <v>1602</v>
      </c>
      <c r="J300" s="76">
        <f t="shared" si="22"/>
        <v>532.20823228464167</v>
      </c>
      <c r="K300" s="76">
        <v>2189</v>
      </c>
      <c r="L300" s="76">
        <f t="shared" si="23"/>
        <v>727.21836483837751</v>
      </c>
      <c r="M300" s="77">
        <v>2663</v>
      </c>
      <c r="N300" s="76">
        <f t="shared" si="24"/>
        <v>884.68821633832772</v>
      </c>
    </row>
    <row r="301" spans="1:14" x14ac:dyDescent="0.2">
      <c r="A301" s="14" t="s">
        <v>689</v>
      </c>
      <c r="B301" s="14" t="s">
        <v>300</v>
      </c>
      <c r="C301" s="14" t="s">
        <v>296</v>
      </c>
      <c r="D301" s="74">
        <v>52808</v>
      </c>
      <c r="E301" s="75">
        <v>1104</v>
      </c>
      <c r="F301" s="76">
        <f t="shared" si="20"/>
        <v>209.05923344947738</v>
      </c>
      <c r="G301" s="76">
        <v>2202</v>
      </c>
      <c r="H301" s="76">
        <f t="shared" si="21"/>
        <v>416.98227541281619</v>
      </c>
      <c r="I301" s="76">
        <v>3191</v>
      </c>
      <c r="J301" s="76">
        <f t="shared" si="22"/>
        <v>604.26450537797302</v>
      </c>
      <c r="K301" s="76">
        <v>4061</v>
      </c>
      <c r="L301" s="76">
        <f t="shared" si="23"/>
        <v>769.01227086805022</v>
      </c>
      <c r="M301" s="77">
        <v>5031</v>
      </c>
      <c r="N301" s="76">
        <f t="shared" si="24"/>
        <v>952.69656112710197</v>
      </c>
    </row>
    <row r="302" spans="1:14" x14ac:dyDescent="0.2">
      <c r="A302" s="14" t="s">
        <v>690</v>
      </c>
      <c r="B302" s="14" t="s">
        <v>303</v>
      </c>
      <c r="C302" s="14" t="s">
        <v>296</v>
      </c>
      <c r="D302" s="74">
        <v>39245</v>
      </c>
      <c r="E302" s="75">
        <v>648</v>
      </c>
      <c r="F302" s="76">
        <f t="shared" si="20"/>
        <v>165.11657535991847</v>
      </c>
      <c r="G302" s="76">
        <v>1442</v>
      </c>
      <c r="H302" s="76">
        <f t="shared" si="21"/>
        <v>367.43534208179386</v>
      </c>
      <c r="I302" s="76">
        <v>2268</v>
      </c>
      <c r="J302" s="76">
        <f t="shared" si="22"/>
        <v>577.90801375971455</v>
      </c>
      <c r="K302" s="76">
        <v>2962</v>
      </c>
      <c r="L302" s="76">
        <f t="shared" si="23"/>
        <v>754.74582749394824</v>
      </c>
      <c r="M302" s="77">
        <v>3394</v>
      </c>
      <c r="N302" s="76">
        <f t="shared" si="24"/>
        <v>864.82354440056054</v>
      </c>
    </row>
    <row r="303" spans="1:14" x14ac:dyDescent="0.2">
      <c r="A303" s="14" t="s">
        <v>691</v>
      </c>
      <c r="B303" s="14" t="s">
        <v>307</v>
      </c>
      <c r="C303" s="14" t="s">
        <v>296</v>
      </c>
      <c r="D303" s="74">
        <v>35857</v>
      </c>
      <c r="E303" s="75">
        <v>770</v>
      </c>
      <c r="F303" s="76">
        <f t="shared" si="20"/>
        <v>214.74189140195776</v>
      </c>
      <c r="G303" s="76">
        <v>1500</v>
      </c>
      <c r="H303" s="76">
        <f t="shared" si="21"/>
        <v>418.32835987394373</v>
      </c>
      <c r="I303" s="76">
        <v>2042</v>
      </c>
      <c r="J303" s="76">
        <f t="shared" si="22"/>
        <v>569.48434057506211</v>
      </c>
      <c r="K303" s="76">
        <v>2729</v>
      </c>
      <c r="L303" s="76">
        <f t="shared" si="23"/>
        <v>761.07872939732829</v>
      </c>
      <c r="M303" s="77">
        <v>3364</v>
      </c>
      <c r="N303" s="76">
        <f t="shared" si="24"/>
        <v>938.17106841063105</v>
      </c>
    </row>
    <row r="304" spans="1:14" x14ac:dyDescent="0.2">
      <c r="A304" s="14" t="s">
        <v>692</v>
      </c>
      <c r="B304" s="14" t="s">
        <v>308</v>
      </c>
      <c r="C304" s="14" t="s">
        <v>296</v>
      </c>
      <c r="D304" s="74">
        <v>52942</v>
      </c>
      <c r="E304" s="75">
        <v>1170</v>
      </c>
      <c r="F304" s="76">
        <f t="shared" si="20"/>
        <v>220.99656227569793</v>
      </c>
      <c r="G304" s="76">
        <v>2433</v>
      </c>
      <c r="H304" s="76">
        <f t="shared" si="21"/>
        <v>459.55951796305391</v>
      </c>
      <c r="I304" s="76">
        <v>3641</v>
      </c>
      <c r="J304" s="76">
        <f t="shared" si="22"/>
        <v>687.73374636394544</v>
      </c>
      <c r="K304" s="76">
        <v>4616</v>
      </c>
      <c r="L304" s="76">
        <f t="shared" si="23"/>
        <v>871.8975482603604</v>
      </c>
      <c r="M304" s="77">
        <v>6043</v>
      </c>
      <c r="N304" s="76">
        <f t="shared" si="24"/>
        <v>1141.4377998564466</v>
      </c>
    </row>
    <row r="305" spans="1:14" x14ac:dyDescent="0.2">
      <c r="A305" s="14" t="s">
        <v>693</v>
      </c>
      <c r="B305" s="14" t="s">
        <v>322</v>
      </c>
      <c r="C305" s="14" t="s">
        <v>296</v>
      </c>
      <c r="D305" s="74">
        <v>49895</v>
      </c>
      <c r="E305" s="75">
        <v>792</v>
      </c>
      <c r="F305" s="76">
        <f t="shared" si="20"/>
        <v>158.73334001402947</v>
      </c>
      <c r="G305" s="76">
        <v>1650</v>
      </c>
      <c r="H305" s="76">
        <f t="shared" si="21"/>
        <v>330.69445836256136</v>
      </c>
      <c r="I305" s="76">
        <v>2468</v>
      </c>
      <c r="J305" s="76">
        <f t="shared" si="22"/>
        <v>494.63874135684938</v>
      </c>
      <c r="K305" s="76">
        <v>3349</v>
      </c>
      <c r="L305" s="76">
        <f t="shared" si="23"/>
        <v>671.20954003407155</v>
      </c>
      <c r="M305" s="77">
        <v>4109</v>
      </c>
      <c r="N305" s="76">
        <f t="shared" si="24"/>
        <v>823.52941176470586</v>
      </c>
    </row>
    <row r="306" spans="1:14" x14ac:dyDescent="0.2">
      <c r="A306" s="14" t="s">
        <v>694</v>
      </c>
      <c r="B306" s="14" t="s">
        <v>326</v>
      </c>
      <c r="C306" s="14" t="s">
        <v>296</v>
      </c>
      <c r="D306" s="74">
        <v>36528</v>
      </c>
      <c r="E306" s="75">
        <v>1021</v>
      </c>
      <c r="F306" s="76">
        <f t="shared" si="20"/>
        <v>279.51160753394657</v>
      </c>
      <c r="G306" s="76">
        <v>1982</v>
      </c>
      <c r="H306" s="76">
        <f t="shared" si="21"/>
        <v>542.59745948313616</v>
      </c>
      <c r="I306" s="76">
        <v>2928</v>
      </c>
      <c r="J306" s="76">
        <f t="shared" si="22"/>
        <v>801.57687253613665</v>
      </c>
      <c r="K306" s="76">
        <v>3955</v>
      </c>
      <c r="L306" s="76">
        <f t="shared" si="23"/>
        <v>1082.731055628559</v>
      </c>
      <c r="M306" s="77">
        <v>4900</v>
      </c>
      <c r="N306" s="76">
        <f t="shared" si="24"/>
        <v>1341.4367060884802</v>
      </c>
    </row>
    <row r="307" spans="1:14" x14ac:dyDescent="0.2">
      <c r="A307" s="14" t="s">
        <v>695</v>
      </c>
      <c r="B307" s="14" t="s">
        <v>310</v>
      </c>
      <c r="C307" s="14" t="s">
        <v>296</v>
      </c>
      <c r="D307" s="74">
        <v>48351</v>
      </c>
      <c r="E307" s="75">
        <v>1108</v>
      </c>
      <c r="F307" s="76">
        <f t="shared" si="20"/>
        <v>229.1576182498811</v>
      </c>
      <c r="G307" s="76">
        <v>2236</v>
      </c>
      <c r="H307" s="76">
        <f t="shared" si="21"/>
        <v>462.45165560174559</v>
      </c>
      <c r="I307" s="76">
        <v>3183</v>
      </c>
      <c r="J307" s="76">
        <f t="shared" si="22"/>
        <v>658.31110008066014</v>
      </c>
      <c r="K307" s="76">
        <v>4154</v>
      </c>
      <c r="L307" s="76">
        <f t="shared" si="23"/>
        <v>859.13424748195496</v>
      </c>
      <c r="M307" s="77">
        <v>4757</v>
      </c>
      <c r="N307" s="76">
        <f t="shared" si="24"/>
        <v>983.84728340675474</v>
      </c>
    </row>
    <row r="308" spans="1:14" x14ac:dyDescent="0.2">
      <c r="A308" s="14" t="s">
        <v>696</v>
      </c>
      <c r="B308" s="14" t="s">
        <v>318</v>
      </c>
      <c r="C308" s="14" t="s">
        <v>296</v>
      </c>
      <c r="D308" s="74">
        <v>50587</v>
      </c>
      <c r="E308" s="75">
        <v>1186</v>
      </c>
      <c r="F308" s="76">
        <f t="shared" si="20"/>
        <v>234.44758534801431</v>
      </c>
      <c r="G308" s="76">
        <v>2420</v>
      </c>
      <c r="H308" s="76">
        <f t="shared" si="21"/>
        <v>478.38377448751658</v>
      </c>
      <c r="I308" s="76">
        <v>3391</v>
      </c>
      <c r="J308" s="76">
        <f t="shared" si="22"/>
        <v>670.33032201949118</v>
      </c>
      <c r="K308" s="76">
        <v>4424</v>
      </c>
      <c r="L308" s="76">
        <f t="shared" si="23"/>
        <v>874.53298278213765</v>
      </c>
      <c r="M308" s="77">
        <v>5318</v>
      </c>
      <c r="N308" s="76">
        <f t="shared" si="24"/>
        <v>1051.2582283986003</v>
      </c>
    </row>
    <row r="309" spans="1:14" x14ac:dyDescent="0.2">
      <c r="A309" s="14" t="s">
        <v>697</v>
      </c>
      <c r="B309" s="14" t="s">
        <v>321</v>
      </c>
      <c r="C309" s="14" t="s">
        <v>296</v>
      </c>
      <c r="D309" s="74">
        <v>72363</v>
      </c>
      <c r="E309" s="75">
        <v>2147</v>
      </c>
      <c r="F309" s="76">
        <f t="shared" si="20"/>
        <v>296.69858905794399</v>
      </c>
      <c r="G309" s="76">
        <v>3561</v>
      </c>
      <c r="H309" s="76">
        <f t="shared" si="21"/>
        <v>492.10231748269143</v>
      </c>
      <c r="I309" s="76">
        <v>4626</v>
      </c>
      <c r="J309" s="76">
        <f t="shared" si="22"/>
        <v>639.2769785663944</v>
      </c>
      <c r="K309" s="76">
        <v>5789</v>
      </c>
      <c r="L309" s="76">
        <f t="shared" si="23"/>
        <v>799.99447231319868</v>
      </c>
      <c r="M309" s="77">
        <v>6670</v>
      </c>
      <c r="N309" s="76">
        <f t="shared" si="24"/>
        <v>921.74177411107883</v>
      </c>
    </row>
    <row r="310" spans="1:14" x14ac:dyDescent="0.2">
      <c r="A310" s="14" t="s">
        <v>698</v>
      </c>
      <c r="B310" s="14" t="s">
        <v>324</v>
      </c>
      <c r="C310" s="14" t="s">
        <v>296</v>
      </c>
      <c r="D310" s="74">
        <v>49156</v>
      </c>
      <c r="E310" s="75">
        <v>1028</v>
      </c>
      <c r="F310" s="76">
        <f t="shared" si="20"/>
        <v>209.13011636422817</v>
      </c>
      <c r="G310" s="76">
        <v>1962</v>
      </c>
      <c r="H310" s="76">
        <f t="shared" si="21"/>
        <v>399.13743998698021</v>
      </c>
      <c r="I310" s="76">
        <v>2865</v>
      </c>
      <c r="J310" s="76">
        <f t="shared" si="22"/>
        <v>582.83831068435188</v>
      </c>
      <c r="K310" s="76">
        <v>3740</v>
      </c>
      <c r="L310" s="76">
        <f t="shared" si="23"/>
        <v>760.84303035234768</v>
      </c>
      <c r="M310" s="77">
        <v>4377</v>
      </c>
      <c r="N310" s="76">
        <f t="shared" si="24"/>
        <v>890.43046627064859</v>
      </c>
    </row>
    <row r="311" spans="1:14" x14ac:dyDescent="0.2">
      <c r="A311" s="14" t="s">
        <v>699</v>
      </c>
      <c r="B311" s="14" t="s">
        <v>331</v>
      </c>
      <c r="C311" s="14" t="s">
        <v>296</v>
      </c>
      <c r="D311" s="74">
        <v>17130</v>
      </c>
      <c r="E311" s="75">
        <v>271</v>
      </c>
      <c r="F311" s="76">
        <f t="shared" si="20"/>
        <v>158.20198482194979</v>
      </c>
      <c r="G311" s="76">
        <v>656</v>
      </c>
      <c r="H311" s="76">
        <f t="shared" si="21"/>
        <v>382.95388207822538</v>
      </c>
      <c r="I311" s="76">
        <v>1066</v>
      </c>
      <c r="J311" s="76">
        <f t="shared" si="22"/>
        <v>622.30005837711622</v>
      </c>
      <c r="K311" s="76">
        <v>1324</v>
      </c>
      <c r="L311" s="76">
        <f t="shared" si="23"/>
        <v>772.91301809690594</v>
      </c>
      <c r="M311" s="77">
        <v>1466</v>
      </c>
      <c r="N311" s="76">
        <f t="shared" si="24"/>
        <v>855.80852305896087</v>
      </c>
    </row>
    <row r="312" spans="1:14" x14ac:dyDescent="0.2">
      <c r="A312" s="14" t="s">
        <v>721</v>
      </c>
      <c r="B312" s="14" t="s">
        <v>376</v>
      </c>
      <c r="C312" s="14" t="s">
        <v>780</v>
      </c>
      <c r="D312" s="74">
        <v>33625</v>
      </c>
      <c r="E312" s="75">
        <v>983</v>
      </c>
      <c r="F312" s="76">
        <f t="shared" si="20"/>
        <v>292.34200743494426</v>
      </c>
      <c r="G312" s="76">
        <v>2151</v>
      </c>
      <c r="H312" s="76">
        <f t="shared" si="21"/>
        <v>639.70260223048331</v>
      </c>
      <c r="I312" s="76">
        <v>2449</v>
      </c>
      <c r="J312" s="76">
        <f t="shared" si="22"/>
        <v>728.32713754646841</v>
      </c>
      <c r="K312" s="76">
        <v>2527</v>
      </c>
      <c r="L312" s="76">
        <f t="shared" si="23"/>
        <v>751.52416356877325</v>
      </c>
      <c r="M312" s="77">
        <v>2599</v>
      </c>
      <c r="N312" s="76">
        <f t="shared" si="24"/>
        <v>772.93680297397759</v>
      </c>
    </row>
    <row r="313" spans="1:14" x14ac:dyDescent="0.2">
      <c r="A313" s="14" t="s">
        <v>722</v>
      </c>
      <c r="B313" s="14" t="s">
        <v>375</v>
      </c>
      <c r="C313" s="14" t="s">
        <v>780</v>
      </c>
      <c r="D313" s="74">
        <v>58536</v>
      </c>
      <c r="E313" s="75">
        <v>934</v>
      </c>
      <c r="F313" s="76">
        <f t="shared" si="20"/>
        <v>159.55992893262265</v>
      </c>
      <c r="G313" s="76">
        <v>1967</v>
      </c>
      <c r="H313" s="76">
        <f t="shared" si="21"/>
        <v>336.03252699193661</v>
      </c>
      <c r="I313" s="76">
        <v>2291</v>
      </c>
      <c r="J313" s="76">
        <f t="shared" si="22"/>
        <v>391.38308049747161</v>
      </c>
      <c r="K313" s="76">
        <v>2539</v>
      </c>
      <c r="L313" s="76">
        <f t="shared" si="23"/>
        <v>433.75017083504173</v>
      </c>
      <c r="M313" s="77">
        <v>2735</v>
      </c>
      <c r="N313" s="76">
        <f t="shared" si="24"/>
        <v>467.23383900505672</v>
      </c>
    </row>
    <row r="314" spans="1:14" x14ac:dyDescent="0.2">
      <c r="A314" s="14" t="s">
        <v>723</v>
      </c>
      <c r="B314" s="14" t="s">
        <v>372</v>
      </c>
      <c r="C314" s="14" t="s">
        <v>780</v>
      </c>
      <c r="D314" s="74">
        <v>54170</v>
      </c>
      <c r="E314" s="75">
        <v>1323</v>
      </c>
      <c r="F314" s="76">
        <f t="shared" si="20"/>
        <v>244.23112423850841</v>
      </c>
      <c r="G314" s="76">
        <v>2207</v>
      </c>
      <c r="H314" s="76">
        <f t="shared" si="21"/>
        <v>407.42108177958278</v>
      </c>
      <c r="I314" s="76">
        <v>3190</v>
      </c>
      <c r="J314" s="76">
        <f t="shared" si="22"/>
        <v>588.88683773306252</v>
      </c>
      <c r="K314" s="76">
        <v>4396</v>
      </c>
      <c r="L314" s="76">
        <f t="shared" si="23"/>
        <v>811.51929112054643</v>
      </c>
      <c r="M314" s="77">
        <v>5171</v>
      </c>
      <c r="N314" s="76">
        <f t="shared" si="24"/>
        <v>954.58741000553812</v>
      </c>
    </row>
    <row r="315" spans="1:14" x14ac:dyDescent="0.2">
      <c r="A315" s="14" t="s">
        <v>724</v>
      </c>
      <c r="B315" s="14" t="s">
        <v>373</v>
      </c>
      <c r="C315" s="14" t="s">
        <v>780</v>
      </c>
      <c r="D315" s="74">
        <v>43009</v>
      </c>
      <c r="E315" s="75">
        <v>890</v>
      </c>
      <c r="F315" s="76">
        <f t="shared" si="20"/>
        <v>206.93343253737589</v>
      </c>
      <c r="G315" s="76">
        <v>1927</v>
      </c>
      <c r="H315" s="76">
        <f t="shared" si="21"/>
        <v>448.04575786463295</v>
      </c>
      <c r="I315" s="76">
        <v>2932</v>
      </c>
      <c r="J315" s="76">
        <f t="shared" si="22"/>
        <v>681.71777999953497</v>
      </c>
      <c r="K315" s="76">
        <v>4123</v>
      </c>
      <c r="L315" s="76">
        <f t="shared" si="23"/>
        <v>958.63656444000094</v>
      </c>
      <c r="M315" s="77">
        <v>5045</v>
      </c>
      <c r="N315" s="76">
        <f t="shared" si="24"/>
        <v>1173.0103001697319</v>
      </c>
    </row>
    <row r="316" spans="1:14" x14ac:dyDescent="0.2">
      <c r="A316" s="14" t="s">
        <v>725</v>
      </c>
      <c r="B316" s="14" t="s">
        <v>374</v>
      </c>
      <c r="C316" s="14" t="s">
        <v>780</v>
      </c>
      <c r="D316" s="74">
        <v>65288</v>
      </c>
      <c r="E316" s="75">
        <v>1863</v>
      </c>
      <c r="F316" s="76">
        <f t="shared" si="20"/>
        <v>285.35105991912752</v>
      </c>
      <c r="G316" s="76">
        <v>3391</v>
      </c>
      <c r="H316" s="76">
        <f t="shared" si="21"/>
        <v>519.39100600416612</v>
      </c>
      <c r="I316" s="76">
        <v>5636</v>
      </c>
      <c r="J316" s="76">
        <f t="shared" si="22"/>
        <v>863.25205244455333</v>
      </c>
      <c r="K316" s="76">
        <v>7752</v>
      </c>
      <c r="L316" s="76">
        <f t="shared" si="23"/>
        <v>1187.3544908712167</v>
      </c>
      <c r="M316" s="77">
        <v>9334</v>
      </c>
      <c r="N316" s="76">
        <f t="shared" si="24"/>
        <v>1429.6654821713025</v>
      </c>
    </row>
    <row r="317" spans="1:14" x14ac:dyDescent="0.2">
      <c r="A317" s="14" t="s">
        <v>726</v>
      </c>
      <c r="B317" s="14" t="s">
        <v>387</v>
      </c>
      <c r="C317" s="14" t="s">
        <v>780</v>
      </c>
      <c r="D317" s="74">
        <v>58224</v>
      </c>
      <c r="E317" s="75">
        <v>1095</v>
      </c>
      <c r="F317" s="76">
        <f t="shared" si="20"/>
        <v>188.06677658697444</v>
      </c>
      <c r="G317" s="76">
        <v>1925</v>
      </c>
      <c r="H317" s="76">
        <f t="shared" si="21"/>
        <v>330.61967573509202</v>
      </c>
      <c r="I317" s="76">
        <v>2814</v>
      </c>
      <c r="J317" s="76">
        <f t="shared" si="22"/>
        <v>483.30585325638913</v>
      </c>
      <c r="K317" s="76">
        <v>3764</v>
      </c>
      <c r="L317" s="76">
        <f t="shared" si="23"/>
        <v>646.46881011266839</v>
      </c>
      <c r="M317" s="77">
        <v>4827</v>
      </c>
      <c r="N317" s="76">
        <f t="shared" si="24"/>
        <v>829.03957131079972</v>
      </c>
    </row>
    <row r="318" spans="1:14" x14ac:dyDescent="0.2">
      <c r="A318" s="14" t="s">
        <v>727</v>
      </c>
      <c r="B318" s="14" t="s">
        <v>382</v>
      </c>
      <c r="C318" s="14" t="s">
        <v>780</v>
      </c>
      <c r="D318" s="74">
        <v>62489</v>
      </c>
      <c r="E318" s="75">
        <v>841</v>
      </c>
      <c r="F318" s="76">
        <f t="shared" si="20"/>
        <v>134.58368672886428</v>
      </c>
      <c r="G318" s="76">
        <v>1875</v>
      </c>
      <c r="H318" s="76">
        <f t="shared" si="21"/>
        <v>300.05280929443586</v>
      </c>
      <c r="I318" s="76">
        <v>2935</v>
      </c>
      <c r="J318" s="76">
        <f t="shared" si="22"/>
        <v>469.68266414889018</v>
      </c>
      <c r="K318" s="76">
        <v>3943</v>
      </c>
      <c r="L318" s="76">
        <f t="shared" si="23"/>
        <v>630.99105442557891</v>
      </c>
      <c r="M318" s="77">
        <v>4434</v>
      </c>
      <c r="N318" s="76">
        <f t="shared" si="24"/>
        <v>709.56488341948182</v>
      </c>
    </row>
    <row r="319" spans="1:14" x14ac:dyDescent="0.2">
      <c r="A319" s="14" t="s">
        <v>728</v>
      </c>
      <c r="B319" s="14" t="s">
        <v>371</v>
      </c>
      <c r="C319" s="14" t="s">
        <v>780</v>
      </c>
      <c r="D319" s="74">
        <v>33428</v>
      </c>
      <c r="E319" s="75">
        <v>636</v>
      </c>
      <c r="F319" s="76">
        <f t="shared" si="20"/>
        <v>190.25966255833433</v>
      </c>
      <c r="G319" s="76">
        <v>1042</v>
      </c>
      <c r="H319" s="76">
        <f t="shared" si="21"/>
        <v>311.71473016632763</v>
      </c>
      <c r="I319" s="76">
        <v>1284</v>
      </c>
      <c r="J319" s="76">
        <f t="shared" si="22"/>
        <v>384.10913007059946</v>
      </c>
      <c r="K319" s="76">
        <v>1639</v>
      </c>
      <c r="L319" s="76">
        <f t="shared" si="23"/>
        <v>490.30752662438675</v>
      </c>
      <c r="M319" s="77">
        <v>1893</v>
      </c>
      <c r="N319" s="76">
        <f t="shared" si="24"/>
        <v>566.2917314825894</v>
      </c>
    </row>
    <row r="320" spans="1:14" x14ac:dyDescent="0.2">
      <c r="A320" s="14" t="s">
        <v>729</v>
      </c>
      <c r="B320" s="14" t="s">
        <v>381</v>
      </c>
      <c r="C320" s="14" t="s">
        <v>780</v>
      </c>
      <c r="D320" s="74">
        <v>58624</v>
      </c>
      <c r="E320" s="75">
        <v>1452</v>
      </c>
      <c r="F320" s="76">
        <f t="shared" si="20"/>
        <v>247.68013100436681</v>
      </c>
      <c r="G320" s="76">
        <v>2866</v>
      </c>
      <c r="H320" s="76">
        <f t="shared" si="21"/>
        <v>488.87827510917032</v>
      </c>
      <c r="I320" s="76">
        <v>3656</v>
      </c>
      <c r="J320" s="76">
        <f t="shared" si="22"/>
        <v>623.63537117903934</v>
      </c>
      <c r="K320" s="76">
        <v>4694</v>
      </c>
      <c r="L320" s="76">
        <f t="shared" si="23"/>
        <v>800.69596069868987</v>
      </c>
      <c r="M320" s="77">
        <v>5149</v>
      </c>
      <c r="N320" s="76">
        <f t="shared" si="24"/>
        <v>878.3092248908298</v>
      </c>
    </row>
    <row r="321" spans="1:14" x14ac:dyDescent="0.2">
      <c r="A321" s="14" t="s">
        <v>730</v>
      </c>
      <c r="B321" s="14" t="s">
        <v>370</v>
      </c>
      <c r="C321" s="14" t="s">
        <v>780</v>
      </c>
      <c r="D321" s="74">
        <v>83160</v>
      </c>
      <c r="E321" s="75">
        <v>4037</v>
      </c>
      <c r="F321" s="76">
        <f t="shared" si="20"/>
        <v>485.44973544973544</v>
      </c>
      <c r="G321" s="76">
        <v>5757</v>
      </c>
      <c r="H321" s="76">
        <f t="shared" si="21"/>
        <v>692.27994227994225</v>
      </c>
      <c r="I321" s="76">
        <v>6614</v>
      </c>
      <c r="J321" s="76">
        <f t="shared" si="22"/>
        <v>795.33429533429535</v>
      </c>
      <c r="K321" s="76">
        <v>7698</v>
      </c>
      <c r="L321" s="76">
        <f t="shared" si="23"/>
        <v>925.68542568542568</v>
      </c>
      <c r="M321" s="77">
        <v>8286</v>
      </c>
      <c r="N321" s="76">
        <f t="shared" si="24"/>
        <v>996.39249639249635</v>
      </c>
    </row>
    <row r="322" spans="1:14" x14ac:dyDescent="0.2">
      <c r="A322" s="14" t="s">
        <v>731</v>
      </c>
      <c r="B322" s="14" t="s">
        <v>384</v>
      </c>
      <c r="C322" s="14" t="s">
        <v>780</v>
      </c>
      <c r="D322" s="74">
        <v>108238</v>
      </c>
      <c r="E322" s="75">
        <v>3361</v>
      </c>
      <c r="F322" s="76">
        <f t="shared" si="20"/>
        <v>310.51941092777031</v>
      </c>
      <c r="G322" s="76">
        <v>5146</v>
      </c>
      <c r="H322" s="76">
        <f t="shared" si="21"/>
        <v>475.4337663297548</v>
      </c>
      <c r="I322" s="76">
        <v>6353</v>
      </c>
      <c r="J322" s="76">
        <f t="shared" si="22"/>
        <v>586.94728283966822</v>
      </c>
      <c r="K322" s="76">
        <v>8278</v>
      </c>
      <c r="L322" s="76">
        <f t="shared" si="23"/>
        <v>764.79609748886708</v>
      </c>
      <c r="M322" s="77">
        <v>9262</v>
      </c>
      <c r="N322" s="76">
        <f t="shared" si="24"/>
        <v>855.70686819786022</v>
      </c>
    </row>
    <row r="323" spans="1:14" x14ac:dyDescent="0.2">
      <c r="A323" s="14" t="s">
        <v>732</v>
      </c>
      <c r="B323" s="14" t="s">
        <v>379</v>
      </c>
      <c r="C323" s="14" t="s">
        <v>780</v>
      </c>
      <c r="D323" s="74">
        <v>63941</v>
      </c>
      <c r="E323" s="75">
        <v>1104</v>
      </c>
      <c r="F323" s="76">
        <f t="shared" si="20"/>
        <v>172.65917017250277</v>
      </c>
      <c r="G323" s="76">
        <v>2255</v>
      </c>
      <c r="H323" s="76">
        <f t="shared" si="21"/>
        <v>352.66886661140734</v>
      </c>
      <c r="I323" s="76">
        <v>2914</v>
      </c>
      <c r="J323" s="76">
        <f t="shared" si="22"/>
        <v>455.73262851691402</v>
      </c>
      <c r="K323" s="76">
        <v>3720</v>
      </c>
      <c r="L323" s="76">
        <f t="shared" si="23"/>
        <v>581.78633427691159</v>
      </c>
      <c r="M323" s="77">
        <v>4187</v>
      </c>
      <c r="N323" s="76">
        <f t="shared" si="24"/>
        <v>654.82241441328722</v>
      </c>
    </row>
    <row r="324" spans="1:14" x14ac:dyDescent="0.2">
      <c r="A324" s="14" t="s">
        <v>733</v>
      </c>
      <c r="B324" s="14" t="s">
        <v>367</v>
      </c>
      <c r="C324" s="14" t="s">
        <v>780</v>
      </c>
      <c r="D324" s="74">
        <v>60680</v>
      </c>
      <c r="E324" s="75">
        <v>1758</v>
      </c>
      <c r="F324" s="76">
        <f t="shared" si="20"/>
        <v>289.71654581410678</v>
      </c>
      <c r="G324" s="76">
        <v>3130</v>
      </c>
      <c r="H324" s="76">
        <f t="shared" si="21"/>
        <v>515.82069874752801</v>
      </c>
      <c r="I324" s="76">
        <v>4358</v>
      </c>
      <c r="J324" s="76">
        <f t="shared" si="22"/>
        <v>718.19380355965723</v>
      </c>
      <c r="K324" s="76">
        <v>6351</v>
      </c>
      <c r="L324" s="76">
        <f t="shared" si="23"/>
        <v>1046.6381015161503</v>
      </c>
      <c r="M324" s="77">
        <v>7140</v>
      </c>
      <c r="N324" s="76">
        <f t="shared" si="24"/>
        <v>1176.6644693473961</v>
      </c>
    </row>
    <row r="325" spans="1:14" x14ac:dyDescent="0.2">
      <c r="A325" s="14" t="s">
        <v>734</v>
      </c>
      <c r="B325" s="14" t="s">
        <v>385</v>
      </c>
      <c r="C325" s="14" t="s">
        <v>780</v>
      </c>
      <c r="D325" s="74">
        <v>54577</v>
      </c>
      <c r="E325" s="75">
        <v>1934</v>
      </c>
      <c r="F325" s="76">
        <f t="shared" si="20"/>
        <v>354.36172746761451</v>
      </c>
      <c r="G325" s="76">
        <v>3368</v>
      </c>
      <c r="H325" s="76">
        <f t="shared" si="21"/>
        <v>617.10977151547354</v>
      </c>
      <c r="I325" s="76">
        <v>4322</v>
      </c>
      <c r="J325" s="76">
        <f t="shared" si="22"/>
        <v>791.90867948036714</v>
      </c>
      <c r="K325" s="76">
        <v>5612</v>
      </c>
      <c r="L325" s="76">
        <f t="shared" si="23"/>
        <v>1028.2719827033366</v>
      </c>
      <c r="M325" s="77">
        <v>6410</v>
      </c>
      <c r="N325" s="76">
        <f t="shared" si="24"/>
        <v>1174.4874214412664</v>
      </c>
    </row>
    <row r="326" spans="1:14" x14ac:dyDescent="0.2">
      <c r="A326" s="14" t="s">
        <v>735</v>
      </c>
      <c r="B326" s="14" t="s">
        <v>383</v>
      </c>
      <c r="C326" s="14" t="s">
        <v>780</v>
      </c>
      <c r="D326" s="74">
        <v>105630</v>
      </c>
      <c r="E326" s="75">
        <v>2081</v>
      </c>
      <c r="F326" s="76">
        <f t="shared" ref="F326:F384" si="25">(E326/D326)*10000</f>
        <v>197.00842563665626</v>
      </c>
      <c r="G326" s="76">
        <v>5057</v>
      </c>
      <c r="H326" s="76">
        <f t="shared" ref="H326:H384" si="26">(G326/D326)*10000</f>
        <v>478.7465682097889</v>
      </c>
      <c r="I326" s="76">
        <v>7527</v>
      </c>
      <c r="J326" s="76">
        <f t="shared" ref="J326:J384" si="27">(I326/D326)*10000</f>
        <v>712.58165293950583</v>
      </c>
      <c r="K326" s="76">
        <v>9359</v>
      </c>
      <c r="L326" s="76">
        <f t="shared" ref="L326:L384" si="28">(K326/D326)*10000</f>
        <v>886.0172299536116</v>
      </c>
      <c r="M326" s="77">
        <v>10579</v>
      </c>
      <c r="N326" s="76">
        <f t="shared" ref="N326:N384" si="29">(M326/D326)*10000</f>
        <v>1001.5147211966298</v>
      </c>
    </row>
    <row r="327" spans="1:14" x14ac:dyDescent="0.2">
      <c r="A327" s="14" t="s">
        <v>736</v>
      </c>
      <c r="B327" s="14" t="s">
        <v>377</v>
      </c>
      <c r="C327" s="14" t="s">
        <v>780</v>
      </c>
      <c r="D327" s="74">
        <v>26326</v>
      </c>
      <c r="E327" s="75">
        <v>454</v>
      </c>
      <c r="F327" s="76">
        <f t="shared" si="25"/>
        <v>172.45308820177769</v>
      </c>
      <c r="G327" s="76">
        <v>821</v>
      </c>
      <c r="H327" s="76">
        <f t="shared" si="26"/>
        <v>311.85899870850108</v>
      </c>
      <c r="I327" s="76">
        <v>1012</v>
      </c>
      <c r="J327" s="76">
        <f t="shared" si="27"/>
        <v>384.41084859074681</v>
      </c>
      <c r="K327" s="76">
        <v>1238</v>
      </c>
      <c r="L327" s="76">
        <f t="shared" si="28"/>
        <v>470.25754007445107</v>
      </c>
      <c r="M327" s="77">
        <v>1491</v>
      </c>
      <c r="N327" s="76">
        <f t="shared" si="29"/>
        <v>566.36025222213777</v>
      </c>
    </row>
    <row r="328" spans="1:14" x14ac:dyDescent="0.2">
      <c r="A328" s="14" t="s">
        <v>737</v>
      </c>
      <c r="B328" s="14" t="s">
        <v>368</v>
      </c>
      <c r="C328" s="14" t="s">
        <v>780</v>
      </c>
      <c r="D328" s="74">
        <v>77386</v>
      </c>
      <c r="E328" s="75">
        <v>1763</v>
      </c>
      <c r="F328" s="76">
        <f t="shared" si="25"/>
        <v>227.81898534618665</v>
      </c>
      <c r="G328" s="76">
        <v>3081</v>
      </c>
      <c r="H328" s="76">
        <f t="shared" si="26"/>
        <v>398.13402941100458</v>
      </c>
      <c r="I328" s="76">
        <v>3909</v>
      </c>
      <c r="J328" s="76">
        <f t="shared" si="27"/>
        <v>505.13012689633786</v>
      </c>
      <c r="K328" s="76">
        <v>5178</v>
      </c>
      <c r="L328" s="76">
        <f t="shared" si="28"/>
        <v>669.11327630320727</v>
      </c>
      <c r="M328" s="77">
        <v>6269</v>
      </c>
      <c r="N328" s="76">
        <f t="shared" si="29"/>
        <v>810.09484919752936</v>
      </c>
    </row>
    <row r="329" spans="1:14" x14ac:dyDescent="0.2">
      <c r="A329" s="14" t="s">
        <v>738</v>
      </c>
      <c r="B329" s="14" t="s">
        <v>366</v>
      </c>
      <c r="C329" s="14" t="s">
        <v>780</v>
      </c>
      <c r="D329" s="74">
        <v>31930</v>
      </c>
      <c r="E329" s="75">
        <v>261</v>
      </c>
      <c r="F329" s="76">
        <f t="shared" si="25"/>
        <v>81.741309113686199</v>
      </c>
      <c r="G329" s="76">
        <v>549</v>
      </c>
      <c r="H329" s="76">
        <f t="shared" si="26"/>
        <v>171.93861572189167</v>
      </c>
      <c r="I329" s="76">
        <v>805</v>
      </c>
      <c r="J329" s="76">
        <f t="shared" si="27"/>
        <v>252.11399937362981</v>
      </c>
      <c r="K329" s="76">
        <v>1157</v>
      </c>
      <c r="L329" s="76">
        <f t="shared" si="28"/>
        <v>362.35515189476979</v>
      </c>
      <c r="M329" s="77">
        <v>1370</v>
      </c>
      <c r="N329" s="76">
        <f t="shared" si="29"/>
        <v>429.06357657375509</v>
      </c>
    </row>
    <row r="330" spans="1:14" x14ac:dyDescent="0.2">
      <c r="A330" s="14" t="s">
        <v>739</v>
      </c>
      <c r="B330" s="14" t="s">
        <v>386</v>
      </c>
      <c r="C330" s="14" t="s">
        <v>780</v>
      </c>
      <c r="D330" s="74">
        <v>40261</v>
      </c>
      <c r="E330" s="75">
        <v>825</v>
      </c>
      <c r="F330" s="76">
        <f t="shared" si="25"/>
        <v>204.9129430466208</v>
      </c>
      <c r="G330" s="76">
        <v>1633</v>
      </c>
      <c r="H330" s="76">
        <f t="shared" si="26"/>
        <v>405.60343756985668</v>
      </c>
      <c r="I330" s="76">
        <v>2413</v>
      </c>
      <c r="J330" s="76">
        <f t="shared" si="27"/>
        <v>599.33931099575273</v>
      </c>
      <c r="K330" s="76">
        <v>3238</v>
      </c>
      <c r="L330" s="76">
        <f t="shared" si="28"/>
        <v>804.25225404237358</v>
      </c>
      <c r="M330" s="77">
        <v>4057</v>
      </c>
      <c r="N330" s="76">
        <f t="shared" si="29"/>
        <v>1007.6749211395643</v>
      </c>
    </row>
    <row r="331" spans="1:14" x14ac:dyDescent="0.2">
      <c r="A331" s="14" t="s">
        <v>740</v>
      </c>
      <c r="B331" s="14" t="s">
        <v>378</v>
      </c>
      <c r="C331" s="14" t="s">
        <v>780</v>
      </c>
      <c r="D331" s="74">
        <v>39564</v>
      </c>
      <c r="E331" s="75">
        <v>886</v>
      </c>
      <c r="F331" s="76">
        <f t="shared" si="25"/>
        <v>223.94095642503285</v>
      </c>
      <c r="G331" s="76">
        <v>1722</v>
      </c>
      <c r="H331" s="76">
        <f t="shared" si="26"/>
        <v>435.24416135881103</v>
      </c>
      <c r="I331" s="76">
        <v>2350</v>
      </c>
      <c r="J331" s="76">
        <f t="shared" si="27"/>
        <v>593.97432008896976</v>
      </c>
      <c r="K331" s="76">
        <v>3095</v>
      </c>
      <c r="L331" s="76">
        <f t="shared" si="28"/>
        <v>782.27681730866448</v>
      </c>
      <c r="M331" s="77">
        <v>3731</v>
      </c>
      <c r="N331" s="76">
        <f t="shared" si="29"/>
        <v>943.02901627742392</v>
      </c>
    </row>
    <row r="332" spans="1:14" x14ac:dyDescent="0.2">
      <c r="A332" s="14" t="s">
        <v>741</v>
      </c>
      <c r="B332" s="14" t="s">
        <v>380</v>
      </c>
      <c r="C332" s="14" t="s">
        <v>780</v>
      </c>
      <c r="D332" s="74">
        <v>62587</v>
      </c>
      <c r="E332" s="75">
        <v>1839</v>
      </c>
      <c r="F332" s="76">
        <f t="shared" si="25"/>
        <v>293.83098726572609</v>
      </c>
      <c r="G332" s="76">
        <v>3040</v>
      </c>
      <c r="H332" s="76">
        <f t="shared" si="26"/>
        <v>485.72387236966142</v>
      </c>
      <c r="I332" s="76">
        <v>3979</v>
      </c>
      <c r="J332" s="76">
        <f t="shared" si="27"/>
        <v>635.75502899963249</v>
      </c>
      <c r="K332" s="76">
        <v>5523</v>
      </c>
      <c r="L332" s="76">
        <f t="shared" si="28"/>
        <v>882.45162733475001</v>
      </c>
      <c r="M332" s="77">
        <v>6849</v>
      </c>
      <c r="N332" s="76">
        <f t="shared" si="29"/>
        <v>1094.3167111380958</v>
      </c>
    </row>
    <row r="333" spans="1:14" x14ac:dyDescent="0.2">
      <c r="A333" s="14" t="s">
        <v>742</v>
      </c>
      <c r="B333" s="14" t="s">
        <v>369</v>
      </c>
      <c r="C333" s="14" t="s">
        <v>780</v>
      </c>
      <c r="D333" s="74">
        <v>143114</v>
      </c>
      <c r="E333" s="75">
        <v>4487</v>
      </c>
      <c r="F333" s="76">
        <f t="shared" si="25"/>
        <v>313.52627974901128</v>
      </c>
      <c r="G333" s="76">
        <v>8392</v>
      </c>
      <c r="H333" s="76">
        <f t="shared" si="26"/>
        <v>586.38567854996711</v>
      </c>
      <c r="I333" s="76">
        <v>10925</v>
      </c>
      <c r="J333" s="76">
        <f t="shared" si="27"/>
        <v>763.37744734966532</v>
      </c>
      <c r="K333" s="76">
        <v>13916</v>
      </c>
      <c r="L333" s="76">
        <f t="shared" si="28"/>
        <v>972.37167572704277</v>
      </c>
      <c r="M333" s="77">
        <v>16526</v>
      </c>
      <c r="N333" s="76">
        <f t="shared" si="29"/>
        <v>1154.7437707002809</v>
      </c>
    </row>
    <row r="334" spans="1:14" x14ac:dyDescent="0.2">
      <c r="A334" s="14" t="s">
        <v>467</v>
      </c>
      <c r="B334" s="14" t="s">
        <v>117</v>
      </c>
      <c r="C334" s="14" t="s">
        <v>116</v>
      </c>
      <c r="D334" s="74">
        <v>424967</v>
      </c>
      <c r="E334" s="75">
        <v>5924</v>
      </c>
      <c r="F334" s="76">
        <f t="shared" si="25"/>
        <v>139.39905922106894</v>
      </c>
      <c r="G334" s="76">
        <v>12707</v>
      </c>
      <c r="H334" s="76">
        <f t="shared" si="26"/>
        <v>299.01145265397076</v>
      </c>
      <c r="I334" s="76">
        <v>17502</v>
      </c>
      <c r="J334" s="76">
        <f t="shared" si="27"/>
        <v>411.84374316123365</v>
      </c>
      <c r="K334" s="76">
        <v>25480</v>
      </c>
      <c r="L334" s="76">
        <f t="shared" si="28"/>
        <v>599.57596707509049</v>
      </c>
      <c r="M334" s="77">
        <v>31898</v>
      </c>
      <c r="N334" s="76">
        <f t="shared" si="29"/>
        <v>750.59945831088066</v>
      </c>
    </row>
    <row r="335" spans="1:14" x14ac:dyDescent="0.2">
      <c r="A335" s="14" t="s">
        <v>468</v>
      </c>
      <c r="B335" s="14" t="s">
        <v>120</v>
      </c>
      <c r="C335" s="14" t="s">
        <v>116</v>
      </c>
      <c r="D335" s="74">
        <v>133560</v>
      </c>
      <c r="E335" s="75">
        <v>1497</v>
      </c>
      <c r="F335" s="76">
        <f t="shared" si="25"/>
        <v>112.08445642407908</v>
      </c>
      <c r="G335" s="76">
        <v>3008</v>
      </c>
      <c r="H335" s="76">
        <f t="shared" si="26"/>
        <v>225.21713087750823</v>
      </c>
      <c r="I335" s="76">
        <v>4137</v>
      </c>
      <c r="J335" s="76">
        <f t="shared" si="27"/>
        <v>309.74842767295598</v>
      </c>
      <c r="K335" s="76">
        <v>5984</v>
      </c>
      <c r="L335" s="76">
        <f t="shared" si="28"/>
        <v>448.03833483078768</v>
      </c>
      <c r="M335" s="77">
        <v>8261</v>
      </c>
      <c r="N335" s="76">
        <f t="shared" si="29"/>
        <v>618.52351003294405</v>
      </c>
    </row>
    <row r="336" spans="1:14" x14ac:dyDescent="0.2">
      <c r="A336" s="14" t="s">
        <v>469</v>
      </c>
      <c r="B336" s="14" t="s">
        <v>121</v>
      </c>
      <c r="C336" s="14" t="s">
        <v>116</v>
      </c>
      <c r="D336" s="74">
        <v>134331</v>
      </c>
      <c r="E336" s="75">
        <v>3849</v>
      </c>
      <c r="F336" s="76">
        <f t="shared" si="25"/>
        <v>286.53103155637939</v>
      </c>
      <c r="G336" s="76">
        <v>6575</v>
      </c>
      <c r="H336" s="76">
        <f t="shared" si="26"/>
        <v>489.46259612449848</v>
      </c>
      <c r="I336" s="76">
        <v>8613</v>
      </c>
      <c r="J336" s="76">
        <f t="shared" si="27"/>
        <v>641.17739017799306</v>
      </c>
      <c r="K336" s="76">
        <v>11261</v>
      </c>
      <c r="L336" s="76">
        <f t="shared" si="28"/>
        <v>838.30240227497745</v>
      </c>
      <c r="M336" s="77">
        <v>13919</v>
      </c>
      <c r="N336" s="76">
        <f t="shared" si="29"/>
        <v>1036.1718441759535</v>
      </c>
    </row>
    <row r="337" spans="1:14" x14ac:dyDescent="0.2">
      <c r="A337" s="14" t="s">
        <v>470</v>
      </c>
      <c r="B337" s="14" t="s">
        <v>131</v>
      </c>
      <c r="C337" s="14" t="s">
        <v>116</v>
      </c>
      <c r="D337" s="74">
        <v>128374</v>
      </c>
      <c r="E337" s="75">
        <v>1704</v>
      </c>
      <c r="F337" s="76">
        <f t="shared" si="25"/>
        <v>132.73715861467275</v>
      </c>
      <c r="G337" s="76">
        <v>3613</v>
      </c>
      <c r="H337" s="76">
        <f t="shared" si="26"/>
        <v>281.44328290775388</v>
      </c>
      <c r="I337" s="76">
        <v>5488</v>
      </c>
      <c r="J337" s="76">
        <f t="shared" si="27"/>
        <v>427.50089582002585</v>
      </c>
      <c r="K337" s="76">
        <v>6960</v>
      </c>
      <c r="L337" s="76">
        <f t="shared" si="28"/>
        <v>542.16585913035351</v>
      </c>
      <c r="M337" s="77">
        <v>8769</v>
      </c>
      <c r="N337" s="76">
        <f t="shared" si="29"/>
        <v>683.08224406811348</v>
      </c>
    </row>
    <row r="338" spans="1:14" x14ac:dyDescent="0.2">
      <c r="A338" s="14" t="s">
        <v>471</v>
      </c>
      <c r="B338" s="14" t="s">
        <v>133</v>
      </c>
      <c r="C338" s="14" t="s">
        <v>116</v>
      </c>
      <c r="D338" s="74">
        <v>88636</v>
      </c>
      <c r="E338" s="75">
        <v>2367</v>
      </c>
      <c r="F338" s="76">
        <f t="shared" si="25"/>
        <v>267.04724942461303</v>
      </c>
      <c r="G338" s="76">
        <v>4496</v>
      </c>
      <c r="H338" s="76">
        <f t="shared" si="26"/>
        <v>507.24310663838617</v>
      </c>
      <c r="I338" s="76">
        <v>6146</v>
      </c>
      <c r="J338" s="76">
        <f t="shared" si="27"/>
        <v>693.39771650345233</v>
      </c>
      <c r="K338" s="76">
        <v>7710</v>
      </c>
      <c r="L338" s="76">
        <f t="shared" si="28"/>
        <v>869.8497224603999</v>
      </c>
      <c r="M338" s="77">
        <v>9809</v>
      </c>
      <c r="N338" s="76">
        <f t="shared" si="29"/>
        <v>1106.6609504038991</v>
      </c>
    </row>
    <row r="339" spans="1:14" x14ac:dyDescent="0.2">
      <c r="A339" s="14" t="s">
        <v>472</v>
      </c>
      <c r="B339" s="14" t="s">
        <v>141</v>
      </c>
      <c r="C339" s="14" t="s">
        <v>116</v>
      </c>
      <c r="D339" s="74">
        <v>111124</v>
      </c>
      <c r="E339" s="75">
        <v>3199</v>
      </c>
      <c r="F339" s="76">
        <f t="shared" si="25"/>
        <v>287.87660631366759</v>
      </c>
      <c r="G339" s="76">
        <v>5464</v>
      </c>
      <c r="H339" s="76">
        <f t="shared" si="26"/>
        <v>491.70296245635507</v>
      </c>
      <c r="I339" s="76">
        <v>7062</v>
      </c>
      <c r="J339" s="76">
        <f t="shared" si="27"/>
        <v>635.50628127137259</v>
      </c>
      <c r="K339" s="76">
        <v>10740</v>
      </c>
      <c r="L339" s="76">
        <f t="shared" si="28"/>
        <v>966.48788740506097</v>
      </c>
      <c r="M339" s="77">
        <v>13726</v>
      </c>
      <c r="N339" s="76">
        <f t="shared" si="29"/>
        <v>1235.1967171808071</v>
      </c>
    </row>
    <row r="340" spans="1:14" x14ac:dyDescent="0.2">
      <c r="A340" s="14" t="s">
        <v>473</v>
      </c>
      <c r="B340" s="14" t="s">
        <v>143</v>
      </c>
      <c r="C340" s="14" t="s">
        <v>116</v>
      </c>
      <c r="D340" s="74">
        <v>105952</v>
      </c>
      <c r="E340" s="75">
        <v>1935</v>
      </c>
      <c r="F340" s="76">
        <f t="shared" si="25"/>
        <v>182.62987012987011</v>
      </c>
      <c r="G340" s="76">
        <v>3846</v>
      </c>
      <c r="H340" s="76">
        <f t="shared" si="26"/>
        <v>362.99456357595892</v>
      </c>
      <c r="I340" s="76">
        <v>5090</v>
      </c>
      <c r="J340" s="76">
        <f t="shared" si="27"/>
        <v>480.40622168529148</v>
      </c>
      <c r="K340" s="76">
        <v>8066</v>
      </c>
      <c r="L340" s="76">
        <f t="shared" si="28"/>
        <v>761.28813047417702</v>
      </c>
      <c r="M340" s="77">
        <v>9985</v>
      </c>
      <c r="N340" s="76">
        <f t="shared" si="29"/>
        <v>942.40788281485948</v>
      </c>
    </row>
    <row r="341" spans="1:14" x14ac:dyDescent="0.2">
      <c r="A341" s="14" t="s">
        <v>474</v>
      </c>
      <c r="B341" s="14" t="s">
        <v>123</v>
      </c>
      <c r="C341" s="14" t="s">
        <v>116</v>
      </c>
      <c r="D341" s="74">
        <v>80804</v>
      </c>
      <c r="E341" s="75">
        <v>1497</v>
      </c>
      <c r="F341" s="76">
        <f t="shared" si="25"/>
        <v>185.26310578684223</v>
      </c>
      <c r="G341" s="76">
        <v>2876</v>
      </c>
      <c r="H341" s="76">
        <f t="shared" si="26"/>
        <v>355.92297411019257</v>
      </c>
      <c r="I341" s="76">
        <v>4439</v>
      </c>
      <c r="J341" s="76">
        <f t="shared" si="27"/>
        <v>549.353992376615</v>
      </c>
      <c r="K341" s="76">
        <v>6217</v>
      </c>
      <c r="L341" s="76">
        <f t="shared" si="28"/>
        <v>769.39260432651849</v>
      </c>
      <c r="M341" s="77">
        <v>7125</v>
      </c>
      <c r="N341" s="76">
        <f t="shared" si="29"/>
        <v>881.76327904559173</v>
      </c>
    </row>
    <row r="342" spans="1:14" x14ac:dyDescent="0.2">
      <c r="A342" s="14" t="s">
        <v>475</v>
      </c>
      <c r="B342" s="14" t="s">
        <v>140</v>
      </c>
      <c r="C342" s="14" t="s">
        <v>116</v>
      </c>
      <c r="D342" s="74">
        <v>69093</v>
      </c>
      <c r="E342" s="75">
        <v>1554</v>
      </c>
      <c r="F342" s="76">
        <f t="shared" si="25"/>
        <v>224.91424601623899</v>
      </c>
      <c r="G342" s="76">
        <v>3018</v>
      </c>
      <c r="H342" s="76">
        <f t="shared" si="26"/>
        <v>436.8025704485259</v>
      </c>
      <c r="I342" s="76">
        <v>3996</v>
      </c>
      <c r="J342" s="76">
        <f t="shared" si="27"/>
        <v>578.35091832747173</v>
      </c>
      <c r="K342" s="76">
        <v>5363</v>
      </c>
      <c r="L342" s="76">
        <f t="shared" si="28"/>
        <v>776.20019394149915</v>
      </c>
      <c r="M342" s="77">
        <v>6749</v>
      </c>
      <c r="N342" s="76">
        <f t="shared" si="29"/>
        <v>976.79938633436086</v>
      </c>
    </row>
    <row r="343" spans="1:14" x14ac:dyDescent="0.2">
      <c r="A343" s="14" t="s">
        <v>476</v>
      </c>
      <c r="B343" s="14" t="s">
        <v>132</v>
      </c>
      <c r="C343" s="14" t="s">
        <v>116</v>
      </c>
      <c r="D343" s="74">
        <v>133418</v>
      </c>
      <c r="E343" s="75">
        <v>3269</v>
      </c>
      <c r="F343" s="76">
        <f t="shared" si="25"/>
        <v>245.01941267295268</v>
      </c>
      <c r="G343" s="76">
        <v>5730</v>
      </c>
      <c r="H343" s="76">
        <f t="shared" si="26"/>
        <v>429.47728192597697</v>
      </c>
      <c r="I343" s="76">
        <v>7616</v>
      </c>
      <c r="J343" s="76">
        <f t="shared" si="27"/>
        <v>570.83751817595828</v>
      </c>
      <c r="K343" s="76">
        <v>9597</v>
      </c>
      <c r="L343" s="76">
        <f t="shared" si="28"/>
        <v>719.31823292209447</v>
      </c>
      <c r="M343" s="77">
        <v>11435</v>
      </c>
      <c r="N343" s="76">
        <f t="shared" si="29"/>
        <v>857.08075372138694</v>
      </c>
    </row>
    <row r="344" spans="1:14" x14ac:dyDescent="0.2">
      <c r="A344" s="14" t="s">
        <v>477</v>
      </c>
      <c r="B344" s="14" t="s">
        <v>137</v>
      </c>
      <c r="C344" s="14" t="s">
        <v>116</v>
      </c>
      <c r="D344" s="74">
        <v>112955</v>
      </c>
      <c r="E344" s="75">
        <v>4413</v>
      </c>
      <c r="F344" s="76">
        <f t="shared" si="25"/>
        <v>390.68655659333359</v>
      </c>
      <c r="G344" s="76">
        <v>7532</v>
      </c>
      <c r="H344" s="76">
        <f t="shared" si="26"/>
        <v>666.81421805143634</v>
      </c>
      <c r="I344" s="76">
        <v>9094</v>
      </c>
      <c r="J344" s="76">
        <f t="shared" si="27"/>
        <v>805.09937585764249</v>
      </c>
      <c r="K344" s="76">
        <v>12767</v>
      </c>
      <c r="L344" s="76">
        <f t="shared" si="28"/>
        <v>1130.2731176132088</v>
      </c>
      <c r="M344" s="77">
        <v>14986</v>
      </c>
      <c r="N344" s="76">
        <f t="shared" si="29"/>
        <v>1326.7230312956488</v>
      </c>
    </row>
    <row r="345" spans="1:14" x14ac:dyDescent="0.2">
      <c r="A345" s="14" t="s">
        <v>478</v>
      </c>
      <c r="B345" s="14" t="s">
        <v>119</v>
      </c>
      <c r="C345" s="14" t="s">
        <v>116</v>
      </c>
      <c r="D345" s="74">
        <v>41808</v>
      </c>
      <c r="E345" s="75">
        <v>1264</v>
      </c>
      <c r="F345" s="76">
        <f t="shared" si="25"/>
        <v>302.33448143895907</v>
      </c>
      <c r="G345" s="76">
        <v>2473</v>
      </c>
      <c r="H345" s="76">
        <f t="shared" si="26"/>
        <v>591.51358591657095</v>
      </c>
      <c r="I345" s="76">
        <v>3087</v>
      </c>
      <c r="J345" s="76">
        <f t="shared" si="27"/>
        <v>738.37543053960962</v>
      </c>
      <c r="K345" s="76">
        <v>3765</v>
      </c>
      <c r="L345" s="76">
        <f t="shared" si="28"/>
        <v>900.54535017221588</v>
      </c>
      <c r="M345" s="77">
        <v>4445</v>
      </c>
      <c r="N345" s="76">
        <f t="shared" si="29"/>
        <v>1063.1936471488712</v>
      </c>
    </row>
    <row r="346" spans="1:14" x14ac:dyDescent="0.2">
      <c r="A346" s="14" t="s">
        <v>479</v>
      </c>
      <c r="B346" s="14" t="s">
        <v>122</v>
      </c>
      <c r="C346" s="14" t="s">
        <v>116</v>
      </c>
      <c r="D346" s="74">
        <v>48826</v>
      </c>
      <c r="E346" s="75">
        <v>1053</v>
      </c>
      <c r="F346" s="76">
        <f t="shared" si="25"/>
        <v>215.66378568795312</v>
      </c>
      <c r="G346" s="76">
        <v>1846</v>
      </c>
      <c r="H346" s="76">
        <f t="shared" si="26"/>
        <v>378.07725392209073</v>
      </c>
      <c r="I346" s="76">
        <v>2525</v>
      </c>
      <c r="J346" s="76">
        <f t="shared" si="27"/>
        <v>517.14250604186293</v>
      </c>
      <c r="K346" s="76">
        <v>3395</v>
      </c>
      <c r="L346" s="76">
        <f t="shared" si="28"/>
        <v>695.32626059886127</v>
      </c>
      <c r="M346" s="77">
        <v>4183</v>
      </c>
      <c r="N346" s="76">
        <f t="shared" si="29"/>
        <v>856.71568426657939</v>
      </c>
    </row>
    <row r="347" spans="1:14" x14ac:dyDescent="0.2">
      <c r="A347" s="14" t="s">
        <v>480</v>
      </c>
      <c r="B347" s="14" t="s">
        <v>124</v>
      </c>
      <c r="C347" s="14" t="s">
        <v>116</v>
      </c>
      <c r="D347" s="74">
        <v>43076</v>
      </c>
      <c r="E347" s="75">
        <v>1408</v>
      </c>
      <c r="F347" s="76">
        <f t="shared" si="25"/>
        <v>326.86414708886622</v>
      </c>
      <c r="G347" s="76">
        <v>2776</v>
      </c>
      <c r="H347" s="76">
        <f t="shared" si="26"/>
        <v>644.44238090816225</v>
      </c>
      <c r="I347" s="76">
        <v>3521</v>
      </c>
      <c r="J347" s="76">
        <f t="shared" si="27"/>
        <v>817.39251555390467</v>
      </c>
      <c r="K347" s="76">
        <v>4548</v>
      </c>
      <c r="L347" s="76">
        <f t="shared" si="28"/>
        <v>1055.808338750116</v>
      </c>
      <c r="M347" s="77">
        <v>5355</v>
      </c>
      <c r="N347" s="76">
        <f t="shared" si="29"/>
        <v>1243.151638963692</v>
      </c>
    </row>
    <row r="348" spans="1:14" x14ac:dyDescent="0.2">
      <c r="A348" s="14" t="s">
        <v>481</v>
      </c>
      <c r="B348" s="14" t="s">
        <v>126</v>
      </c>
      <c r="C348" s="14" t="s">
        <v>116</v>
      </c>
      <c r="D348" s="74">
        <v>54433</v>
      </c>
      <c r="E348" s="75">
        <v>2522</v>
      </c>
      <c r="F348" s="76">
        <f t="shared" si="25"/>
        <v>463.32188194661325</v>
      </c>
      <c r="G348" s="76">
        <v>4340</v>
      </c>
      <c r="H348" s="76">
        <f t="shared" si="26"/>
        <v>797.31045505483803</v>
      </c>
      <c r="I348" s="76">
        <v>5260</v>
      </c>
      <c r="J348" s="76">
        <f t="shared" si="27"/>
        <v>966.32557455955032</v>
      </c>
      <c r="K348" s="76">
        <v>6645</v>
      </c>
      <c r="L348" s="76">
        <f t="shared" si="28"/>
        <v>1220.7668142487094</v>
      </c>
      <c r="M348" s="77">
        <v>7623</v>
      </c>
      <c r="N348" s="76">
        <f t="shared" si="29"/>
        <v>1400.4372347656752</v>
      </c>
    </row>
    <row r="349" spans="1:14" x14ac:dyDescent="0.2">
      <c r="A349" s="14" t="s">
        <v>482</v>
      </c>
      <c r="B349" s="14" t="s">
        <v>134</v>
      </c>
      <c r="C349" s="14" t="s">
        <v>116</v>
      </c>
      <c r="D349" s="74">
        <v>45416</v>
      </c>
      <c r="E349" s="75">
        <v>1581</v>
      </c>
      <c r="F349" s="76">
        <f t="shared" si="25"/>
        <v>348.11520169103397</v>
      </c>
      <c r="G349" s="76">
        <v>2717</v>
      </c>
      <c r="H349" s="76">
        <f t="shared" si="26"/>
        <v>598.24731372203632</v>
      </c>
      <c r="I349" s="76">
        <v>3628</v>
      </c>
      <c r="J349" s="76">
        <f t="shared" si="27"/>
        <v>798.83741412717984</v>
      </c>
      <c r="K349" s="76">
        <v>4636</v>
      </c>
      <c r="L349" s="76">
        <f t="shared" si="28"/>
        <v>1020.785626211027</v>
      </c>
      <c r="M349" s="77">
        <v>5860</v>
      </c>
      <c r="N349" s="76">
        <f t="shared" si="29"/>
        <v>1290.2941694556985</v>
      </c>
    </row>
    <row r="350" spans="1:14" x14ac:dyDescent="0.2">
      <c r="A350" s="14" t="s">
        <v>483</v>
      </c>
      <c r="B350" s="14" t="s">
        <v>135</v>
      </c>
      <c r="C350" s="14" t="s">
        <v>116</v>
      </c>
      <c r="D350" s="74">
        <v>56364</v>
      </c>
      <c r="E350" s="75">
        <v>1699</v>
      </c>
      <c r="F350" s="76">
        <f t="shared" si="25"/>
        <v>301.43353913845715</v>
      </c>
      <c r="G350" s="76">
        <v>3600</v>
      </c>
      <c r="H350" s="76">
        <f t="shared" si="26"/>
        <v>638.7055567383436</v>
      </c>
      <c r="I350" s="76">
        <v>4364</v>
      </c>
      <c r="J350" s="76">
        <f t="shared" si="27"/>
        <v>774.25306933503646</v>
      </c>
      <c r="K350" s="76">
        <v>5319</v>
      </c>
      <c r="L350" s="76">
        <f t="shared" si="28"/>
        <v>943.68746008090272</v>
      </c>
      <c r="M350" s="77">
        <v>6357</v>
      </c>
      <c r="N350" s="76">
        <f t="shared" si="29"/>
        <v>1127.8475622737919</v>
      </c>
    </row>
    <row r="351" spans="1:14" x14ac:dyDescent="0.2">
      <c r="A351" s="14" t="s">
        <v>484</v>
      </c>
      <c r="B351" s="14" t="s">
        <v>136</v>
      </c>
      <c r="C351" s="14" t="s">
        <v>116</v>
      </c>
      <c r="D351" s="74">
        <v>42972</v>
      </c>
      <c r="E351" s="75">
        <v>1648</v>
      </c>
      <c r="F351" s="76">
        <f t="shared" si="25"/>
        <v>383.50553849017962</v>
      </c>
      <c r="G351" s="76">
        <v>2857</v>
      </c>
      <c r="H351" s="76">
        <f t="shared" si="26"/>
        <v>664.851531229638</v>
      </c>
      <c r="I351" s="76">
        <v>3693</v>
      </c>
      <c r="J351" s="76">
        <f t="shared" si="27"/>
        <v>859.39681653169509</v>
      </c>
      <c r="K351" s="76">
        <v>4591</v>
      </c>
      <c r="L351" s="76">
        <f t="shared" si="28"/>
        <v>1068.3701014614169</v>
      </c>
      <c r="M351" s="77">
        <v>5640</v>
      </c>
      <c r="N351" s="76">
        <f t="shared" si="29"/>
        <v>1312.4825467746439</v>
      </c>
    </row>
    <row r="352" spans="1:14" x14ac:dyDescent="0.2">
      <c r="A352" s="14" t="s">
        <v>485</v>
      </c>
      <c r="B352" s="14" t="s">
        <v>139</v>
      </c>
      <c r="C352" s="14" t="s">
        <v>116</v>
      </c>
      <c r="D352" s="74">
        <v>32006</v>
      </c>
      <c r="E352" s="75">
        <v>542</v>
      </c>
      <c r="F352" s="76">
        <f t="shared" si="25"/>
        <v>169.34324814097357</v>
      </c>
      <c r="G352" s="76">
        <v>1409</v>
      </c>
      <c r="H352" s="76">
        <f t="shared" si="26"/>
        <v>440.22995688308441</v>
      </c>
      <c r="I352" s="76">
        <v>2013</v>
      </c>
      <c r="J352" s="76">
        <f t="shared" si="27"/>
        <v>628.94457289258276</v>
      </c>
      <c r="K352" s="76">
        <v>3801</v>
      </c>
      <c r="L352" s="76">
        <f t="shared" si="28"/>
        <v>1187.5898269074548</v>
      </c>
      <c r="M352" s="77">
        <v>4570</v>
      </c>
      <c r="N352" s="76">
        <f t="shared" si="29"/>
        <v>1427.8572767606074</v>
      </c>
    </row>
    <row r="353" spans="1:14" x14ac:dyDescent="0.2">
      <c r="A353" s="14" t="s">
        <v>486</v>
      </c>
      <c r="B353" s="14" t="s">
        <v>127</v>
      </c>
      <c r="C353" s="14" t="s">
        <v>116</v>
      </c>
      <c r="D353" s="74">
        <v>26885</v>
      </c>
      <c r="E353" s="75">
        <v>571</v>
      </c>
      <c r="F353" s="76">
        <f t="shared" si="25"/>
        <v>212.38608889715454</v>
      </c>
      <c r="G353" s="76">
        <v>1083</v>
      </c>
      <c r="H353" s="76">
        <f t="shared" si="26"/>
        <v>402.82685512367493</v>
      </c>
      <c r="I353" s="76">
        <v>1614</v>
      </c>
      <c r="J353" s="76">
        <f t="shared" si="27"/>
        <v>600.33475915938254</v>
      </c>
      <c r="K353" s="76">
        <v>2240</v>
      </c>
      <c r="L353" s="76">
        <f t="shared" si="28"/>
        <v>833.17835224102657</v>
      </c>
      <c r="M353" s="77">
        <v>2829</v>
      </c>
      <c r="N353" s="76">
        <f t="shared" si="29"/>
        <v>1052.2596243258322</v>
      </c>
    </row>
    <row r="354" spans="1:14" x14ac:dyDescent="0.2">
      <c r="A354" s="14" t="s">
        <v>487</v>
      </c>
      <c r="B354" s="14" t="s">
        <v>128</v>
      </c>
      <c r="C354" s="14" t="s">
        <v>116</v>
      </c>
      <c r="D354" s="74">
        <v>54289</v>
      </c>
      <c r="E354" s="75">
        <v>1063</v>
      </c>
      <c r="F354" s="76">
        <f t="shared" si="25"/>
        <v>195.80393818268894</v>
      </c>
      <c r="G354" s="76">
        <v>2176</v>
      </c>
      <c r="H354" s="76">
        <f t="shared" si="26"/>
        <v>400.81784523568308</v>
      </c>
      <c r="I354" s="76">
        <v>3244</v>
      </c>
      <c r="J354" s="76">
        <f t="shared" si="27"/>
        <v>597.54278030540263</v>
      </c>
      <c r="K354" s="76">
        <v>4340</v>
      </c>
      <c r="L354" s="76">
        <f t="shared" si="28"/>
        <v>799.42529794249288</v>
      </c>
      <c r="M354" s="77">
        <v>5397</v>
      </c>
      <c r="N354" s="76">
        <f t="shared" si="29"/>
        <v>994.12403986074526</v>
      </c>
    </row>
    <row r="355" spans="1:14" x14ac:dyDescent="0.2">
      <c r="A355" s="14" t="s">
        <v>488</v>
      </c>
      <c r="B355" s="14" t="s">
        <v>130</v>
      </c>
      <c r="C355" s="14" t="s">
        <v>116</v>
      </c>
      <c r="D355" s="74">
        <v>43091</v>
      </c>
      <c r="E355" s="75">
        <v>859</v>
      </c>
      <c r="F355" s="76">
        <f t="shared" si="25"/>
        <v>199.34557100090507</v>
      </c>
      <c r="G355" s="76">
        <v>1755</v>
      </c>
      <c r="H355" s="76">
        <f t="shared" si="26"/>
        <v>407.27762177716926</v>
      </c>
      <c r="I355" s="76">
        <v>2243</v>
      </c>
      <c r="J355" s="76">
        <f t="shared" si="27"/>
        <v>520.5263280035274</v>
      </c>
      <c r="K355" s="76">
        <v>2804</v>
      </c>
      <c r="L355" s="76">
        <f t="shared" si="28"/>
        <v>650.71592675964826</v>
      </c>
      <c r="M355" s="77">
        <v>3283</v>
      </c>
      <c r="N355" s="76">
        <f t="shared" si="29"/>
        <v>761.87602979740541</v>
      </c>
    </row>
    <row r="356" spans="1:14" x14ac:dyDescent="0.2">
      <c r="A356" s="14" t="s">
        <v>489</v>
      </c>
      <c r="B356" s="14" t="s">
        <v>138</v>
      </c>
      <c r="C356" s="14" t="s">
        <v>116</v>
      </c>
      <c r="D356" s="74">
        <v>54168</v>
      </c>
      <c r="E356" s="75">
        <v>1197</v>
      </c>
      <c r="F356" s="76">
        <f t="shared" si="25"/>
        <v>220.97917589720868</v>
      </c>
      <c r="G356" s="76">
        <v>2366</v>
      </c>
      <c r="H356" s="76">
        <f t="shared" si="26"/>
        <v>436.78924826465811</v>
      </c>
      <c r="I356" s="76">
        <v>3352</v>
      </c>
      <c r="J356" s="76">
        <f t="shared" si="27"/>
        <v>618.81553684832375</v>
      </c>
      <c r="K356" s="76">
        <v>4196</v>
      </c>
      <c r="L356" s="76">
        <f t="shared" si="28"/>
        <v>774.62708610249592</v>
      </c>
      <c r="M356" s="77">
        <v>4953</v>
      </c>
      <c r="N356" s="76">
        <f t="shared" si="29"/>
        <v>914.37749224634479</v>
      </c>
    </row>
    <row r="357" spans="1:14" x14ac:dyDescent="0.2">
      <c r="A357" s="14" t="s">
        <v>490</v>
      </c>
      <c r="B357" s="14" t="s">
        <v>142</v>
      </c>
      <c r="C357" s="14" t="s">
        <v>116</v>
      </c>
      <c r="D357" s="74">
        <v>59747</v>
      </c>
      <c r="E357" s="75">
        <v>1260</v>
      </c>
      <c r="F357" s="76">
        <f t="shared" si="25"/>
        <v>210.88924966943947</v>
      </c>
      <c r="G357" s="76">
        <v>2552</v>
      </c>
      <c r="H357" s="76">
        <f t="shared" si="26"/>
        <v>427.13441679080125</v>
      </c>
      <c r="I357" s="76">
        <v>3590</v>
      </c>
      <c r="J357" s="76">
        <f t="shared" si="27"/>
        <v>600.86698913752991</v>
      </c>
      <c r="K357" s="76">
        <v>4844</v>
      </c>
      <c r="L357" s="76">
        <f t="shared" si="28"/>
        <v>810.75200428473397</v>
      </c>
      <c r="M357" s="77">
        <v>5834</v>
      </c>
      <c r="N357" s="76">
        <f t="shared" si="29"/>
        <v>976.45070045357932</v>
      </c>
    </row>
    <row r="358" spans="1:14" x14ac:dyDescent="0.2">
      <c r="A358" s="14" t="s">
        <v>491</v>
      </c>
      <c r="B358" s="14" t="s">
        <v>118</v>
      </c>
      <c r="C358" s="14" t="s">
        <v>116</v>
      </c>
      <c r="D358" s="74">
        <v>39361</v>
      </c>
      <c r="E358" s="75">
        <v>1357</v>
      </c>
      <c r="F358" s="76">
        <f t="shared" si="25"/>
        <v>344.75750107974898</v>
      </c>
      <c r="G358" s="76">
        <v>2611</v>
      </c>
      <c r="H358" s="76">
        <f t="shared" si="26"/>
        <v>663.34696781077719</v>
      </c>
      <c r="I358" s="76">
        <v>3417</v>
      </c>
      <c r="J358" s="76">
        <f t="shared" si="27"/>
        <v>868.11818805416522</v>
      </c>
      <c r="K358" s="76">
        <v>4311</v>
      </c>
      <c r="L358" s="76">
        <f t="shared" si="28"/>
        <v>1095.2465638576257</v>
      </c>
      <c r="M358" s="77">
        <v>5016</v>
      </c>
      <c r="N358" s="76">
        <f t="shared" si="29"/>
        <v>1274.3578669241126</v>
      </c>
    </row>
    <row r="359" spans="1:14" x14ac:dyDescent="0.2">
      <c r="A359" s="14" t="s">
        <v>492</v>
      </c>
      <c r="B359" s="14" t="s">
        <v>125</v>
      </c>
      <c r="C359" s="14" t="s">
        <v>116</v>
      </c>
      <c r="D359" s="74">
        <v>33066</v>
      </c>
      <c r="E359" s="75">
        <v>728</v>
      </c>
      <c r="F359" s="76">
        <f t="shared" si="25"/>
        <v>220.16572914776506</v>
      </c>
      <c r="G359" s="76">
        <v>1314</v>
      </c>
      <c r="H359" s="76">
        <f t="shared" si="26"/>
        <v>397.38704409363089</v>
      </c>
      <c r="I359" s="76">
        <v>1692</v>
      </c>
      <c r="J359" s="76">
        <f t="shared" si="27"/>
        <v>511.70386499727817</v>
      </c>
      <c r="K359" s="76">
        <v>2191</v>
      </c>
      <c r="L359" s="76">
        <f t="shared" si="28"/>
        <v>662.61416560817759</v>
      </c>
      <c r="M359" s="77">
        <v>2619</v>
      </c>
      <c r="N359" s="76">
        <f t="shared" si="29"/>
        <v>792.05225911812738</v>
      </c>
    </row>
    <row r="360" spans="1:14" x14ac:dyDescent="0.2">
      <c r="A360" s="14" t="s">
        <v>493</v>
      </c>
      <c r="B360" s="14" t="s">
        <v>129</v>
      </c>
      <c r="C360" s="14" t="s">
        <v>116</v>
      </c>
      <c r="D360" s="74">
        <v>35557</v>
      </c>
      <c r="E360" s="75">
        <v>894</v>
      </c>
      <c r="F360" s="76">
        <f t="shared" si="25"/>
        <v>251.42728576651572</v>
      </c>
      <c r="G360" s="76">
        <v>1845</v>
      </c>
      <c r="H360" s="76">
        <f t="shared" si="26"/>
        <v>518.88517028995693</v>
      </c>
      <c r="I360" s="76">
        <v>2507</v>
      </c>
      <c r="J360" s="76">
        <f t="shared" si="27"/>
        <v>705.06510673003913</v>
      </c>
      <c r="K360" s="76">
        <v>3318</v>
      </c>
      <c r="L360" s="76">
        <f t="shared" si="28"/>
        <v>933.14959079787388</v>
      </c>
      <c r="M360" s="77">
        <v>4047</v>
      </c>
      <c r="N360" s="76">
        <f t="shared" si="29"/>
        <v>1138.1725117417104</v>
      </c>
    </row>
    <row r="361" spans="1:14" x14ac:dyDescent="0.2">
      <c r="A361" s="14" t="s">
        <v>494</v>
      </c>
      <c r="B361" s="14" t="s">
        <v>144</v>
      </c>
      <c r="C361" s="14" t="s">
        <v>116</v>
      </c>
      <c r="D361" s="74">
        <v>43138</v>
      </c>
      <c r="E361" s="75">
        <v>843</v>
      </c>
      <c r="F361" s="76">
        <f t="shared" si="25"/>
        <v>195.41935184755897</v>
      </c>
      <c r="G361" s="76">
        <v>2156</v>
      </c>
      <c r="H361" s="76">
        <f t="shared" si="26"/>
        <v>499.79136724002041</v>
      </c>
      <c r="I361" s="76">
        <v>2987</v>
      </c>
      <c r="J361" s="76">
        <f t="shared" si="27"/>
        <v>692.42894895451809</v>
      </c>
      <c r="K361" s="76">
        <v>3771</v>
      </c>
      <c r="L361" s="76">
        <f t="shared" si="28"/>
        <v>874.1712643145255</v>
      </c>
      <c r="M361" s="77">
        <v>4695</v>
      </c>
      <c r="N361" s="76">
        <f t="shared" si="29"/>
        <v>1088.3675645602484</v>
      </c>
    </row>
    <row r="362" spans="1:14" x14ac:dyDescent="0.2">
      <c r="A362" s="14" t="s">
        <v>495</v>
      </c>
      <c r="B362" s="14" t="s">
        <v>145</v>
      </c>
      <c r="C362" s="14" t="s">
        <v>116</v>
      </c>
      <c r="D362" s="74">
        <v>51065</v>
      </c>
      <c r="E362" s="75">
        <v>1366</v>
      </c>
      <c r="F362" s="76">
        <f t="shared" si="25"/>
        <v>267.50220307451286</v>
      </c>
      <c r="G362" s="76">
        <v>2454</v>
      </c>
      <c r="H362" s="76">
        <f t="shared" si="26"/>
        <v>480.56398707529621</v>
      </c>
      <c r="I362" s="76">
        <v>3365</v>
      </c>
      <c r="J362" s="76">
        <f t="shared" si="27"/>
        <v>658.96406540683449</v>
      </c>
      <c r="K362" s="76">
        <v>4288</v>
      </c>
      <c r="L362" s="76">
        <f t="shared" si="28"/>
        <v>839.7140898854401</v>
      </c>
      <c r="M362" s="77">
        <v>5399</v>
      </c>
      <c r="N362" s="76">
        <f t="shared" si="29"/>
        <v>1057.2799373347693</v>
      </c>
    </row>
    <row r="363" spans="1:14" x14ac:dyDescent="0.2">
      <c r="A363" s="14" t="s">
        <v>496</v>
      </c>
      <c r="B363" s="14" t="s">
        <v>146</v>
      </c>
      <c r="C363" s="14" t="s">
        <v>116</v>
      </c>
      <c r="D363" s="74">
        <v>43867</v>
      </c>
      <c r="E363" s="75">
        <v>928</v>
      </c>
      <c r="F363" s="76">
        <f t="shared" si="25"/>
        <v>211.54854446394782</v>
      </c>
      <c r="G363" s="76">
        <v>2097</v>
      </c>
      <c r="H363" s="76">
        <f t="shared" si="26"/>
        <v>478.03588118631313</v>
      </c>
      <c r="I363" s="76">
        <v>2685</v>
      </c>
      <c r="J363" s="76">
        <f t="shared" si="27"/>
        <v>612.07741582510766</v>
      </c>
      <c r="K363" s="76">
        <v>3832</v>
      </c>
      <c r="L363" s="76">
        <f t="shared" si="28"/>
        <v>873.54959308819843</v>
      </c>
      <c r="M363" s="77">
        <v>4678</v>
      </c>
      <c r="N363" s="76">
        <f t="shared" si="29"/>
        <v>1066.4052704766682</v>
      </c>
    </row>
    <row r="364" spans="1:14" x14ac:dyDescent="0.2">
      <c r="A364" s="14" t="s">
        <v>700</v>
      </c>
      <c r="B364" s="14" t="s">
        <v>54</v>
      </c>
      <c r="C364" s="14" t="s">
        <v>775</v>
      </c>
      <c r="D364" s="74">
        <v>104928</v>
      </c>
      <c r="E364" s="75">
        <v>1497</v>
      </c>
      <c r="F364" s="76">
        <f t="shared" si="25"/>
        <v>142.66925892040257</v>
      </c>
      <c r="G364" s="76">
        <v>2959</v>
      </c>
      <c r="H364" s="76">
        <f t="shared" si="26"/>
        <v>282.00289722476361</v>
      </c>
      <c r="I364" s="76">
        <v>3813</v>
      </c>
      <c r="J364" s="76">
        <f t="shared" si="27"/>
        <v>363.39204025617562</v>
      </c>
      <c r="K364" s="76">
        <v>5123</v>
      </c>
      <c r="L364" s="76">
        <f t="shared" si="28"/>
        <v>488.2395547422995</v>
      </c>
      <c r="M364" s="77">
        <v>6222</v>
      </c>
      <c r="N364" s="76">
        <f t="shared" si="29"/>
        <v>592.97804208600178</v>
      </c>
    </row>
    <row r="365" spans="1:14" x14ac:dyDescent="0.2">
      <c r="A365" s="14" t="s">
        <v>701</v>
      </c>
      <c r="B365" s="14" t="s">
        <v>58</v>
      </c>
      <c r="C365" s="14" t="s">
        <v>775</v>
      </c>
      <c r="D365" s="74">
        <v>130709</v>
      </c>
      <c r="E365" s="75">
        <v>3127</v>
      </c>
      <c r="F365" s="76">
        <f t="shared" si="25"/>
        <v>239.23371764759887</v>
      </c>
      <c r="G365" s="76">
        <v>4791</v>
      </c>
      <c r="H365" s="76">
        <f t="shared" si="26"/>
        <v>366.53941197622197</v>
      </c>
      <c r="I365" s="76">
        <v>6225</v>
      </c>
      <c r="J365" s="76">
        <f t="shared" si="27"/>
        <v>476.24876634355701</v>
      </c>
      <c r="K365" s="76">
        <v>8168</v>
      </c>
      <c r="L365" s="76">
        <f t="shared" si="28"/>
        <v>624.89958610348185</v>
      </c>
      <c r="M365" s="77">
        <v>9861</v>
      </c>
      <c r="N365" s="76">
        <f t="shared" si="29"/>
        <v>754.42394938374559</v>
      </c>
    </row>
    <row r="366" spans="1:14" x14ac:dyDescent="0.2">
      <c r="A366" s="14" t="s">
        <v>702</v>
      </c>
      <c r="B366" s="14" t="s">
        <v>68</v>
      </c>
      <c r="C366" s="14" t="s">
        <v>775</v>
      </c>
      <c r="D366" s="74">
        <v>112767</v>
      </c>
      <c r="E366" s="75">
        <v>2257</v>
      </c>
      <c r="F366" s="76">
        <f t="shared" si="25"/>
        <v>200.14720618620697</v>
      </c>
      <c r="G366" s="76">
        <v>3933</v>
      </c>
      <c r="H366" s="76">
        <f t="shared" si="26"/>
        <v>348.77224719997872</v>
      </c>
      <c r="I366" s="76">
        <v>5487</v>
      </c>
      <c r="J366" s="76">
        <f t="shared" si="27"/>
        <v>486.57852031179334</v>
      </c>
      <c r="K366" s="76">
        <v>8162</v>
      </c>
      <c r="L366" s="76">
        <f t="shared" si="28"/>
        <v>723.79330832601738</v>
      </c>
      <c r="M366" s="77">
        <v>10064</v>
      </c>
      <c r="N366" s="76">
        <f t="shared" si="29"/>
        <v>892.45967348603756</v>
      </c>
    </row>
    <row r="367" spans="1:14" x14ac:dyDescent="0.2">
      <c r="A367" s="14" t="s">
        <v>703</v>
      </c>
      <c r="B367" s="14" t="s">
        <v>72</v>
      </c>
      <c r="C367" s="14" t="s">
        <v>775</v>
      </c>
      <c r="D367" s="74">
        <v>238162</v>
      </c>
      <c r="E367" s="75">
        <v>4649</v>
      </c>
      <c r="F367" s="76">
        <f t="shared" si="25"/>
        <v>195.20326500449272</v>
      </c>
      <c r="G367" s="76">
        <v>8946</v>
      </c>
      <c r="H367" s="76">
        <f t="shared" si="26"/>
        <v>375.62667428053174</v>
      </c>
      <c r="I367" s="76">
        <v>13311</v>
      </c>
      <c r="J367" s="76">
        <f t="shared" si="27"/>
        <v>558.9052829586584</v>
      </c>
      <c r="K367" s="76">
        <v>19881</v>
      </c>
      <c r="L367" s="76">
        <f t="shared" si="28"/>
        <v>834.76793107212734</v>
      </c>
      <c r="M367" s="77">
        <v>23082</v>
      </c>
      <c r="N367" s="76">
        <f t="shared" si="29"/>
        <v>969.17224410275367</v>
      </c>
    </row>
    <row r="368" spans="1:14" x14ac:dyDescent="0.2">
      <c r="A368" s="14" t="s">
        <v>704</v>
      </c>
      <c r="B368" s="14" t="s">
        <v>55</v>
      </c>
      <c r="C368" s="14" t="s">
        <v>775</v>
      </c>
      <c r="D368" s="74">
        <v>209609</v>
      </c>
      <c r="E368" s="75">
        <v>3929</v>
      </c>
      <c r="F368" s="76">
        <f t="shared" si="25"/>
        <v>187.44424142093135</v>
      </c>
      <c r="G368" s="76">
        <v>14424</v>
      </c>
      <c r="H368" s="76">
        <f t="shared" si="26"/>
        <v>688.13839100420307</v>
      </c>
      <c r="I368" s="76">
        <v>18573</v>
      </c>
      <c r="J368" s="76">
        <f t="shared" si="27"/>
        <v>886.07836495570325</v>
      </c>
      <c r="K368" s="76">
        <v>20528</v>
      </c>
      <c r="L368" s="76">
        <f t="shared" si="28"/>
        <v>979.34726085234888</v>
      </c>
      <c r="M368" s="77">
        <v>22380</v>
      </c>
      <c r="N368" s="76">
        <f t="shared" si="29"/>
        <v>1067.7022456096829</v>
      </c>
    </row>
    <row r="369" spans="1:14" x14ac:dyDescent="0.2">
      <c r="A369" s="14" t="s">
        <v>705</v>
      </c>
      <c r="B369" s="14" t="s">
        <v>56</v>
      </c>
      <c r="C369" s="14" t="s">
        <v>775</v>
      </c>
      <c r="D369" s="74">
        <v>93295</v>
      </c>
      <c r="E369" s="75">
        <v>1354</v>
      </c>
      <c r="F369" s="76">
        <f t="shared" si="25"/>
        <v>145.13103596119836</v>
      </c>
      <c r="G369" s="76">
        <v>3344</v>
      </c>
      <c r="H369" s="76">
        <f t="shared" si="26"/>
        <v>358.43292780963611</v>
      </c>
      <c r="I369" s="76">
        <v>4291</v>
      </c>
      <c r="J369" s="76">
        <f t="shared" si="27"/>
        <v>459.93890347821429</v>
      </c>
      <c r="K369" s="76">
        <v>5286</v>
      </c>
      <c r="L369" s="76">
        <f t="shared" si="28"/>
        <v>566.58984940243317</v>
      </c>
      <c r="M369" s="77">
        <v>6790</v>
      </c>
      <c r="N369" s="76">
        <f t="shared" si="29"/>
        <v>727.79891741250867</v>
      </c>
    </row>
    <row r="370" spans="1:14" x14ac:dyDescent="0.2">
      <c r="A370" s="14" t="s">
        <v>706</v>
      </c>
      <c r="B370" s="14" t="s">
        <v>63</v>
      </c>
      <c r="C370" s="14" t="s">
        <v>775</v>
      </c>
      <c r="D370" s="74">
        <v>179849</v>
      </c>
      <c r="E370" s="75">
        <v>9346</v>
      </c>
      <c r="F370" s="76">
        <f t="shared" si="25"/>
        <v>519.65815767671768</v>
      </c>
      <c r="G370" s="76">
        <v>18549</v>
      </c>
      <c r="H370" s="76">
        <f t="shared" si="26"/>
        <v>1031.3652008073441</v>
      </c>
      <c r="I370" s="76">
        <v>21262</v>
      </c>
      <c r="J370" s="76">
        <f t="shared" si="27"/>
        <v>1182.2139683845894</v>
      </c>
      <c r="K370" s="76">
        <v>22046</v>
      </c>
      <c r="L370" s="76">
        <f t="shared" si="28"/>
        <v>1225.8060928890347</v>
      </c>
      <c r="M370" s="77">
        <v>22671</v>
      </c>
      <c r="N370" s="76">
        <f t="shared" si="29"/>
        <v>1260.5574676534204</v>
      </c>
    </row>
    <row r="371" spans="1:14" x14ac:dyDescent="0.2">
      <c r="A371" s="14" t="s">
        <v>707</v>
      </c>
      <c r="B371" s="14" t="s">
        <v>64</v>
      </c>
      <c r="C371" s="14" t="s">
        <v>775</v>
      </c>
      <c r="D371" s="74">
        <v>335674</v>
      </c>
      <c r="E371" s="75">
        <v>12701</v>
      </c>
      <c r="F371" s="76">
        <f t="shared" si="25"/>
        <v>378.37306434218914</v>
      </c>
      <c r="G371" s="76">
        <v>22606</v>
      </c>
      <c r="H371" s="76">
        <f t="shared" si="26"/>
        <v>673.45102688918416</v>
      </c>
      <c r="I371" s="76">
        <v>28150</v>
      </c>
      <c r="J371" s="76">
        <f t="shared" si="27"/>
        <v>838.61127165047037</v>
      </c>
      <c r="K371" s="76">
        <v>34532</v>
      </c>
      <c r="L371" s="76">
        <f t="shared" si="28"/>
        <v>1028.7362143031633</v>
      </c>
      <c r="M371" s="77">
        <v>41863</v>
      </c>
      <c r="N371" s="76">
        <f t="shared" si="29"/>
        <v>1247.132634639561</v>
      </c>
    </row>
    <row r="372" spans="1:14" x14ac:dyDescent="0.2">
      <c r="A372" s="14" t="s">
        <v>708</v>
      </c>
      <c r="B372" s="14" t="s">
        <v>73</v>
      </c>
      <c r="C372" s="14" t="s">
        <v>775</v>
      </c>
      <c r="D372" s="74">
        <v>147166</v>
      </c>
      <c r="E372" s="75">
        <v>4115</v>
      </c>
      <c r="F372" s="76">
        <f t="shared" si="25"/>
        <v>279.6162157019964</v>
      </c>
      <c r="G372" s="76">
        <v>7384</v>
      </c>
      <c r="H372" s="76">
        <f t="shared" si="26"/>
        <v>501.74632727668074</v>
      </c>
      <c r="I372" s="76">
        <v>9814</v>
      </c>
      <c r="J372" s="76">
        <f t="shared" si="27"/>
        <v>666.86598806789607</v>
      </c>
      <c r="K372" s="76">
        <v>12672</v>
      </c>
      <c r="L372" s="76">
        <f t="shared" si="28"/>
        <v>861.06845331122668</v>
      </c>
      <c r="M372" s="77">
        <v>15280</v>
      </c>
      <c r="N372" s="76">
        <f t="shared" si="29"/>
        <v>1038.2832991315929</v>
      </c>
    </row>
    <row r="373" spans="1:14" x14ac:dyDescent="0.2">
      <c r="A373" s="14" t="s">
        <v>709</v>
      </c>
      <c r="B373" s="14" t="s">
        <v>62</v>
      </c>
      <c r="C373" s="14" t="s">
        <v>775</v>
      </c>
      <c r="D373" s="74">
        <v>114957</v>
      </c>
      <c r="E373" s="75">
        <v>1965</v>
      </c>
      <c r="F373" s="76">
        <f t="shared" si="25"/>
        <v>170.93347947493413</v>
      </c>
      <c r="G373" s="76">
        <v>7607</v>
      </c>
      <c r="H373" s="76">
        <f t="shared" si="26"/>
        <v>661.72568873578825</v>
      </c>
      <c r="I373" s="76">
        <v>10163</v>
      </c>
      <c r="J373" s="76">
        <f t="shared" si="27"/>
        <v>884.06969562532083</v>
      </c>
      <c r="K373" s="76">
        <v>11679</v>
      </c>
      <c r="L373" s="76">
        <f t="shared" si="28"/>
        <v>1015.9450925128527</v>
      </c>
      <c r="M373" s="77">
        <v>13662</v>
      </c>
      <c r="N373" s="76">
        <f t="shared" si="29"/>
        <v>1188.444374853206</v>
      </c>
    </row>
    <row r="374" spans="1:14" x14ac:dyDescent="0.2">
      <c r="A374" s="14" t="s">
        <v>710</v>
      </c>
      <c r="B374" s="14" t="s">
        <v>59</v>
      </c>
      <c r="C374" s="14" t="s">
        <v>775</v>
      </c>
      <c r="D374" s="74">
        <v>148585</v>
      </c>
      <c r="E374" s="75">
        <v>3134</v>
      </c>
      <c r="F374" s="76">
        <f t="shared" si="25"/>
        <v>210.92304068378368</v>
      </c>
      <c r="G374" s="76">
        <v>5285</v>
      </c>
      <c r="H374" s="76">
        <f t="shared" si="26"/>
        <v>355.68866305481714</v>
      </c>
      <c r="I374" s="76">
        <v>6931</v>
      </c>
      <c r="J374" s="76">
        <f t="shared" si="27"/>
        <v>466.46700541777437</v>
      </c>
      <c r="K374" s="76">
        <v>8726</v>
      </c>
      <c r="L374" s="76">
        <f t="shared" si="28"/>
        <v>587.27327792172832</v>
      </c>
      <c r="M374" s="77">
        <v>10668</v>
      </c>
      <c r="N374" s="76">
        <f t="shared" si="29"/>
        <v>717.97287747753808</v>
      </c>
    </row>
    <row r="375" spans="1:14" x14ac:dyDescent="0.2">
      <c r="A375" s="14" t="s">
        <v>711</v>
      </c>
      <c r="B375" s="14" t="s">
        <v>65</v>
      </c>
      <c r="C375" s="14" t="s">
        <v>775</v>
      </c>
      <c r="D375" s="74">
        <v>71303</v>
      </c>
      <c r="E375" s="75">
        <v>1181</v>
      </c>
      <c r="F375" s="76">
        <f t="shared" si="25"/>
        <v>165.63117961376099</v>
      </c>
      <c r="G375" s="76">
        <v>1887</v>
      </c>
      <c r="H375" s="76">
        <f t="shared" si="26"/>
        <v>264.64524634307111</v>
      </c>
      <c r="I375" s="76">
        <v>2311</v>
      </c>
      <c r="J375" s="76">
        <f t="shared" si="27"/>
        <v>324.10978500203356</v>
      </c>
      <c r="K375" s="76">
        <v>3318</v>
      </c>
      <c r="L375" s="76">
        <f t="shared" si="28"/>
        <v>465.33806431706938</v>
      </c>
      <c r="M375" s="77">
        <v>4331</v>
      </c>
      <c r="N375" s="76">
        <f t="shared" si="29"/>
        <v>607.40782295275096</v>
      </c>
    </row>
    <row r="376" spans="1:14" x14ac:dyDescent="0.2">
      <c r="A376" s="14" t="s">
        <v>712</v>
      </c>
      <c r="B376" s="14" t="s">
        <v>66</v>
      </c>
      <c r="C376" s="14" t="s">
        <v>775</v>
      </c>
      <c r="D376" s="74">
        <v>72968</v>
      </c>
      <c r="E376" s="75">
        <v>1302</v>
      </c>
      <c r="F376" s="76">
        <f t="shared" si="25"/>
        <v>178.43438219493476</v>
      </c>
      <c r="G376" s="76">
        <v>2264</v>
      </c>
      <c r="H376" s="76">
        <f t="shared" si="26"/>
        <v>310.27299638197564</v>
      </c>
      <c r="I376" s="76">
        <v>2924</v>
      </c>
      <c r="J376" s="76">
        <f t="shared" si="27"/>
        <v>400.72360486788727</v>
      </c>
      <c r="K376" s="76">
        <v>4011</v>
      </c>
      <c r="L376" s="76">
        <f t="shared" si="28"/>
        <v>549.69301611665389</v>
      </c>
      <c r="M376" s="77">
        <v>5102</v>
      </c>
      <c r="N376" s="76">
        <f t="shared" si="29"/>
        <v>699.21061287139571</v>
      </c>
    </row>
    <row r="377" spans="1:14" x14ac:dyDescent="0.2">
      <c r="A377" s="14" t="s">
        <v>713</v>
      </c>
      <c r="B377" s="14" t="s">
        <v>74</v>
      </c>
      <c r="C377" s="14" t="s">
        <v>775</v>
      </c>
      <c r="D377" s="74">
        <v>85558</v>
      </c>
      <c r="E377" s="75">
        <v>2826</v>
      </c>
      <c r="F377" s="76">
        <f t="shared" si="25"/>
        <v>330.30225110451386</v>
      </c>
      <c r="G377" s="76">
        <v>4735</v>
      </c>
      <c r="H377" s="76">
        <f t="shared" si="26"/>
        <v>553.42574627737906</v>
      </c>
      <c r="I377" s="76">
        <v>5847</v>
      </c>
      <c r="J377" s="76">
        <f t="shared" si="27"/>
        <v>683.39605881390401</v>
      </c>
      <c r="K377" s="76">
        <v>7532</v>
      </c>
      <c r="L377" s="76">
        <f t="shared" si="28"/>
        <v>880.33848383552674</v>
      </c>
      <c r="M377" s="77">
        <v>9023</v>
      </c>
      <c r="N377" s="76">
        <f t="shared" si="29"/>
        <v>1054.6062320297342</v>
      </c>
    </row>
    <row r="378" spans="1:14" x14ac:dyDescent="0.2">
      <c r="A378" s="14" t="s">
        <v>714</v>
      </c>
      <c r="B378" s="14" t="s">
        <v>57</v>
      </c>
      <c r="C378" s="14" t="s">
        <v>775</v>
      </c>
      <c r="D378" s="74">
        <v>26316</v>
      </c>
      <c r="E378" s="75">
        <v>438</v>
      </c>
      <c r="F378" s="76">
        <f t="shared" si="25"/>
        <v>166.43866849065208</v>
      </c>
      <c r="G378" s="76">
        <v>899</v>
      </c>
      <c r="H378" s="76">
        <f t="shared" si="26"/>
        <v>341.61726706186352</v>
      </c>
      <c r="I378" s="76">
        <v>1143</v>
      </c>
      <c r="J378" s="76">
        <f t="shared" si="27"/>
        <v>434.33652530779756</v>
      </c>
      <c r="K378" s="76">
        <v>1307</v>
      </c>
      <c r="L378" s="76">
        <f t="shared" si="28"/>
        <v>496.65602675178599</v>
      </c>
      <c r="M378" s="77">
        <v>1554</v>
      </c>
      <c r="N378" s="76">
        <f t="shared" si="29"/>
        <v>590.51527587779299</v>
      </c>
    </row>
    <row r="379" spans="1:14" x14ac:dyDescent="0.2">
      <c r="A379" s="14" t="s">
        <v>715</v>
      </c>
      <c r="B379" s="14" t="s">
        <v>60</v>
      </c>
      <c r="C379" s="14" t="s">
        <v>775</v>
      </c>
      <c r="D379" s="74">
        <v>39180</v>
      </c>
      <c r="E379" s="75">
        <v>1134</v>
      </c>
      <c r="F379" s="76">
        <f t="shared" si="25"/>
        <v>289.43338437978559</v>
      </c>
      <c r="G379" s="76">
        <v>1815</v>
      </c>
      <c r="H379" s="76">
        <f t="shared" si="26"/>
        <v>463.24655436447171</v>
      </c>
      <c r="I379" s="76">
        <v>2346</v>
      </c>
      <c r="J379" s="76">
        <f t="shared" si="27"/>
        <v>598.77488514548236</v>
      </c>
      <c r="K379" s="76">
        <v>3025</v>
      </c>
      <c r="L379" s="76">
        <f t="shared" si="28"/>
        <v>772.07759060745286</v>
      </c>
      <c r="M379" s="77">
        <v>3807</v>
      </c>
      <c r="N379" s="76">
        <f t="shared" si="29"/>
        <v>971.66921898928024</v>
      </c>
    </row>
    <row r="380" spans="1:14" x14ac:dyDescent="0.2">
      <c r="A380" s="14" t="s">
        <v>716</v>
      </c>
      <c r="B380" s="14" t="s">
        <v>61</v>
      </c>
      <c r="C380" s="14" t="s">
        <v>775</v>
      </c>
      <c r="D380" s="74">
        <v>69137</v>
      </c>
      <c r="E380" s="75">
        <v>1655</v>
      </c>
      <c r="F380" s="76">
        <f t="shared" si="25"/>
        <v>239.37978217163027</v>
      </c>
      <c r="G380" s="76">
        <v>2996</v>
      </c>
      <c r="H380" s="76">
        <f t="shared" si="26"/>
        <v>433.34249388894511</v>
      </c>
      <c r="I380" s="76">
        <v>3953</v>
      </c>
      <c r="J380" s="76">
        <f t="shared" si="27"/>
        <v>571.76331052837122</v>
      </c>
      <c r="K380" s="76">
        <v>5146</v>
      </c>
      <c r="L380" s="76">
        <f t="shared" si="28"/>
        <v>744.31925018441643</v>
      </c>
      <c r="M380" s="77">
        <v>6097</v>
      </c>
      <c r="N380" s="76">
        <f t="shared" si="29"/>
        <v>881.87222471325049</v>
      </c>
    </row>
    <row r="381" spans="1:14" x14ac:dyDescent="0.2">
      <c r="A381" s="14" t="s">
        <v>717</v>
      </c>
      <c r="B381" s="14" t="s">
        <v>67</v>
      </c>
      <c r="C381" s="14" t="s">
        <v>775</v>
      </c>
      <c r="D381" s="74">
        <v>22145</v>
      </c>
      <c r="E381" s="75">
        <v>717</v>
      </c>
      <c r="F381" s="76">
        <f t="shared" si="25"/>
        <v>323.77511853691578</v>
      </c>
      <c r="G381" s="76">
        <v>1147</v>
      </c>
      <c r="H381" s="76">
        <f t="shared" si="26"/>
        <v>517.9498758184692</v>
      </c>
      <c r="I381" s="76">
        <v>1400</v>
      </c>
      <c r="J381" s="76">
        <f t="shared" si="27"/>
        <v>632.19688417249938</v>
      </c>
      <c r="K381" s="76">
        <v>1593</v>
      </c>
      <c r="L381" s="76">
        <f t="shared" si="28"/>
        <v>719.34974034770823</v>
      </c>
      <c r="M381" s="77">
        <v>1844</v>
      </c>
      <c r="N381" s="76">
        <f t="shared" si="29"/>
        <v>832.69361029577783</v>
      </c>
    </row>
    <row r="382" spans="1:14" x14ac:dyDescent="0.2">
      <c r="A382" s="14" t="s">
        <v>718</v>
      </c>
      <c r="B382" s="14" t="s">
        <v>69</v>
      </c>
      <c r="C382" s="14" t="s">
        <v>775</v>
      </c>
      <c r="D382" s="74">
        <v>24125</v>
      </c>
      <c r="E382" s="75">
        <v>356</v>
      </c>
      <c r="F382" s="76">
        <f t="shared" si="25"/>
        <v>147.56476683937825</v>
      </c>
      <c r="G382" s="76">
        <v>655</v>
      </c>
      <c r="H382" s="76">
        <f t="shared" si="26"/>
        <v>271.50259067357513</v>
      </c>
      <c r="I382" s="76">
        <v>826</v>
      </c>
      <c r="J382" s="76">
        <f t="shared" si="27"/>
        <v>342.38341968911914</v>
      </c>
      <c r="K382" s="76">
        <v>1005</v>
      </c>
      <c r="L382" s="76">
        <f t="shared" si="28"/>
        <v>416.58031088082902</v>
      </c>
      <c r="M382" s="77">
        <v>1243</v>
      </c>
      <c r="N382" s="76">
        <f t="shared" si="29"/>
        <v>515.23316062176161</v>
      </c>
    </row>
    <row r="383" spans="1:14" x14ac:dyDescent="0.2">
      <c r="A383" s="14" t="s">
        <v>719</v>
      </c>
      <c r="B383" s="14" t="s">
        <v>70</v>
      </c>
      <c r="C383" s="14" t="s">
        <v>775</v>
      </c>
      <c r="D383" s="74">
        <v>52338</v>
      </c>
      <c r="E383" s="75">
        <v>1834</v>
      </c>
      <c r="F383" s="76">
        <f t="shared" si="25"/>
        <v>350.41461270969467</v>
      </c>
      <c r="G383" s="76">
        <v>2773</v>
      </c>
      <c r="H383" s="76">
        <f t="shared" si="26"/>
        <v>529.82536589093968</v>
      </c>
      <c r="I383" s="76">
        <v>3331</v>
      </c>
      <c r="J383" s="76">
        <f t="shared" si="27"/>
        <v>636.44006266957081</v>
      </c>
      <c r="K383" s="76">
        <v>4168</v>
      </c>
      <c r="L383" s="76">
        <f t="shared" si="28"/>
        <v>796.36210783751767</v>
      </c>
      <c r="M383" s="77">
        <v>4640</v>
      </c>
      <c r="N383" s="76">
        <f t="shared" si="29"/>
        <v>886.54514884023081</v>
      </c>
    </row>
    <row r="384" spans="1:14" x14ac:dyDescent="0.2">
      <c r="A384" s="14" t="s">
        <v>720</v>
      </c>
      <c r="B384" s="14" t="s">
        <v>71</v>
      </c>
      <c r="C384" s="14" t="s">
        <v>775</v>
      </c>
      <c r="D384" s="74">
        <v>35983</v>
      </c>
      <c r="E384" s="75">
        <v>778</v>
      </c>
      <c r="F384" s="76">
        <f t="shared" si="25"/>
        <v>216.21321179445849</v>
      </c>
      <c r="G384" s="76">
        <v>1407</v>
      </c>
      <c r="H384" s="76">
        <f t="shared" si="26"/>
        <v>391.01798071311453</v>
      </c>
      <c r="I384" s="76">
        <v>1742</v>
      </c>
      <c r="J384" s="76">
        <f t="shared" si="27"/>
        <v>484.11749993052274</v>
      </c>
      <c r="K384" s="76">
        <v>2137</v>
      </c>
      <c r="L384" s="76">
        <f t="shared" si="28"/>
        <v>593.89155990328766</v>
      </c>
      <c r="M384" s="77">
        <v>2522</v>
      </c>
      <c r="N384" s="76">
        <f t="shared" si="29"/>
        <v>700.88652975015987</v>
      </c>
    </row>
    <row r="385" spans="1:14" ht="5.25" customHeight="1" x14ac:dyDescent="0.2">
      <c r="A385" s="14"/>
      <c r="B385" s="14"/>
      <c r="C385" s="14"/>
      <c r="D385" s="14"/>
      <c r="E385" s="13"/>
      <c r="F385" s="26"/>
      <c r="G385" s="26"/>
      <c r="H385" s="26"/>
      <c r="I385" s="26"/>
      <c r="J385" s="26"/>
      <c r="K385" s="26"/>
      <c r="L385" s="26"/>
      <c r="M385" s="27"/>
      <c r="N385" s="27"/>
    </row>
    <row r="386" spans="1:14" ht="12.75" customHeight="1" thickBot="1" x14ac:dyDescent="0.25">
      <c r="A386" s="28"/>
      <c r="B386" s="28"/>
      <c r="C386" s="28" t="s">
        <v>786</v>
      </c>
      <c r="D386" s="78">
        <f>SUM(D5:D384)</f>
        <v>26566865</v>
      </c>
      <c r="E386" s="78">
        <f>SUM(E5:E384)</f>
        <v>528492</v>
      </c>
      <c r="F386" s="30">
        <f>(E386/$D$386)*10000</f>
        <v>198.92900423139878</v>
      </c>
      <c r="G386" s="78">
        <f>SUM(G5:G384)</f>
        <v>1038623</v>
      </c>
      <c r="H386" s="30">
        <f>(G386/$D$386)*10000</f>
        <v>390.9467677123364</v>
      </c>
      <c r="I386" s="78">
        <f>SUM(I5:I384)</f>
        <v>1471775</v>
      </c>
      <c r="J386" s="30">
        <f>(I386/$D$386)*10000</f>
        <v>553.98896331953358</v>
      </c>
      <c r="K386" s="78">
        <f>SUM(K5:K384)</f>
        <v>1977531</v>
      </c>
      <c r="L386" s="30">
        <f>(K386/$D$386)*10000</f>
        <v>744.35993859267921</v>
      </c>
      <c r="M386" s="78">
        <f>SUM(M5:M384)</f>
        <v>2400562</v>
      </c>
      <c r="N386" s="30">
        <f>(M386/$D$386)*10000</f>
        <v>903.59250141106224</v>
      </c>
    </row>
    <row r="387" spans="1:14" ht="12.75" customHeight="1" thickTop="1" x14ac:dyDescent="0.2">
      <c r="C387" s="16"/>
      <c r="D387" s="27"/>
      <c r="E387" s="27"/>
      <c r="F387" s="27"/>
      <c r="G387" s="27"/>
      <c r="H387" s="27"/>
      <c r="I387" s="27"/>
      <c r="J387" s="27"/>
      <c r="K387" s="27"/>
      <c r="L387" s="27"/>
      <c r="M387" s="27"/>
      <c r="N387" s="27"/>
    </row>
    <row r="388" spans="1:14" ht="12.75" customHeight="1" x14ac:dyDescent="0.2">
      <c r="A388" s="12" t="s">
        <v>827</v>
      </c>
      <c r="D388" s="27"/>
      <c r="E388" s="27"/>
      <c r="F388" s="27"/>
      <c r="G388" s="27"/>
      <c r="H388" s="27"/>
      <c r="I388" s="27"/>
      <c r="J388" s="27"/>
      <c r="K388" s="27"/>
      <c r="L388" s="27"/>
      <c r="M388" s="27"/>
      <c r="N388" s="27"/>
    </row>
    <row r="389" spans="1:14" ht="12.75" customHeight="1" x14ac:dyDescent="0.2">
      <c r="A389" s="57" t="s">
        <v>828</v>
      </c>
      <c r="G389" s="27"/>
      <c r="K389" s="27"/>
      <c r="L389" s="27"/>
      <c r="M389" s="27"/>
      <c r="N389" s="27"/>
    </row>
    <row r="390" spans="1:14" ht="12.75" customHeight="1" x14ac:dyDescent="0.2">
      <c r="K390" s="27"/>
      <c r="L390" s="27"/>
      <c r="M390" s="27"/>
      <c r="N390" s="27"/>
    </row>
    <row r="391" spans="1:14" ht="12.75" customHeight="1" x14ac:dyDescent="0.2">
      <c r="A391" s="67" t="s">
        <v>829</v>
      </c>
    </row>
    <row r="392" spans="1:14" ht="12.75" customHeight="1" x14ac:dyDescent="0.2">
      <c r="A392" s="57" t="s">
        <v>825</v>
      </c>
    </row>
    <row r="394" spans="1:14" ht="12.75" customHeight="1" x14ac:dyDescent="0.2">
      <c r="A394" s="12" t="s">
        <v>834</v>
      </c>
    </row>
  </sheetData>
  <sortState ref="A5:J384">
    <sortCondition ref="C5:C384"/>
    <sortCondition ref="A5:A384"/>
  </sortState>
  <mergeCells count="5">
    <mergeCell ref="K3:L3"/>
    <mergeCell ref="E3:F3"/>
    <mergeCell ref="G3:H3"/>
    <mergeCell ref="I3:J3"/>
    <mergeCell ref="M3:N3"/>
  </mergeCells>
  <pageMargins left="0.70866141732283472" right="0.70866141732283472" top="0.74803149606299213" bottom="0.74803149606299213" header="0.31496062992125984" footer="0.31496062992125984"/>
  <pageSetup paperSize="9" scale="60" orientation="portrait" r:id="rId1"/>
  <rowBreaks count="4" manualBreakCount="4">
    <brk id="91" max="16383" man="1"/>
    <brk id="175" max="16383" man="1"/>
    <brk id="256" max="16383" man="1"/>
    <brk id="3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N394"/>
  <sheetViews>
    <sheetView zoomScale="85" zoomScaleNormal="85" workbookViewId="0">
      <selection activeCell="A2" sqref="A2"/>
    </sheetView>
  </sheetViews>
  <sheetFormatPr defaultColWidth="9.140625" defaultRowHeight="12.75" customHeight="1" x14ac:dyDescent="0.2"/>
  <cols>
    <col min="1" max="1" width="8.5703125" style="12" customWidth="1"/>
    <col min="2" max="2" width="27.5703125" style="12" customWidth="1"/>
    <col min="3" max="3" width="23.28515625" style="12" customWidth="1"/>
    <col min="4" max="4" width="16.28515625" style="12" customWidth="1"/>
    <col min="5" max="14" width="15.140625" style="12" customWidth="1"/>
    <col min="15" max="16384" width="9.140625" style="12"/>
  </cols>
  <sheetData>
    <row r="1" spans="1:14" ht="21.75" customHeight="1" x14ac:dyDescent="0.2">
      <c r="A1" s="15" t="s">
        <v>830</v>
      </c>
      <c r="D1" s="13"/>
      <c r="E1" s="13"/>
      <c r="F1" s="13"/>
      <c r="G1" s="13"/>
      <c r="H1" s="13"/>
      <c r="I1" s="13"/>
    </row>
    <row r="2" spans="1:14" ht="13.5" thickBot="1" x14ac:dyDescent="0.25">
      <c r="A2" s="13"/>
      <c r="B2" s="13"/>
      <c r="C2" s="13"/>
      <c r="D2" s="13"/>
      <c r="E2" s="13"/>
      <c r="F2" s="13"/>
      <c r="G2" s="13"/>
      <c r="H2" s="13"/>
      <c r="I2" s="13"/>
    </row>
    <row r="3" spans="1:14" ht="12.75" customHeight="1" x14ac:dyDescent="0.2">
      <c r="A3" s="22"/>
      <c r="B3" s="23"/>
      <c r="C3" s="23"/>
      <c r="D3" s="88" t="s">
        <v>0</v>
      </c>
      <c r="E3" s="87" t="s">
        <v>791</v>
      </c>
      <c r="F3" s="87"/>
      <c r="G3" s="87" t="s">
        <v>792</v>
      </c>
      <c r="H3" s="87"/>
      <c r="I3" s="87" t="s">
        <v>793</v>
      </c>
      <c r="J3" s="87"/>
      <c r="K3" s="87" t="s">
        <v>818</v>
      </c>
      <c r="L3" s="87"/>
      <c r="M3" s="87" t="s">
        <v>835</v>
      </c>
      <c r="N3" s="87"/>
    </row>
    <row r="4" spans="1:14" ht="39" thickBot="1" x14ac:dyDescent="0.25">
      <c r="A4" s="64" t="s">
        <v>389</v>
      </c>
      <c r="B4" s="64" t="s">
        <v>390</v>
      </c>
      <c r="C4" s="64" t="s">
        <v>809</v>
      </c>
      <c r="D4" s="89"/>
      <c r="E4" s="25" t="s">
        <v>817</v>
      </c>
      <c r="F4" s="25" t="s">
        <v>779</v>
      </c>
      <c r="G4" s="25" t="s">
        <v>817</v>
      </c>
      <c r="H4" s="25" t="s">
        <v>779</v>
      </c>
      <c r="I4" s="25" t="s">
        <v>817</v>
      </c>
      <c r="J4" s="25" t="s">
        <v>779</v>
      </c>
      <c r="K4" s="25" t="s">
        <v>817</v>
      </c>
      <c r="L4" s="25" t="s">
        <v>779</v>
      </c>
      <c r="M4" s="25" t="s">
        <v>817</v>
      </c>
      <c r="N4" s="25" t="s">
        <v>779</v>
      </c>
    </row>
    <row r="5" spans="1:14" x14ac:dyDescent="0.2">
      <c r="A5" s="14" t="s">
        <v>497</v>
      </c>
      <c r="B5" s="14" t="s">
        <v>87</v>
      </c>
      <c r="C5" s="13" t="s">
        <v>75</v>
      </c>
      <c r="D5" s="70">
        <v>106584</v>
      </c>
      <c r="E5" s="71">
        <v>3001</v>
      </c>
      <c r="F5" s="72">
        <v>281.56196051940253</v>
      </c>
      <c r="G5" s="72">
        <v>5534</v>
      </c>
      <c r="H5" s="72">
        <v>519.21489154094422</v>
      </c>
      <c r="I5" s="72">
        <v>8337</v>
      </c>
      <c r="J5" s="72">
        <v>782.19995496509796</v>
      </c>
      <c r="K5" s="72">
        <v>11717</v>
      </c>
      <c r="L5" s="72">
        <v>1099.3207235607595</v>
      </c>
      <c r="M5" s="73">
        <v>16017</v>
      </c>
      <c r="N5" s="72">
        <v>1502.7583877505065</v>
      </c>
    </row>
    <row r="6" spans="1:14" x14ac:dyDescent="0.2">
      <c r="A6" s="14" t="s">
        <v>498</v>
      </c>
      <c r="B6" s="14" t="s">
        <v>97</v>
      </c>
      <c r="C6" s="13" t="s">
        <v>75</v>
      </c>
      <c r="D6" s="74">
        <v>126246</v>
      </c>
      <c r="E6" s="75">
        <v>2865</v>
      </c>
      <c r="F6" s="76">
        <v>226.93788318045722</v>
      </c>
      <c r="G6" s="76">
        <v>5420</v>
      </c>
      <c r="H6" s="76">
        <v>508.51910230428581</v>
      </c>
      <c r="I6" s="76">
        <v>8418</v>
      </c>
      <c r="J6" s="76">
        <v>789.79959468588152</v>
      </c>
      <c r="K6" s="76">
        <v>13190</v>
      </c>
      <c r="L6" s="76">
        <v>1237.5215792238985</v>
      </c>
      <c r="M6" s="77">
        <v>20105</v>
      </c>
      <c r="N6" s="76">
        <v>1886.3056368685732</v>
      </c>
    </row>
    <row r="7" spans="1:14" x14ac:dyDescent="0.2">
      <c r="A7" s="14" t="s">
        <v>499</v>
      </c>
      <c r="B7" s="14" t="s">
        <v>109</v>
      </c>
      <c r="C7" s="13" t="s">
        <v>75</v>
      </c>
      <c r="D7" s="74">
        <v>16191</v>
      </c>
      <c r="E7" s="75">
        <v>514</v>
      </c>
      <c r="F7" s="76">
        <v>317.46031746031747</v>
      </c>
      <c r="G7" s="76">
        <v>851</v>
      </c>
      <c r="H7" s="76">
        <v>79.843128424529013</v>
      </c>
      <c r="I7" s="76">
        <v>1175</v>
      </c>
      <c r="J7" s="76">
        <v>110.24168730766344</v>
      </c>
      <c r="K7" s="76">
        <v>1773</v>
      </c>
      <c r="L7" s="76">
        <v>166.34766944381894</v>
      </c>
      <c r="M7" s="77">
        <v>2370</v>
      </c>
      <c r="N7" s="76">
        <v>222.35982886737219</v>
      </c>
    </row>
    <row r="8" spans="1:14" x14ac:dyDescent="0.2">
      <c r="A8" s="14" t="s">
        <v>500</v>
      </c>
      <c r="B8" s="14" t="s">
        <v>106</v>
      </c>
      <c r="C8" s="13" t="s">
        <v>75</v>
      </c>
      <c r="D8" s="74">
        <v>130941</v>
      </c>
      <c r="E8" s="75">
        <v>3087</v>
      </c>
      <c r="F8" s="76">
        <v>235.75503471028935</v>
      </c>
      <c r="G8" s="76">
        <v>7752</v>
      </c>
      <c r="H8" s="76">
        <v>727.31366809277188</v>
      </c>
      <c r="I8" s="76">
        <v>11381</v>
      </c>
      <c r="J8" s="76">
        <v>1067.7962921263979</v>
      </c>
      <c r="K8" s="76">
        <v>14669</v>
      </c>
      <c r="L8" s="76">
        <v>1376.285371162651</v>
      </c>
      <c r="M8" s="77">
        <v>18584</v>
      </c>
      <c r="N8" s="76">
        <v>1743.6012910005256</v>
      </c>
    </row>
    <row r="9" spans="1:14" x14ac:dyDescent="0.2">
      <c r="A9" s="14" t="s">
        <v>501</v>
      </c>
      <c r="B9" s="14" t="s">
        <v>76</v>
      </c>
      <c r="C9" s="13" t="s">
        <v>75</v>
      </c>
      <c r="D9" s="74">
        <v>54875</v>
      </c>
      <c r="E9" s="75">
        <v>2270</v>
      </c>
      <c r="F9" s="76">
        <v>413.66742596810934</v>
      </c>
      <c r="G9" s="76">
        <v>3818</v>
      </c>
      <c r="H9" s="76">
        <v>358.21511671545443</v>
      </c>
      <c r="I9" s="76">
        <v>4947</v>
      </c>
      <c r="J9" s="76">
        <v>464.14095924341365</v>
      </c>
      <c r="K9" s="76">
        <v>6702</v>
      </c>
      <c r="L9" s="76">
        <v>628.79981986039184</v>
      </c>
      <c r="M9" s="77">
        <v>8487</v>
      </c>
      <c r="N9" s="76">
        <v>796.273361855438</v>
      </c>
    </row>
    <row r="10" spans="1:14" x14ac:dyDescent="0.2">
      <c r="A10" s="14" t="s">
        <v>502</v>
      </c>
      <c r="B10" s="14" t="s">
        <v>80</v>
      </c>
      <c r="C10" s="13" t="s">
        <v>75</v>
      </c>
      <c r="D10" s="74">
        <v>34260</v>
      </c>
      <c r="E10" s="75">
        <v>376</v>
      </c>
      <c r="F10" s="76">
        <v>109.74897840046701</v>
      </c>
      <c r="G10" s="76">
        <v>702</v>
      </c>
      <c r="H10" s="76">
        <v>65.863544246791264</v>
      </c>
      <c r="I10" s="76">
        <v>1143</v>
      </c>
      <c r="J10" s="76">
        <v>107.2393605043909</v>
      </c>
      <c r="K10" s="76">
        <v>2092</v>
      </c>
      <c r="L10" s="76">
        <v>196.27711476394205</v>
      </c>
      <c r="M10" s="77">
        <v>2943</v>
      </c>
      <c r="N10" s="76">
        <v>276.12024318847108</v>
      </c>
    </row>
    <row r="11" spans="1:14" x14ac:dyDescent="0.2">
      <c r="A11" s="14" t="s">
        <v>503</v>
      </c>
      <c r="B11" s="14" t="s">
        <v>84</v>
      </c>
      <c r="C11" s="13" t="s">
        <v>75</v>
      </c>
      <c r="D11" s="74">
        <v>48301</v>
      </c>
      <c r="E11" s="75">
        <v>1116</v>
      </c>
      <c r="F11" s="76">
        <v>231.05111695410034</v>
      </c>
      <c r="G11" s="76">
        <v>1960</v>
      </c>
      <c r="H11" s="76">
        <v>183.89251670044283</v>
      </c>
      <c r="I11" s="76">
        <v>2542</v>
      </c>
      <c r="J11" s="76">
        <v>238.49733543496211</v>
      </c>
      <c r="K11" s="76">
        <v>4237</v>
      </c>
      <c r="L11" s="76">
        <v>397.52683329580424</v>
      </c>
      <c r="M11" s="77">
        <v>6048</v>
      </c>
      <c r="N11" s="76">
        <v>567.43976581850939</v>
      </c>
    </row>
    <row r="12" spans="1:14" x14ac:dyDescent="0.2">
      <c r="A12" s="14" t="s">
        <v>504</v>
      </c>
      <c r="B12" s="14" t="s">
        <v>88</v>
      </c>
      <c r="C12" s="13" t="s">
        <v>75</v>
      </c>
      <c r="D12" s="74">
        <v>32965</v>
      </c>
      <c r="E12" s="75">
        <v>799</v>
      </c>
      <c r="F12" s="76">
        <v>242.37827999393298</v>
      </c>
      <c r="G12" s="76">
        <v>1560</v>
      </c>
      <c r="H12" s="76">
        <v>146.36343165953613</v>
      </c>
      <c r="I12" s="76">
        <v>2121</v>
      </c>
      <c r="J12" s="76">
        <v>198.99797342940781</v>
      </c>
      <c r="K12" s="76">
        <v>3132</v>
      </c>
      <c r="L12" s="76">
        <v>293.85273587029951</v>
      </c>
      <c r="M12" s="77">
        <v>3830</v>
      </c>
      <c r="N12" s="76">
        <v>359.34098926668173</v>
      </c>
    </row>
    <row r="13" spans="1:14" x14ac:dyDescent="0.2">
      <c r="A13" s="14" t="s">
        <v>505</v>
      </c>
      <c r="B13" s="14" t="s">
        <v>91</v>
      </c>
      <c r="C13" s="13" t="s">
        <v>75</v>
      </c>
      <c r="D13" s="74">
        <v>50191</v>
      </c>
      <c r="E13" s="75">
        <v>2134</v>
      </c>
      <c r="F13" s="76">
        <v>425.17582833575739</v>
      </c>
      <c r="G13" s="76">
        <v>3544</v>
      </c>
      <c r="H13" s="76">
        <v>332.50769346243339</v>
      </c>
      <c r="I13" s="76">
        <v>4837</v>
      </c>
      <c r="J13" s="76">
        <v>453.82046085716428</v>
      </c>
      <c r="K13" s="76">
        <v>7109</v>
      </c>
      <c r="L13" s="76">
        <v>666.9856638895144</v>
      </c>
      <c r="M13" s="77">
        <v>9947</v>
      </c>
      <c r="N13" s="76">
        <v>933.25452225474737</v>
      </c>
    </row>
    <row r="14" spans="1:14" x14ac:dyDescent="0.2">
      <c r="A14" s="14" t="s">
        <v>506</v>
      </c>
      <c r="B14" s="14" t="s">
        <v>94</v>
      </c>
      <c r="C14" s="13" t="s">
        <v>75</v>
      </c>
      <c r="D14" s="74">
        <v>40764</v>
      </c>
      <c r="E14" s="75">
        <v>1356</v>
      </c>
      <c r="F14" s="76">
        <v>332.64645275242856</v>
      </c>
      <c r="G14" s="76">
        <v>2084</v>
      </c>
      <c r="H14" s="76">
        <v>195.52653306312391</v>
      </c>
      <c r="I14" s="76">
        <v>2689</v>
      </c>
      <c r="J14" s="76">
        <v>252.28927418749529</v>
      </c>
      <c r="K14" s="76">
        <v>4079</v>
      </c>
      <c r="L14" s="76">
        <v>382.70284470464611</v>
      </c>
      <c r="M14" s="77">
        <v>5154</v>
      </c>
      <c r="N14" s="76">
        <v>483.56226075208286</v>
      </c>
    </row>
    <row r="15" spans="1:14" x14ac:dyDescent="0.2">
      <c r="A15" s="14" t="s">
        <v>507</v>
      </c>
      <c r="B15" s="14" t="s">
        <v>102</v>
      </c>
      <c r="C15" s="13" t="s">
        <v>75</v>
      </c>
      <c r="D15" s="74">
        <v>44021</v>
      </c>
      <c r="E15" s="75">
        <v>994</v>
      </c>
      <c r="F15" s="76">
        <v>225.80132209627226</v>
      </c>
      <c r="G15" s="76">
        <v>1722</v>
      </c>
      <c r="H15" s="76">
        <v>161.56271110110333</v>
      </c>
      <c r="I15" s="76">
        <v>3128</v>
      </c>
      <c r="J15" s="76">
        <v>293.47744501989041</v>
      </c>
      <c r="K15" s="76">
        <v>5844</v>
      </c>
      <c r="L15" s="76">
        <v>548.29993244764694</v>
      </c>
      <c r="M15" s="77">
        <v>7881</v>
      </c>
      <c r="N15" s="76">
        <v>739.41679801846431</v>
      </c>
    </row>
    <row r="16" spans="1:14" x14ac:dyDescent="0.2">
      <c r="A16" s="14" t="s">
        <v>508</v>
      </c>
      <c r="B16" s="14" t="s">
        <v>110</v>
      </c>
      <c r="C16" s="13" t="s">
        <v>75</v>
      </c>
      <c r="D16" s="74">
        <v>39683</v>
      </c>
      <c r="E16" s="75">
        <v>1410</v>
      </c>
      <c r="F16" s="76">
        <v>355.31587833581131</v>
      </c>
      <c r="G16" s="76">
        <v>2297</v>
      </c>
      <c r="H16" s="76">
        <v>215.51077084740675</v>
      </c>
      <c r="I16" s="76">
        <v>3080</v>
      </c>
      <c r="J16" s="76">
        <v>288.9739548149816</v>
      </c>
      <c r="K16" s="76">
        <v>4198</v>
      </c>
      <c r="L16" s="76">
        <v>393.86774750431584</v>
      </c>
      <c r="M16" s="77">
        <v>5798</v>
      </c>
      <c r="N16" s="76">
        <v>543.98408766794262</v>
      </c>
    </row>
    <row r="17" spans="1:14" x14ac:dyDescent="0.2">
      <c r="A17" s="14" t="s">
        <v>509</v>
      </c>
      <c r="B17" s="14" t="s">
        <v>79</v>
      </c>
      <c r="C17" s="13" t="s">
        <v>75</v>
      </c>
      <c r="D17" s="74">
        <v>39238</v>
      </c>
      <c r="E17" s="75">
        <v>1436</v>
      </c>
      <c r="F17" s="76">
        <v>365.97176206738362</v>
      </c>
      <c r="G17" s="76">
        <v>2424</v>
      </c>
      <c r="H17" s="76">
        <v>227.42625534789462</v>
      </c>
      <c r="I17" s="76">
        <v>3509</v>
      </c>
      <c r="J17" s="76">
        <v>329.22389852135404</v>
      </c>
      <c r="K17" s="76">
        <v>4952</v>
      </c>
      <c r="L17" s="76">
        <v>464.61007280642502</v>
      </c>
      <c r="M17" s="77">
        <v>6600</v>
      </c>
      <c r="N17" s="76">
        <v>619.22990317496067</v>
      </c>
    </row>
    <row r="18" spans="1:14" x14ac:dyDescent="0.2">
      <c r="A18" s="14" t="s">
        <v>510</v>
      </c>
      <c r="B18" s="14" t="s">
        <v>83</v>
      </c>
      <c r="C18" s="13" t="s">
        <v>75</v>
      </c>
      <c r="D18" s="74">
        <v>69666</v>
      </c>
      <c r="E18" s="75">
        <v>2987</v>
      </c>
      <c r="F18" s="76">
        <v>428.76008382855338</v>
      </c>
      <c r="G18" s="76">
        <v>4577</v>
      </c>
      <c r="H18" s="76">
        <v>429.42655558057493</v>
      </c>
      <c r="I18" s="76">
        <v>6093</v>
      </c>
      <c r="J18" s="76">
        <v>571.66178788561137</v>
      </c>
      <c r="K18" s="76">
        <v>8293</v>
      </c>
      <c r="L18" s="76">
        <v>778.07175561059819</v>
      </c>
      <c r="M18" s="77">
        <v>10557</v>
      </c>
      <c r="N18" s="76">
        <v>990.48637694213016</v>
      </c>
    </row>
    <row r="19" spans="1:14" x14ac:dyDescent="0.2">
      <c r="A19" s="14" t="s">
        <v>511</v>
      </c>
      <c r="B19" s="14" t="s">
        <v>93</v>
      </c>
      <c r="C19" s="13" t="s">
        <v>75</v>
      </c>
      <c r="D19" s="74">
        <v>36271</v>
      </c>
      <c r="E19" s="75">
        <v>1260</v>
      </c>
      <c r="F19" s="76">
        <v>347.38496319373604</v>
      </c>
      <c r="G19" s="76">
        <v>2031</v>
      </c>
      <c r="H19" s="76">
        <v>190.55392929520377</v>
      </c>
      <c r="I19" s="76">
        <v>2909</v>
      </c>
      <c r="J19" s="76">
        <v>272.930270959994</v>
      </c>
      <c r="K19" s="76">
        <v>4145</v>
      </c>
      <c r="L19" s="76">
        <v>388.89514373639571</v>
      </c>
      <c r="M19" s="77">
        <v>5227</v>
      </c>
      <c r="N19" s="76">
        <v>490.41131877204833</v>
      </c>
    </row>
    <row r="20" spans="1:14" x14ac:dyDescent="0.2">
      <c r="A20" s="14" t="s">
        <v>512</v>
      </c>
      <c r="B20" s="14" t="s">
        <v>95</v>
      </c>
      <c r="C20" s="13" t="s">
        <v>75</v>
      </c>
      <c r="D20" s="74">
        <v>46662</v>
      </c>
      <c r="E20" s="75">
        <v>2027</v>
      </c>
      <c r="F20" s="76">
        <v>434.40058291543437</v>
      </c>
      <c r="G20" s="76">
        <v>3619</v>
      </c>
      <c r="H20" s="76">
        <v>339.54439690760341</v>
      </c>
      <c r="I20" s="76">
        <v>4616</v>
      </c>
      <c r="J20" s="76">
        <v>433.08564137206338</v>
      </c>
      <c r="K20" s="76">
        <v>6127</v>
      </c>
      <c r="L20" s="76">
        <v>574.85176011408851</v>
      </c>
      <c r="M20" s="77">
        <v>7619</v>
      </c>
      <c r="N20" s="76">
        <v>714.83524731667035</v>
      </c>
    </row>
    <row r="21" spans="1:14" x14ac:dyDescent="0.2">
      <c r="A21" s="14" t="s">
        <v>513</v>
      </c>
      <c r="B21" s="14" t="s">
        <v>100</v>
      </c>
      <c r="C21" s="13" t="s">
        <v>75</v>
      </c>
      <c r="D21" s="74">
        <v>22116</v>
      </c>
      <c r="E21" s="75">
        <v>867</v>
      </c>
      <c r="F21" s="76">
        <v>392.02387411828539</v>
      </c>
      <c r="G21" s="76">
        <v>1753</v>
      </c>
      <c r="H21" s="76">
        <v>164.47121519177364</v>
      </c>
      <c r="I21" s="76">
        <v>2329</v>
      </c>
      <c r="J21" s="76">
        <v>218.51309765067927</v>
      </c>
      <c r="K21" s="76">
        <v>2765</v>
      </c>
      <c r="L21" s="76">
        <v>259.41980034526762</v>
      </c>
      <c r="M21" s="77">
        <v>3377</v>
      </c>
      <c r="N21" s="76">
        <v>316.83930045785485</v>
      </c>
    </row>
    <row r="22" spans="1:14" x14ac:dyDescent="0.2">
      <c r="A22" s="14" t="s">
        <v>514</v>
      </c>
      <c r="B22" s="14" t="s">
        <v>104</v>
      </c>
      <c r="C22" s="13" t="s">
        <v>75</v>
      </c>
      <c r="D22" s="74">
        <v>40374</v>
      </c>
      <c r="E22" s="75">
        <v>1367</v>
      </c>
      <c r="F22" s="76">
        <v>338.58423738049237</v>
      </c>
      <c r="G22" s="76">
        <v>2208</v>
      </c>
      <c r="H22" s="76">
        <v>207.16054942580502</v>
      </c>
      <c r="I22" s="76">
        <v>3134</v>
      </c>
      <c r="J22" s="76">
        <v>294.04038129550401</v>
      </c>
      <c r="K22" s="76">
        <v>4118</v>
      </c>
      <c r="L22" s="76">
        <v>386.36193049613451</v>
      </c>
      <c r="M22" s="77">
        <v>5177</v>
      </c>
      <c r="N22" s="76">
        <v>485.72018314193497</v>
      </c>
    </row>
    <row r="23" spans="1:14" x14ac:dyDescent="0.2">
      <c r="A23" s="14" t="s">
        <v>515</v>
      </c>
      <c r="B23" s="14" t="s">
        <v>107</v>
      </c>
      <c r="C23" s="13" t="s">
        <v>75</v>
      </c>
      <c r="D23" s="74">
        <v>22647</v>
      </c>
      <c r="E23" s="75">
        <v>878</v>
      </c>
      <c r="F23" s="76">
        <v>387.68931867355502</v>
      </c>
      <c r="G23" s="76">
        <v>1432</v>
      </c>
      <c r="H23" s="76">
        <v>134.35412444644601</v>
      </c>
      <c r="I23" s="76">
        <v>2130</v>
      </c>
      <c r="J23" s="76">
        <v>199.84237784282817</v>
      </c>
      <c r="K23" s="76">
        <v>2884</v>
      </c>
      <c r="L23" s="76">
        <v>270.58470314493735</v>
      </c>
      <c r="M23" s="77">
        <v>3870</v>
      </c>
      <c r="N23" s="76">
        <v>363.09389777077234</v>
      </c>
    </row>
    <row r="24" spans="1:14" x14ac:dyDescent="0.2">
      <c r="A24" s="14" t="s">
        <v>516</v>
      </c>
      <c r="B24" s="14" t="s">
        <v>81</v>
      </c>
      <c r="C24" s="13" t="s">
        <v>75</v>
      </c>
      <c r="D24" s="74">
        <v>28432</v>
      </c>
      <c r="E24" s="75">
        <v>712</v>
      </c>
      <c r="F24" s="76">
        <v>250.42205965109736</v>
      </c>
      <c r="G24" s="76">
        <v>1215</v>
      </c>
      <c r="H24" s="76">
        <v>113.99459581175411</v>
      </c>
      <c r="I24" s="76">
        <v>2383</v>
      </c>
      <c r="J24" s="76">
        <v>223.57952413120168</v>
      </c>
      <c r="K24" s="76">
        <v>3519</v>
      </c>
      <c r="L24" s="76">
        <v>330.16212564737668</v>
      </c>
      <c r="M24" s="77">
        <v>4302</v>
      </c>
      <c r="N24" s="76">
        <v>403.62530961495162</v>
      </c>
    </row>
    <row r="25" spans="1:14" x14ac:dyDescent="0.2">
      <c r="A25" s="14" t="s">
        <v>517</v>
      </c>
      <c r="B25" s="14" t="s">
        <v>89</v>
      </c>
      <c r="C25" s="13" t="s">
        <v>75</v>
      </c>
      <c r="D25" s="74">
        <v>63487</v>
      </c>
      <c r="E25" s="75">
        <v>2047</v>
      </c>
      <c r="F25" s="76">
        <v>322.42821365003857</v>
      </c>
      <c r="G25" s="76">
        <v>3304</v>
      </c>
      <c r="H25" s="76">
        <v>309.99024243788938</v>
      </c>
      <c r="I25" s="76">
        <v>4929</v>
      </c>
      <c r="J25" s="76">
        <v>462.45215041657281</v>
      </c>
      <c r="K25" s="76">
        <v>7175</v>
      </c>
      <c r="L25" s="76">
        <v>673.17796292126388</v>
      </c>
      <c r="M25" s="77">
        <v>9158</v>
      </c>
      <c r="N25" s="76">
        <v>859.22840201155896</v>
      </c>
    </row>
    <row r="26" spans="1:14" x14ac:dyDescent="0.2">
      <c r="A26" s="14" t="s">
        <v>518</v>
      </c>
      <c r="B26" s="14" t="s">
        <v>98</v>
      </c>
      <c r="C26" s="13" t="s">
        <v>75</v>
      </c>
      <c r="D26" s="74">
        <v>43416</v>
      </c>
      <c r="E26" s="75">
        <v>1088</v>
      </c>
      <c r="F26" s="76">
        <v>250.5988575640317</v>
      </c>
      <c r="G26" s="76">
        <v>1807</v>
      </c>
      <c r="H26" s="76">
        <v>169.53764167229602</v>
      </c>
      <c r="I26" s="76">
        <v>2445</v>
      </c>
      <c r="J26" s="76">
        <v>229.39653231254221</v>
      </c>
      <c r="K26" s="76">
        <v>4190</v>
      </c>
      <c r="L26" s="76">
        <v>393.1171658034977</v>
      </c>
      <c r="M26" s="77">
        <v>5302</v>
      </c>
      <c r="N26" s="76">
        <v>497.44802221721835</v>
      </c>
    </row>
    <row r="27" spans="1:14" x14ac:dyDescent="0.2">
      <c r="A27" s="14" t="s">
        <v>519</v>
      </c>
      <c r="B27" s="14" t="s">
        <v>103</v>
      </c>
      <c r="C27" s="13" t="s">
        <v>75</v>
      </c>
      <c r="D27" s="74">
        <v>47697</v>
      </c>
      <c r="E27" s="75">
        <v>1519</v>
      </c>
      <c r="F27" s="76">
        <v>318.46866679246079</v>
      </c>
      <c r="G27" s="76">
        <v>2399</v>
      </c>
      <c r="H27" s="76">
        <v>225.08068753283794</v>
      </c>
      <c r="I27" s="76">
        <v>3655</v>
      </c>
      <c r="J27" s="76">
        <v>342.92201456128498</v>
      </c>
      <c r="K27" s="76">
        <v>5176</v>
      </c>
      <c r="L27" s="76">
        <v>485.62636042933275</v>
      </c>
      <c r="M27" s="77">
        <v>6505</v>
      </c>
      <c r="N27" s="76">
        <v>610.31674547774526</v>
      </c>
    </row>
    <row r="28" spans="1:14" x14ac:dyDescent="0.2">
      <c r="A28" s="14" t="s">
        <v>520</v>
      </c>
      <c r="B28" s="14" t="s">
        <v>111</v>
      </c>
      <c r="C28" s="13" t="s">
        <v>75</v>
      </c>
      <c r="D28" s="74">
        <v>38272</v>
      </c>
      <c r="E28" s="75">
        <v>1247</v>
      </c>
      <c r="F28" s="76">
        <v>325.82566889632102</v>
      </c>
      <c r="G28" s="76">
        <v>1936</v>
      </c>
      <c r="H28" s="76">
        <v>181.64077159798845</v>
      </c>
      <c r="I28" s="76">
        <v>2852</v>
      </c>
      <c r="J28" s="76">
        <v>267.58237634166483</v>
      </c>
      <c r="K28" s="76">
        <v>4786</v>
      </c>
      <c r="L28" s="76">
        <v>449.03550251444869</v>
      </c>
      <c r="M28" s="77">
        <v>6121</v>
      </c>
      <c r="N28" s="76">
        <v>574.28882383847485</v>
      </c>
    </row>
    <row r="29" spans="1:14" x14ac:dyDescent="0.2">
      <c r="A29" s="14" t="s">
        <v>521</v>
      </c>
      <c r="B29" s="14" t="s">
        <v>112</v>
      </c>
      <c r="C29" s="13" t="s">
        <v>75</v>
      </c>
      <c r="D29" s="74">
        <v>59850</v>
      </c>
      <c r="E29" s="75">
        <v>1915</v>
      </c>
      <c r="F29" s="76">
        <v>319.96658312447789</v>
      </c>
      <c r="G29" s="76">
        <v>3142</v>
      </c>
      <c r="H29" s="76">
        <v>294.79096299632215</v>
      </c>
      <c r="I29" s="76">
        <v>5751</v>
      </c>
      <c r="J29" s="76">
        <v>539.57442017563608</v>
      </c>
      <c r="K29" s="76">
        <v>8554</v>
      </c>
      <c r="L29" s="76">
        <v>802.55948359978981</v>
      </c>
      <c r="M29" s="77">
        <v>10039</v>
      </c>
      <c r="N29" s="76">
        <v>941.8862118141559</v>
      </c>
    </row>
    <row r="30" spans="1:14" x14ac:dyDescent="0.2">
      <c r="A30" s="14" t="s">
        <v>522</v>
      </c>
      <c r="B30" s="14" t="s">
        <v>115</v>
      </c>
      <c r="C30" s="13" t="s">
        <v>75</v>
      </c>
      <c r="D30" s="74">
        <v>40639</v>
      </c>
      <c r="E30" s="75">
        <v>1163</v>
      </c>
      <c r="F30" s="76">
        <v>286.17830163143776</v>
      </c>
      <c r="G30" s="76">
        <v>1903</v>
      </c>
      <c r="H30" s="76">
        <v>178.54462208211362</v>
      </c>
      <c r="I30" s="76">
        <v>3009</v>
      </c>
      <c r="J30" s="76">
        <v>282.31254222022068</v>
      </c>
      <c r="K30" s="76">
        <v>4861</v>
      </c>
      <c r="L30" s="76">
        <v>456.07220595961866</v>
      </c>
      <c r="M30" s="77">
        <v>5882</v>
      </c>
      <c r="N30" s="76">
        <v>551.86519552653306</v>
      </c>
    </row>
    <row r="31" spans="1:14" x14ac:dyDescent="0.2">
      <c r="A31" s="14" t="s">
        <v>523</v>
      </c>
      <c r="B31" s="14" t="s">
        <v>85</v>
      </c>
      <c r="C31" s="13" t="s">
        <v>75</v>
      </c>
      <c r="D31" s="74">
        <v>26559</v>
      </c>
      <c r="E31" s="75">
        <v>520</v>
      </c>
      <c r="F31" s="76">
        <v>195.79050416054821</v>
      </c>
      <c r="G31" s="76">
        <v>945</v>
      </c>
      <c r="H31" s="76">
        <v>88.662463409142077</v>
      </c>
      <c r="I31" s="76">
        <v>1597</v>
      </c>
      <c r="J31" s="76">
        <v>149.83487202582</v>
      </c>
      <c r="K31" s="76">
        <v>2457</v>
      </c>
      <c r="L31" s="76">
        <v>230.52240486376945</v>
      </c>
      <c r="M31" s="77">
        <v>3494</v>
      </c>
      <c r="N31" s="76">
        <v>327.81655783232009</v>
      </c>
    </row>
    <row r="32" spans="1:14" x14ac:dyDescent="0.2">
      <c r="A32" s="14" t="s">
        <v>524</v>
      </c>
      <c r="B32" s="14" t="s">
        <v>86</v>
      </c>
      <c r="C32" s="13" t="s">
        <v>75</v>
      </c>
      <c r="D32" s="74">
        <v>32964</v>
      </c>
      <c r="E32" s="75">
        <v>1415</v>
      </c>
      <c r="F32" s="76">
        <v>429.25615823322408</v>
      </c>
      <c r="G32" s="76">
        <v>3224</v>
      </c>
      <c r="H32" s="76">
        <v>302.48442542970798</v>
      </c>
      <c r="I32" s="76">
        <v>3930</v>
      </c>
      <c r="J32" s="76">
        <v>368.72326052690835</v>
      </c>
      <c r="K32" s="76">
        <v>4535</v>
      </c>
      <c r="L32" s="76">
        <v>425.48600165127971</v>
      </c>
      <c r="M32" s="77">
        <v>5404</v>
      </c>
      <c r="N32" s="76">
        <v>507.01793890264952</v>
      </c>
    </row>
    <row r="33" spans="1:14" ht="15" customHeight="1" x14ac:dyDescent="0.2">
      <c r="A33" s="14" t="s">
        <v>525</v>
      </c>
      <c r="B33" s="14" t="s">
        <v>90</v>
      </c>
      <c r="C33" s="13" t="s">
        <v>75</v>
      </c>
      <c r="D33" s="74">
        <v>37295</v>
      </c>
      <c r="E33" s="75">
        <v>973</v>
      </c>
      <c r="F33" s="76">
        <v>260.89288108325513</v>
      </c>
      <c r="G33" s="76">
        <v>1439</v>
      </c>
      <c r="H33" s="76">
        <v>135.01088343466185</v>
      </c>
      <c r="I33" s="76">
        <v>1945</v>
      </c>
      <c r="J33" s="76">
        <v>182.48517601140887</v>
      </c>
      <c r="K33" s="76">
        <v>2939</v>
      </c>
      <c r="L33" s="76">
        <v>275.74495233806203</v>
      </c>
      <c r="M33" s="77">
        <v>3918</v>
      </c>
      <c r="N33" s="76">
        <v>367.59738797568116</v>
      </c>
    </row>
    <row r="34" spans="1:14" x14ac:dyDescent="0.2">
      <c r="A34" s="14" t="s">
        <v>526</v>
      </c>
      <c r="B34" s="14" t="s">
        <v>96</v>
      </c>
      <c r="C34" s="13" t="s">
        <v>75</v>
      </c>
      <c r="D34" s="74">
        <v>41601</v>
      </c>
      <c r="E34" s="75">
        <v>857</v>
      </c>
      <c r="F34" s="76">
        <v>206.00466334943872</v>
      </c>
      <c r="G34" s="76">
        <v>1612</v>
      </c>
      <c r="H34" s="76">
        <v>151.24221271485399</v>
      </c>
      <c r="I34" s="76">
        <v>2387</v>
      </c>
      <c r="J34" s="76">
        <v>223.95481498161072</v>
      </c>
      <c r="K34" s="76">
        <v>4226</v>
      </c>
      <c r="L34" s="76">
        <v>396.49478345717927</v>
      </c>
      <c r="M34" s="77">
        <v>6006</v>
      </c>
      <c r="N34" s="76">
        <v>563.49921188921417</v>
      </c>
    </row>
    <row r="35" spans="1:14" x14ac:dyDescent="0.2">
      <c r="A35" s="14" t="s">
        <v>527</v>
      </c>
      <c r="B35" s="14" t="s">
        <v>105</v>
      </c>
      <c r="C35" s="13" t="s">
        <v>75</v>
      </c>
      <c r="D35" s="74">
        <v>92195</v>
      </c>
      <c r="E35" s="75">
        <v>2160</v>
      </c>
      <c r="F35" s="76">
        <v>234.28602418786269</v>
      </c>
      <c r="G35" s="76">
        <v>3696</v>
      </c>
      <c r="H35" s="76">
        <v>346.76874577797793</v>
      </c>
      <c r="I35" s="76">
        <v>4990</v>
      </c>
      <c r="J35" s="76">
        <v>468.17533588531114</v>
      </c>
      <c r="K35" s="76">
        <v>8138</v>
      </c>
      <c r="L35" s="76">
        <v>763.52923515724683</v>
      </c>
      <c r="M35" s="77">
        <v>12466</v>
      </c>
      <c r="N35" s="76">
        <v>1169.5939352998575</v>
      </c>
    </row>
    <row r="36" spans="1:14" x14ac:dyDescent="0.2">
      <c r="A36" s="14" t="s">
        <v>528</v>
      </c>
      <c r="B36" s="14" t="s">
        <v>113</v>
      </c>
      <c r="C36" s="13" t="s">
        <v>75</v>
      </c>
      <c r="D36" s="74">
        <v>36113</v>
      </c>
      <c r="E36" s="75">
        <v>1305</v>
      </c>
      <c r="F36" s="76">
        <v>361.36571317807994</v>
      </c>
      <c r="G36" s="76">
        <v>2074</v>
      </c>
      <c r="H36" s="76">
        <v>194.58830593710127</v>
      </c>
      <c r="I36" s="76">
        <v>2581</v>
      </c>
      <c r="J36" s="76">
        <v>242.1564212264505</v>
      </c>
      <c r="K36" s="76">
        <v>3327</v>
      </c>
      <c r="L36" s="76">
        <v>312.14816482774148</v>
      </c>
      <c r="M36" s="77">
        <v>4297</v>
      </c>
      <c r="N36" s="76">
        <v>403.15619605194024</v>
      </c>
    </row>
    <row r="37" spans="1:14" x14ac:dyDescent="0.2">
      <c r="A37" s="14" t="s">
        <v>529</v>
      </c>
      <c r="B37" s="14" t="s">
        <v>114</v>
      </c>
      <c r="C37" s="13" t="s">
        <v>75</v>
      </c>
      <c r="D37" s="74">
        <v>33486</v>
      </c>
      <c r="E37" s="75">
        <v>671</v>
      </c>
      <c r="F37" s="76">
        <v>200.38224929821419</v>
      </c>
      <c r="G37" s="76">
        <v>1241</v>
      </c>
      <c r="H37" s="76">
        <v>116.43398633941305</v>
      </c>
      <c r="I37" s="76">
        <v>1797</v>
      </c>
      <c r="J37" s="76">
        <v>168.59941454627335</v>
      </c>
      <c r="K37" s="76">
        <v>2644</v>
      </c>
      <c r="L37" s="76">
        <v>248.06725212039328</v>
      </c>
      <c r="M37" s="77">
        <v>4501</v>
      </c>
      <c r="N37" s="76">
        <v>422.29602942280263</v>
      </c>
    </row>
    <row r="38" spans="1:14" x14ac:dyDescent="0.2">
      <c r="A38" s="14" t="s">
        <v>530</v>
      </c>
      <c r="B38" s="14" t="s">
        <v>77</v>
      </c>
      <c r="C38" s="13" t="s">
        <v>75</v>
      </c>
      <c r="D38" s="74">
        <v>52653</v>
      </c>
      <c r="E38" s="75">
        <v>1221</v>
      </c>
      <c r="F38" s="76">
        <v>231.89561848327733</v>
      </c>
      <c r="G38" s="76">
        <v>2216</v>
      </c>
      <c r="H38" s="76">
        <v>207.91113112662313</v>
      </c>
      <c r="I38" s="76">
        <v>4589</v>
      </c>
      <c r="J38" s="76">
        <v>430.55242813180217</v>
      </c>
      <c r="K38" s="76">
        <v>6601</v>
      </c>
      <c r="L38" s="76">
        <v>619.32372588756289</v>
      </c>
      <c r="M38" s="77">
        <v>8228</v>
      </c>
      <c r="N38" s="76">
        <v>771.97327929145092</v>
      </c>
    </row>
    <row r="39" spans="1:14" x14ac:dyDescent="0.2">
      <c r="A39" s="14" t="s">
        <v>531</v>
      </c>
      <c r="B39" s="14" t="s">
        <v>78</v>
      </c>
      <c r="C39" s="13" t="s">
        <v>75</v>
      </c>
      <c r="D39" s="74">
        <v>49775</v>
      </c>
      <c r="E39" s="75">
        <v>1310</v>
      </c>
      <c r="F39" s="76">
        <v>263.18432948267201</v>
      </c>
      <c r="G39" s="76">
        <v>2900</v>
      </c>
      <c r="H39" s="76">
        <v>272.08586654657358</v>
      </c>
      <c r="I39" s="76">
        <v>3947</v>
      </c>
      <c r="J39" s="76">
        <v>370.31824664114691</v>
      </c>
      <c r="K39" s="76">
        <v>6080</v>
      </c>
      <c r="L39" s="76">
        <v>570.44209262178185</v>
      </c>
      <c r="M39" s="77">
        <v>7995</v>
      </c>
      <c r="N39" s="76">
        <v>750.11258725512278</v>
      </c>
    </row>
    <row r="40" spans="1:14" x14ac:dyDescent="0.2">
      <c r="A40" s="14" t="s">
        <v>532</v>
      </c>
      <c r="B40" s="14" t="s">
        <v>82</v>
      </c>
      <c r="C40" s="13" t="s">
        <v>75</v>
      </c>
      <c r="D40" s="74">
        <v>49231</v>
      </c>
      <c r="E40" s="75">
        <v>1775</v>
      </c>
      <c r="F40" s="76">
        <v>360.54518494444557</v>
      </c>
      <c r="G40" s="76">
        <v>2980</v>
      </c>
      <c r="H40" s="76">
        <v>279.59168355475492</v>
      </c>
      <c r="I40" s="76">
        <v>4293</v>
      </c>
      <c r="J40" s="76">
        <v>402.7809052015312</v>
      </c>
      <c r="K40" s="76">
        <v>7183</v>
      </c>
      <c r="L40" s="76">
        <v>673.9285446220822</v>
      </c>
      <c r="M40" s="77">
        <v>9198</v>
      </c>
      <c r="N40" s="76">
        <v>862.98131051564962</v>
      </c>
    </row>
    <row r="41" spans="1:14" x14ac:dyDescent="0.2">
      <c r="A41" s="14" t="s">
        <v>533</v>
      </c>
      <c r="B41" s="14" t="s">
        <v>92</v>
      </c>
      <c r="C41" s="13" t="s">
        <v>75</v>
      </c>
      <c r="D41" s="74">
        <v>50702</v>
      </c>
      <c r="E41" s="75">
        <v>1634</v>
      </c>
      <c r="F41" s="76">
        <v>322.27525541398757</v>
      </c>
      <c r="G41" s="76">
        <v>3008</v>
      </c>
      <c r="H41" s="76">
        <v>282.2187195076184</v>
      </c>
      <c r="I41" s="76">
        <v>4436</v>
      </c>
      <c r="J41" s="76">
        <v>416.19755310365531</v>
      </c>
      <c r="K41" s="76">
        <v>6865</v>
      </c>
      <c r="L41" s="76">
        <v>644.09292201456128</v>
      </c>
      <c r="M41" s="77">
        <v>9118</v>
      </c>
      <c r="N41" s="76">
        <v>855.4754935074684</v>
      </c>
    </row>
    <row r="42" spans="1:14" x14ac:dyDescent="0.2">
      <c r="A42" s="14" t="s">
        <v>534</v>
      </c>
      <c r="B42" s="14" t="s">
        <v>99</v>
      </c>
      <c r="C42" s="13" t="s">
        <v>75</v>
      </c>
      <c r="D42" s="74">
        <v>47706</v>
      </c>
      <c r="E42" s="75">
        <v>1151</v>
      </c>
      <c r="F42" s="76">
        <v>241.26944199891</v>
      </c>
      <c r="G42" s="76">
        <v>2086</v>
      </c>
      <c r="H42" s="76">
        <v>195.71417848832846</v>
      </c>
      <c r="I42" s="76">
        <v>4109</v>
      </c>
      <c r="J42" s="76">
        <v>385.51752608271408</v>
      </c>
      <c r="K42" s="76">
        <v>5885</v>
      </c>
      <c r="L42" s="76">
        <v>552.14666366433983</v>
      </c>
      <c r="M42" s="77">
        <v>7408</v>
      </c>
      <c r="N42" s="76">
        <v>695.03865495759214</v>
      </c>
    </row>
    <row r="43" spans="1:14" x14ac:dyDescent="0.2">
      <c r="A43" s="14" t="s">
        <v>535</v>
      </c>
      <c r="B43" s="14" t="s">
        <v>101</v>
      </c>
      <c r="C43" s="13" t="s">
        <v>75</v>
      </c>
      <c r="D43" s="74">
        <v>51470</v>
      </c>
      <c r="E43" s="75">
        <v>2528</v>
      </c>
      <c r="F43" s="76">
        <v>491.15989897027396</v>
      </c>
      <c r="G43" s="76">
        <v>3462</v>
      </c>
      <c r="H43" s="76">
        <v>324.81423102904751</v>
      </c>
      <c r="I43" s="76">
        <v>4261</v>
      </c>
      <c r="J43" s="76">
        <v>399.77857839825867</v>
      </c>
      <c r="K43" s="76">
        <v>6101</v>
      </c>
      <c r="L43" s="76">
        <v>572.41236958642946</v>
      </c>
      <c r="M43" s="77">
        <v>7614</v>
      </c>
      <c r="N43" s="76">
        <v>714.36613375365914</v>
      </c>
    </row>
    <row r="44" spans="1:14" x14ac:dyDescent="0.2">
      <c r="A44" s="14" t="s">
        <v>536</v>
      </c>
      <c r="B44" s="14" t="s">
        <v>108</v>
      </c>
      <c r="C44" s="13" t="s">
        <v>75</v>
      </c>
      <c r="D44" s="74">
        <v>46866</v>
      </c>
      <c r="E44" s="75">
        <v>1612</v>
      </c>
      <c r="F44" s="76">
        <v>343.95937353305169</v>
      </c>
      <c r="G44" s="76">
        <v>2662</v>
      </c>
      <c r="H44" s="76">
        <v>249.75606094723412</v>
      </c>
      <c r="I44" s="76">
        <v>3839</v>
      </c>
      <c r="J44" s="76">
        <v>360.1853936801021</v>
      </c>
      <c r="K44" s="76">
        <v>5308</v>
      </c>
      <c r="L44" s="76">
        <v>498.01095849283195</v>
      </c>
      <c r="M44" s="77">
        <v>7064</v>
      </c>
      <c r="N44" s="76">
        <v>662.76364182241241</v>
      </c>
    </row>
    <row r="45" spans="1:14" x14ac:dyDescent="0.2">
      <c r="A45" s="14" t="s">
        <v>549</v>
      </c>
      <c r="B45" s="14" t="s">
        <v>179</v>
      </c>
      <c r="C45" s="13" t="s">
        <v>147</v>
      </c>
      <c r="D45" s="74">
        <v>78109</v>
      </c>
      <c r="E45" s="75">
        <v>1576</v>
      </c>
      <c r="F45" s="76">
        <v>201.76932235721875</v>
      </c>
      <c r="G45" s="76">
        <v>3953</v>
      </c>
      <c r="H45" s="76">
        <v>370.88118291676045</v>
      </c>
      <c r="I45" s="76">
        <v>5755</v>
      </c>
      <c r="J45" s="76">
        <v>539.94971102604518</v>
      </c>
      <c r="K45" s="76">
        <v>9719</v>
      </c>
      <c r="L45" s="76">
        <v>911.86294378143054</v>
      </c>
      <c r="M45" s="77">
        <v>12764</v>
      </c>
      <c r="N45" s="76">
        <v>1197.553103655333</v>
      </c>
    </row>
    <row r="46" spans="1:14" x14ac:dyDescent="0.2">
      <c r="A46" s="14" t="s">
        <v>550</v>
      </c>
      <c r="B46" s="14" t="s">
        <v>173</v>
      </c>
      <c r="C46" s="13" t="s">
        <v>147</v>
      </c>
      <c r="D46" s="74">
        <v>76659</v>
      </c>
      <c r="E46" s="75">
        <v>1911</v>
      </c>
      <c r="F46" s="76">
        <v>249.28579814503189</v>
      </c>
      <c r="G46" s="76">
        <v>3114</v>
      </c>
      <c r="H46" s="76">
        <v>292.16392704345867</v>
      </c>
      <c r="I46" s="76">
        <v>4822</v>
      </c>
      <c r="J46" s="76">
        <v>452.41312016813026</v>
      </c>
      <c r="K46" s="76">
        <v>8141</v>
      </c>
      <c r="L46" s="76">
        <v>763.8107032950536</v>
      </c>
      <c r="M46" s="77">
        <v>10997</v>
      </c>
      <c r="N46" s="76">
        <v>1031.7683704871274</v>
      </c>
    </row>
    <row r="47" spans="1:14" x14ac:dyDescent="0.2">
      <c r="A47" s="14" t="s">
        <v>551</v>
      </c>
      <c r="B47" s="14" t="s">
        <v>150</v>
      </c>
      <c r="C47" s="13" t="s">
        <v>147</v>
      </c>
      <c r="D47" s="74">
        <v>67181</v>
      </c>
      <c r="E47" s="75">
        <v>1957</v>
      </c>
      <c r="F47" s="76">
        <v>291.30260043762371</v>
      </c>
      <c r="G47" s="76">
        <v>3901</v>
      </c>
      <c r="H47" s="76">
        <v>366.00240186144259</v>
      </c>
      <c r="I47" s="76">
        <v>6490</v>
      </c>
      <c r="J47" s="76">
        <v>608.9094047887113</v>
      </c>
      <c r="K47" s="76">
        <v>9130</v>
      </c>
      <c r="L47" s="76">
        <v>856.60136605869548</v>
      </c>
      <c r="M47" s="77">
        <v>11305</v>
      </c>
      <c r="N47" s="76">
        <v>1060.6657659686257</v>
      </c>
    </row>
    <row r="48" spans="1:14" x14ac:dyDescent="0.2">
      <c r="A48" s="14" t="s">
        <v>552</v>
      </c>
      <c r="B48" s="14" t="s">
        <v>158</v>
      </c>
      <c r="C48" s="13" t="s">
        <v>147</v>
      </c>
      <c r="D48" s="74">
        <v>108888</v>
      </c>
      <c r="E48" s="75">
        <v>2902</v>
      </c>
      <c r="F48" s="76">
        <v>266.51237969289548</v>
      </c>
      <c r="G48" s="76">
        <v>4513</v>
      </c>
      <c r="H48" s="76">
        <v>423.42190197402982</v>
      </c>
      <c r="I48" s="76">
        <v>6146</v>
      </c>
      <c r="J48" s="76">
        <v>576.63439165353157</v>
      </c>
      <c r="K48" s="76">
        <v>9308</v>
      </c>
      <c r="L48" s="76">
        <v>873.30180890189899</v>
      </c>
      <c r="M48" s="77">
        <v>12370</v>
      </c>
      <c r="N48" s="76">
        <v>1160.5869548900398</v>
      </c>
    </row>
    <row r="49" spans="1:14" x14ac:dyDescent="0.2">
      <c r="A49" s="14" t="s">
        <v>553</v>
      </c>
      <c r="B49" s="14" t="s">
        <v>183</v>
      </c>
      <c r="C49" s="13" t="s">
        <v>147</v>
      </c>
      <c r="D49" s="74">
        <v>78365</v>
      </c>
      <c r="E49" s="75">
        <v>1965</v>
      </c>
      <c r="F49" s="76">
        <v>250.7496969310279</v>
      </c>
      <c r="G49" s="76">
        <v>3353</v>
      </c>
      <c r="H49" s="76">
        <v>314.58755535540041</v>
      </c>
      <c r="I49" s="76">
        <v>5500</v>
      </c>
      <c r="J49" s="76">
        <v>516.0249193124672</v>
      </c>
      <c r="K49" s="76">
        <v>8208</v>
      </c>
      <c r="L49" s="76">
        <v>770.09682503940553</v>
      </c>
      <c r="M49" s="77">
        <v>9890</v>
      </c>
      <c r="N49" s="76">
        <v>927.90662763641831</v>
      </c>
    </row>
    <row r="50" spans="1:14" x14ac:dyDescent="0.2">
      <c r="A50" s="14" t="s">
        <v>554</v>
      </c>
      <c r="B50" s="14" t="s">
        <v>190</v>
      </c>
      <c r="C50" s="13" t="s">
        <v>147</v>
      </c>
      <c r="D50" s="74">
        <v>64156</v>
      </c>
      <c r="E50" s="75">
        <v>1201</v>
      </c>
      <c r="F50" s="76">
        <v>187.19995012157864</v>
      </c>
      <c r="G50" s="76">
        <v>1927</v>
      </c>
      <c r="H50" s="76">
        <v>180.79636718456806</v>
      </c>
      <c r="I50" s="76">
        <v>2835</v>
      </c>
      <c r="J50" s="76">
        <v>265.98739022742626</v>
      </c>
      <c r="K50" s="76">
        <v>4232</v>
      </c>
      <c r="L50" s="76">
        <v>397.05771973279292</v>
      </c>
      <c r="M50" s="77">
        <v>6110</v>
      </c>
      <c r="N50" s="76">
        <v>573.25677399984988</v>
      </c>
    </row>
    <row r="51" spans="1:14" x14ac:dyDescent="0.2">
      <c r="A51" s="14" t="s">
        <v>555</v>
      </c>
      <c r="B51" s="14" t="s">
        <v>156</v>
      </c>
      <c r="C51" s="13" t="s">
        <v>147</v>
      </c>
      <c r="D51" s="74">
        <v>48524</v>
      </c>
      <c r="E51" s="75">
        <v>738</v>
      </c>
      <c r="F51" s="76">
        <v>152.08968757728135</v>
      </c>
      <c r="G51" s="76">
        <v>1306</v>
      </c>
      <c r="H51" s="76">
        <v>122.53246265856039</v>
      </c>
      <c r="I51" s="76">
        <v>1912</v>
      </c>
      <c r="J51" s="76">
        <v>179.38902649553404</v>
      </c>
      <c r="K51" s="76">
        <v>2620</v>
      </c>
      <c r="L51" s="76">
        <v>245.8155070179389</v>
      </c>
      <c r="M51" s="77">
        <v>3990</v>
      </c>
      <c r="N51" s="76">
        <v>374.35262328304435</v>
      </c>
    </row>
    <row r="52" spans="1:14" x14ac:dyDescent="0.2">
      <c r="A52" s="14" t="s">
        <v>556</v>
      </c>
      <c r="B52" s="14" t="s">
        <v>162</v>
      </c>
      <c r="C52" s="13" t="s">
        <v>147</v>
      </c>
      <c r="D52" s="74">
        <v>35805</v>
      </c>
      <c r="E52" s="75">
        <v>877</v>
      </c>
      <c r="F52" s="76">
        <v>244.93785784108366</v>
      </c>
      <c r="G52" s="76">
        <v>1565</v>
      </c>
      <c r="H52" s="76">
        <v>146.83254522254748</v>
      </c>
      <c r="I52" s="76">
        <v>2183</v>
      </c>
      <c r="J52" s="76">
        <v>204.8149816107483</v>
      </c>
      <c r="K52" s="76">
        <v>2959</v>
      </c>
      <c r="L52" s="76">
        <v>277.62140659010731</v>
      </c>
      <c r="M52" s="77">
        <v>4241</v>
      </c>
      <c r="N52" s="76">
        <v>397.90212414621328</v>
      </c>
    </row>
    <row r="53" spans="1:14" x14ac:dyDescent="0.2">
      <c r="A53" s="14" t="s">
        <v>557</v>
      </c>
      <c r="B53" s="14" t="s">
        <v>165</v>
      </c>
      <c r="C53" s="13" t="s">
        <v>147</v>
      </c>
      <c r="D53" s="74">
        <v>42653</v>
      </c>
      <c r="E53" s="75">
        <v>1289</v>
      </c>
      <c r="F53" s="76">
        <v>302.20617541556283</v>
      </c>
      <c r="G53" s="76">
        <v>2534</v>
      </c>
      <c r="H53" s="76">
        <v>237.74675373414397</v>
      </c>
      <c r="I53" s="76">
        <v>4670</v>
      </c>
      <c r="J53" s="76">
        <v>438.15206785258573</v>
      </c>
      <c r="K53" s="76">
        <v>6516</v>
      </c>
      <c r="L53" s="76">
        <v>611.34879531637011</v>
      </c>
      <c r="M53" s="77">
        <v>8006</v>
      </c>
      <c r="N53" s="76">
        <v>751.14463709374763</v>
      </c>
    </row>
    <row r="54" spans="1:14" x14ac:dyDescent="0.2">
      <c r="A54" s="14" t="s">
        <v>558</v>
      </c>
      <c r="B54" s="14" t="s">
        <v>170</v>
      </c>
      <c r="C54" s="13" t="s">
        <v>147</v>
      </c>
      <c r="D54" s="74">
        <v>71735</v>
      </c>
      <c r="E54" s="75">
        <v>1652</v>
      </c>
      <c r="F54" s="76">
        <v>230.29204711786437</v>
      </c>
      <c r="G54" s="76">
        <v>3277</v>
      </c>
      <c r="H54" s="76">
        <v>307.45702919762817</v>
      </c>
      <c r="I54" s="76">
        <v>4683</v>
      </c>
      <c r="J54" s="76">
        <v>439.3717631164152</v>
      </c>
      <c r="K54" s="76">
        <v>7078</v>
      </c>
      <c r="L54" s="76">
        <v>664.07715979884415</v>
      </c>
      <c r="M54" s="77">
        <v>9860</v>
      </c>
      <c r="N54" s="76">
        <v>925.09194625835028</v>
      </c>
    </row>
    <row r="55" spans="1:14" x14ac:dyDescent="0.2">
      <c r="A55" s="14" t="s">
        <v>559</v>
      </c>
      <c r="B55" s="14" t="s">
        <v>181</v>
      </c>
      <c r="C55" s="13" t="s">
        <v>147</v>
      </c>
      <c r="D55" s="74">
        <v>61610</v>
      </c>
      <c r="E55" s="75">
        <v>1408</v>
      </c>
      <c r="F55" s="76">
        <v>228.53432884272033</v>
      </c>
      <c r="G55" s="76">
        <v>2506</v>
      </c>
      <c r="H55" s="76">
        <v>235.11971778128049</v>
      </c>
      <c r="I55" s="76">
        <v>3590</v>
      </c>
      <c r="J55" s="76">
        <v>336.82353824213766</v>
      </c>
      <c r="K55" s="76">
        <v>4986</v>
      </c>
      <c r="L55" s="76">
        <v>467.8000450349021</v>
      </c>
      <c r="M55" s="77">
        <v>6735</v>
      </c>
      <c r="N55" s="76">
        <v>631.89596937626652</v>
      </c>
    </row>
    <row r="56" spans="1:14" x14ac:dyDescent="0.2">
      <c r="A56" s="14" t="s">
        <v>560</v>
      </c>
      <c r="B56" s="14" t="s">
        <v>149</v>
      </c>
      <c r="C56" s="13" t="s">
        <v>147</v>
      </c>
      <c r="D56" s="74">
        <v>74741</v>
      </c>
      <c r="E56" s="75">
        <v>1643</v>
      </c>
      <c r="F56" s="76">
        <v>219.82579842389049</v>
      </c>
      <c r="G56" s="76">
        <v>3135</v>
      </c>
      <c r="H56" s="76">
        <v>294.13420400810628</v>
      </c>
      <c r="I56" s="76">
        <v>4783</v>
      </c>
      <c r="J56" s="76">
        <v>448.75403437664193</v>
      </c>
      <c r="K56" s="76">
        <v>6539</v>
      </c>
      <c r="L56" s="76">
        <v>613.50671770622239</v>
      </c>
      <c r="M56" s="77">
        <v>8513</v>
      </c>
      <c r="N56" s="76">
        <v>798.71275238309693</v>
      </c>
    </row>
    <row r="57" spans="1:14" x14ac:dyDescent="0.2">
      <c r="A57" s="14" t="s">
        <v>561</v>
      </c>
      <c r="B57" s="14" t="s">
        <v>151</v>
      </c>
      <c r="C57" s="13" t="s">
        <v>147</v>
      </c>
      <c r="D57" s="74">
        <v>62288</v>
      </c>
      <c r="E57" s="75">
        <v>1492</v>
      </c>
      <c r="F57" s="76">
        <v>239.53249422039559</v>
      </c>
      <c r="G57" s="76">
        <v>2466</v>
      </c>
      <c r="H57" s="76">
        <v>231.36680927718982</v>
      </c>
      <c r="I57" s="76">
        <v>4184</v>
      </c>
      <c r="J57" s="76">
        <v>392.5542295278841</v>
      </c>
      <c r="K57" s="76">
        <v>6254</v>
      </c>
      <c r="L57" s="76">
        <v>586.76724461457627</v>
      </c>
      <c r="M57" s="77">
        <v>8252</v>
      </c>
      <c r="N57" s="76">
        <v>774.2250243939053</v>
      </c>
    </row>
    <row r="58" spans="1:14" x14ac:dyDescent="0.2">
      <c r="A58" s="14" t="s">
        <v>562</v>
      </c>
      <c r="B58" s="14" t="s">
        <v>153</v>
      </c>
      <c r="C58" s="13" t="s">
        <v>147</v>
      </c>
      <c r="D58" s="74">
        <v>32280</v>
      </c>
      <c r="E58" s="75">
        <v>921</v>
      </c>
      <c r="F58" s="76">
        <v>285.31598513011153</v>
      </c>
      <c r="G58" s="76">
        <v>1458</v>
      </c>
      <c r="H58" s="76">
        <v>136.79351497410494</v>
      </c>
      <c r="I58" s="76">
        <v>2302</v>
      </c>
      <c r="J58" s="76">
        <v>215.97988441041807</v>
      </c>
      <c r="K58" s="76">
        <v>3357</v>
      </c>
      <c r="L58" s="76">
        <v>314.96284620580946</v>
      </c>
      <c r="M58" s="77">
        <v>4658</v>
      </c>
      <c r="N58" s="76">
        <v>437.02619530135854</v>
      </c>
    </row>
    <row r="59" spans="1:14" x14ac:dyDescent="0.2">
      <c r="A59" s="14" t="s">
        <v>563</v>
      </c>
      <c r="B59" s="14" t="s">
        <v>157</v>
      </c>
      <c r="C59" s="13" t="s">
        <v>147</v>
      </c>
      <c r="D59" s="74">
        <v>37090</v>
      </c>
      <c r="E59" s="75">
        <v>1357</v>
      </c>
      <c r="F59" s="76">
        <v>365.8668104610407</v>
      </c>
      <c r="G59" s="76">
        <v>2245</v>
      </c>
      <c r="H59" s="76">
        <v>210.63198979208886</v>
      </c>
      <c r="I59" s="76">
        <v>3440</v>
      </c>
      <c r="J59" s="76">
        <v>322.75013135179762</v>
      </c>
      <c r="K59" s="76">
        <v>4667</v>
      </c>
      <c r="L59" s="76">
        <v>437.87059971477896</v>
      </c>
      <c r="M59" s="77">
        <v>5944</v>
      </c>
      <c r="N59" s="76">
        <v>557.68220370787355</v>
      </c>
    </row>
    <row r="60" spans="1:14" x14ac:dyDescent="0.2">
      <c r="A60" s="14" t="s">
        <v>564</v>
      </c>
      <c r="B60" s="14" t="s">
        <v>159</v>
      </c>
      <c r="C60" s="13" t="s">
        <v>147</v>
      </c>
      <c r="D60" s="74">
        <v>71724</v>
      </c>
      <c r="E60" s="75">
        <v>1953</v>
      </c>
      <c r="F60" s="76">
        <v>272.29379287267858</v>
      </c>
      <c r="G60" s="76">
        <v>3095</v>
      </c>
      <c r="H60" s="76">
        <v>290.38129550401561</v>
      </c>
      <c r="I60" s="76">
        <v>5191</v>
      </c>
      <c r="J60" s="76">
        <v>487.03370111836676</v>
      </c>
      <c r="K60" s="76">
        <v>7342</v>
      </c>
      <c r="L60" s="76">
        <v>688.84635592584254</v>
      </c>
      <c r="M60" s="77">
        <v>9186</v>
      </c>
      <c r="N60" s="76">
        <v>861.85543796442244</v>
      </c>
    </row>
    <row r="61" spans="1:14" x14ac:dyDescent="0.2">
      <c r="A61" s="14" t="s">
        <v>565</v>
      </c>
      <c r="B61" s="14" t="s">
        <v>160</v>
      </c>
      <c r="C61" s="13" t="s">
        <v>147</v>
      </c>
      <c r="D61" s="74">
        <v>75067</v>
      </c>
      <c r="E61" s="75">
        <v>1959</v>
      </c>
      <c r="F61" s="76">
        <v>260.96686959649378</v>
      </c>
      <c r="G61" s="76">
        <v>3035</v>
      </c>
      <c r="H61" s="76">
        <v>284.75193274787961</v>
      </c>
      <c r="I61" s="76">
        <v>4832</v>
      </c>
      <c r="J61" s="76">
        <v>453.35134729415296</v>
      </c>
      <c r="K61" s="76">
        <v>6927</v>
      </c>
      <c r="L61" s="76">
        <v>649.90993019590189</v>
      </c>
      <c r="M61" s="77">
        <v>9416</v>
      </c>
      <c r="N61" s="76">
        <v>883.43466186294381</v>
      </c>
    </row>
    <row r="62" spans="1:14" x14ac:dyDescent="0.2">
      <c r="A62" s="14" t="s">
        <v>566</v>
      </c>
      <c r="B62" s="14" t="s">
        <v>164</v>
      </c>
      <c r="C62" s="13" t="s">
        <v>147</v>
      </c>
      <c r="D62" s="74">
        <v>54357</v>
      </c>
      <c r="E62" s="75">
        <v>872</v>
      </c>
      <c r="F62" s="76">
        <v>160.42092094854388</v>
      </c>
      <c r="G62" s="76">
        <v>1562</v>
      </c>
      <c r="H62" s="76">
        <v>146.55107708474068</v>
      </c>
      <c r="I62" s="76">
        <v>2347</v>
      </c>
      <c r="J62" s="76">
        <v>220.20190647752005</v>
      </c>
      <c r="K62" s="76">
        <v>4116</v>
      </c>
      <c r="L62" s="76">
        <v>386.17428507092995</v>
      </c>
      <c r="M62" s="77">
        <v>5205</v>
      </c>
      <c r="N62" s="76">
        <v>488.3472190947985</v>
      </c>
    </row>
    <row r="63" spans="1:14" x14ac:dyDescent="0.2">
      <c r="A63" s="14" t="s">
        <v>567</v>
      </c>
      <c r="B63" s="14" t="s">
        <v>168</v>
      </c>
      <c r="C63" s="13" t="s">
        <v>147</v>
      </c>
      <c r="D63" s="74">
        <v>36179</v>
      </c>
      <c r="E63" s="75">
        <v>572</v>
      </c>
      <c r="F63" s="76">
        <v>158.10276679841897</v>
      </c>
      <c r="G63" s="76">
        <v>1217</v>
      </c>
      <c r="H63" s="76">
        <v>114.18224123695863</v>
      </c>
      <c r="I63" s="76">
        <v>1967</v>
      </c>
      <c r="J63" s="76">
        <v>184.5492756886587</v>
      </c>
      <c r="K63" s="76">
        <v>3208</v>
      </c>
      <c r="L63" s="76">
        <v>300.98326202807175</v>
      </c>
      <c r="M63" s="77">
        <v>3993</v>
      </c>
      <c r="N63" s="76">
        <v>374.63409142085118</v>
      </c>
    </row>
    <row r="64" spans="1:14" x14ac:dyDescent="0.2">
      <c r="A64" s="14" t="s">
        <v>568</v>
      </c>
      <c r="B64" s="14" t="s">
        <v>174</v>
      </c>
      <c r="C64" s="13" t="s">
        <v>147</v>
      </c>
      <c r="D64" s="74">
        <v>26607</v>
      </c>
      <c r="E64" s="75">
        <v>706</v>
      </c>
      <c r="F64" s="76">
        <v>265.34370654339085</v>
      </c>
      <c r="G64" s="76">
        <v>1217</v>
      </c>
      <c r="H64" s="76">
        <v>114.18224123695863</v>
      </c>
      <c r="I64" s="76">
        <v>2149</v>
      </c>
      <c r="J64" s="76">
        <v>201.62500938227123</v>
      </c>
      <c r="K64" s="76">
        <v>2960</v>
      </c>
      <c r="L64" s="76">
        <v>277.71522930270959</v>
      </c>
      <c r="M64" s="77">
        <v>3542</v>
      </c>
      <c r="N64" s="76">
        <v>332.32004803722884</v>
      </c>
    </row>
    <row r="65" spans="1:14" x14ac:dyDescent="0.2">
      <c r="A65" s="14" t="s">
        <v>569</v>
      </c>
      <c r="B65" s="14" t="s">
        <v>180</v>
      </c>
      <c r="C65" s="13" t="s">
        <v>147</v>
      </c>
      <c r="D65" s="74">
        <v>34578</v>
      </c>
      <c r="E65" s="75">
        <v>980</v>
      </c>
      <c r="F65" s="76">
        <v>283.41720168893517</v>
      </c>
      <c r="G65" s="76">
        <v>1585</v>
      </c>
      <c r="H65" s="76">
        <v>148.70899947459282</v>
      </c>
      <c r="I65" s="76">
        <v>2827</v>
      </c>
      <c r="J65" s="76">
        <v>265.23680852660812</v>
      </c>
      <c r="K65" s="76">
        <v>3896</v>
      </c>
      <c r="L65" s="76">
        <v>365.53328829843127</v>
      </c>
      <c r="M65" s="77">
        <v>4827</v>
      </c>
      <c r="N65" s="76">
        <v>452.88223373114158</v>
      </c>
    </row>
    <row r="66" spans="1:14" x14ac:dyDescent="0.2">
      <c r="A66" s="14" t="s">
        <v>570</v>
      </c>
      <c r="B66" s="14" t="s">
        <v>188</v>
      </c>
      <c r="C66" s="13" t="s">
        <v>147</v>
      </c>
      <c r="D66" s="74">
        <v>66679</v>
      </c>
      <c r="E66" s="75">
        <v>2152</v>
      </c>
      <c r="F66" s="76">
        <v>322.74029304578647</v>
      </c>
      <c r="G66" s="76">
        <v>3503</v>
      </c>
      <c r="H66" s="76">
        <v>328.66096224574045</v>
      </c>
      <c r="I66" s="76">
        <v>5125</v>
      </c>
      <c r="J66" s="76">
        <v>480.84140208661711</v>
      </c>
      <c r="K66" s="76">
        <v>7169</v>
      </c>
      <c r="L66" s="76">
        <v>672.61502664565046</v>
      </c>
      <c r="M66" s="77">
        <v>9029</v>
      </c>
      <c r="N66" s="76">
        <v>847.12527208586653</v>
      </c>
    </row>
    <row r="67" spans="1:14" x14ac:dyDescent="0.2">
      <c r="A67" s="14" t="s">
        <v>571</v>
      </c>
      <c r="B67" s="14" t="s">
        <v>191</v>
      </c>
      <c r="C67" s="13" t="s">
        <v>147</v>
      </c>
      <c r="D67" s="74">
        <v>32900</v>
      </c>
      <c r="E67" s="75">
        <v>833</v>
      </c>
      <c r="F67" s="76">
        <v>253.19148936170214</v>
      </c>
      <c r="G67" s="76">
        <v>1382</v>
      </c>
      <c r="H67" s="76">
        <v>129.66298881633267</v>
      </c>
      <c r="I67" s="76">
        <v>2030</v>
      </c>
      <c r="J67" s="76">
        <v>190.4601065826015</v>
      </c>
      <c r="K67" s="76">
        <v>2920</v>
      </c>
      <c r="L67" s="76">
        <v>273.96232079861892</v>
      </c>
      <c r="M67" s="77">
        <v>3664</v>
      </c>
      <c r="N67" s="76">
        <v>343.7664189747054</v>
      </c>
    </row>
    <row r="68" spans="1:14" x14ac:dyDescent="0.2">
      <c r="A68" s="14" t="s">
        <v>572</v>
      </c>
      <c r="B68" s="14" t="s">
        <v>155</v>
      </c>
      <c r="C68" s="13" t="s">
        <v>147</v>
      </c>
      <c r="D68" s="74">
        <v>39343</v>
      </c>
      <c r="E68" s="75">
        <v>724</v>
      </c>
      <c r="F68" s="76">
        <v>184.02257072414406</v>
      </c>
      <c r="G68" s="76">
        <v>1294</v>
      </c>
      <c r="H68" s="76">
        <v>121.40659010733319</v>
      </c>
      <c r="I68" s="76">
        <v>1937</v>
      </c>
      <c r="J68" s="76">
        <v>181.73459431059069</v>
      </c>
      <c r="K68" s="76">
        <v>3184</v>
      </c>
      <c r="L68" s="76">
        <v>298.73151692561737</v>
      </c>
      <c r="M68" s="77">
        <v>4119</v>
      </c>
      <c r="N68" s="76">
        <v>386.45575320873678</v>
      </c>
    </row>
    <row r="69" spans="1:14" x14ac:dyDescent="0.2">
      <c r="A69" s="14" t="s">
        <v>573</v>
      </c>
      <c r="B69" s="14" t="s">
        <v>161</v>
      </c>
      <c r="C69" s="13" t="s">
        <v>147</v>
      </c>
      <c r="D69" s="74">
        <v>61255</v>
      </c>
      <c r="E69" s="75">
        <v>1334</v>
      </c>
      <c r="F69" s="76">
        <v>217.77814055995429</v>
      </c>
      <c r="G69" s="76">
        <v>2250</v>
      </c>
      <c r="H69" s="76">
        <v>211.10110335510021</v>
      </c>
      <c r="I69" s="76">
        <v>3700</v>
      </c>
      <c r="J69" s="76">
        <v>347.14403662838697</v>
      </c>
      <c r="K69" s="76">
        <v>5427</v>
      </c>
      <c r="L69" s="76">
        <v>509.17586129250168</v>
      </c>
      <c r="M69" s="77">
        <v>7237</v>
      </c>
      <c r="N69" s="76">
        <v>678.99497110260461</v>
      </c>
    </row>
    <row r="70" spans="1:14" x14ac:dyDescent="0.2">
      <c r="A70" s="14" t="s">
        <v>574</v>
      </c>
      <c r="B70" s="14" t="s">
        <v>163</v>
      </c>
      <c r="C70" s="13" t="s">
        <v>147</v>
      </c>
      <c r="D70" s="74">
        <v>58054</v>
      </c>
      <c r="E70" s="75">
        <v>1355</v>
      </c>
      <c r="F70" s="76">
        <v>233.40338305715369</v>
      </c>
      <c r="G70" s="76">
        <v>2477</v>
      </c>
      <c r="H70" s="76">
        <v>232.39885911581476</v>
      </c>
      <c r="I70" s="76">
        <v>5775</v>
      </c>
      <c r="J70" s="76">
        <v>541.82616527809046</v>
      </c>
      <c r="K70" s="76">
        <v>7208</v>
      </c>
      <c r="L70" s="76">
        <v>676.2741124371388</v>
      </c>
      <c r="M70" s="77">
        <v>8191</v>
      </c>
      <c r="N70" s="76">
        <v>768.50183892516702</v>
      </c>
    </row>
    <row r="71" spans="1:14" x14ac:dyDescent="0.2">
      <c r="A71" s="14" t="s">
        <v>575</v>
      </c>
      <c r="B71" s="14" t="s">
        <v>169</v>
      </c>
      <c r="C71" s="13" t="s">
        <v>147</v>
      </c>
      <c r="D71" s="74">
        <v>41278</v>
      </c>
      <c r="E71" s="75">
        <v>689</v>
      </c>
      <c r="F71" s="76">
        <v>166.91700179272249</v>
      </c>
      <c r="G71" s="76">
        <v>1298</v>
      </c>
      <c r="H71" s="76">
        <v>121.78188095774225</v>
      </c>
      <c r="I71" s="76">
        <v>2005</v>
      </c>
      <c r="J71" s="76">
        <v>188.11453876754484</v>
      </c>
      <c r="K71" s="76">
        <v>3140</v>
      </c>
      <c r="L71" s="76">
        <v>294.6033175711176</v>
      </c>
      <c r="M71" s="77">
        <v>4030</v>
      </c>
      <c r="N71" s="76">
        <v>378.10553178713508</v>
      </c>
    </row>
    <row r="72" spans="1:14" x14ac:dyDescent="0.2">
      <c r="A72" s="14" t="s">
        <v>576</v>
      </c>
      <c r="B72" s="14" t="s">
        <v>176</v>
      </c>
      <c r="C72" s="13" t="s">
        <v>147</v>
      </c>
      <c r="D72" s="74">
        <v>55508</v>
      </c>
      <c r="E72" s="75">
        <v>1101</v>
      </c>
      <c r="F72" s="76">
        <v>198.34978741802982</v>
      </c>
      <c r="G72" s="76">
        <v>1902</v>
      </c>
      <c r="H72" s="76">
        <v>178.45079936951137</v>
      </c>
      <c r="I72" s="76">
        <v>2893</v>
      </c>
      <c r="J72" s="76">
        <v>271.42910755835771</v>
      </c>
      <c r="K72" s="76">
        <v>4149</v>
      </c>
      <c r="L72" s="76">
        <v>389.27043458680475</v>
      </c>
      <c r="M72" s="77">
        <v>5316</v>
      </c>
      <c r="N72" s="76">
        <v>498.76154019365009</v>
      </c>
    </row>
    <row r="73" spans="1:14" x14ac:dyDescent="0.2">
      <c r="A73" s="14" t="s">
        <v>577</v>
      </c>
      <c r="B73" s="14" t="s">
        <v>184</v>
      </c>
      <c r="C73" s="13" t="s">
        <v>147</v>
      </c>
      <c r="D73" s="74">
        <v>57771</v>
      </c>
      <c r="E73" s="75">
        <v>1143</v>
      </c>
      <c r="F73" s="76">
        <v>197.85013241937997</v>
      </c>
      <c r="G73" s="76">
        <v>2012</v>
      </c>
      <c r="H73" s="76">
        <v>188.77129775576071</v>
      </c>
      <c r="I73" s="76">
        <v>3216</v>
      </c>
      <c r="J73" s="76">
        <v>301.73384372888989</v>
      </c>
      <c r="K73" s="76">
        <v>4330</v>
      </c>
      <c r="L73" s="76">
        <v>406.25234556781504</v>
      </c>
      <c r="M73" s="77">
        <v>5359</v>
      </c>
      <c r="N73" s="76">
        <v>502.79591683554753</v>
      </c>
    </row>
    <row r="74" spans="1:14" x14ac:dyDescent="0.2">
      <c r="A74" s="14" t="s">
        <v>578</v>
      </c>
      <c r="B74" s="14" t="s">
        <v>186</v>
      </c>
      <c r="C74" s="13" t="s">
        <v>147</v>
      </c>
      <c r="D74" s="74">
        <v>35626</v>
      </c>
      <c r="E74" s="75">
        <v>772</v>
      </c>
      <c r="F74" s="76">
        <v>216.69567170044351</v>
      </c>
      <c r="G74" s="76">
        <v>1483</v>
      </c>
      <c r="H74" s="76">
        <v>139.13908278916159</v>
      </c>
      <c r="I74" s="76">
        <v>2395</v>
      </c>
      <c r="J74" s="76">
        <v>224.7053966824289</v>
      </c>
      <c r="K74" s="76">
        <v>4352</v>
      </c>
      <c r="L74" s="76">
        <v>408.31644524506493</v>
      </c>
      <c r="M74" s="77">
        <v>5895</v>
      </c>
      <c r="N74" s="76">
        <v>553.08489079036246</v>
      </c>
    </row>
    <row r="75" spans="1:14" x14ac:dyDescent="0.2">
      <c r="A75" s="14" t="s">
        <v>579</v>
      </c>
      <c r="B75" s="14" t="s">
        <v>189</v>
      </c>
      <c r="C75" s="13" t="s">
        <v>147</v>
      </c>
      <c r="D75" s="74">
        <v>36280</v>
      </c>
      <c r="E75" s="75">
        <v>718</v>
      </c>
      <c r="F75" s="76">
        <v>197.90518191841232</v>
      </c>
      <c r="G75" s="76">
        <v>1443</v>
      </c>
      <c r="H75" s="76">
        <v>135.38617428507095</v>
      </c>
      <c r="I75" s="76">
        <v>2064</v>
      </c>
      <c r="J75" s="76">
        <v>193.65007881107857</v>
      </c>
      <c r="K75" s="76">
        <v>2941</v>
      </c>
      <c r="L75" s="76">
        <v>275.93259776326653</v>
      </c>
      <c r="M75" s="77">
        <v>3739</v>
      </c>
      <c r="N75" s="76">
        <v>350.80312241987542</v>
      </c>
    </row>
    <row r="76" spans="1:14" x14ac:dyDescent="0.2">
      <c r="A76" s="14" t="s">
        <v>580</v>
      </c>
      <c r="B76" s="14" t="s">
        <v>192</v>
      </c>
      <c r="C76" s="13" t="s">
        <v>147</v>
      </c>
      <c r="D76" s="74">
        <v>37057</v>
      </c>
      <c r="E76" s="75">
        <v>541</v>
      </c>
      <c r="F76" s="76">
        <v>145.99131068354157</v>
      </c>
      <c r="G76" s="76">
        <v>929</v>
      </c>
      <c r="H76" s="76">
        <v>87.161300007505815</v>
      </c>
      <c r="I76" s="76">
        <v>1592</v>
      </c>
      <c r="J76" s="76">
        <v>149.36575846280869</v>
      </c>
      <c r="K76" s="76">
        <v>2430</v>
      </c>
      <c r="L76" s="76">
        <v>227.98919162350822</v>
      </c>
      <c r="M76" s="77">
        <v>3296</v>
      </c>
      <c r="N76" s="76">
        <v>309.23966073707123</v>
      </c>
    </row>
    <row r="77" spans="1:14" x14ac:dyDescent="0.2">
      <c r="A77" s="14" t="s">
        <v>581</v>
      </c>
      <c r="B77" s="14" t="s">
        <v>194</v>
      </c>
      <c r="C77" s="13" t="s">
        <v>147</v>
      </c>
      <c r="D77" s="74">
        <v>46041</v>
      </c>
      <c r="E77" s="75">
        <v>945</v>
      </c>
      <c r="F77" s="76">
        <v>205.2518407506353</v>
      </c>
      <c r="G77" s="76">
        <v>1486</v>
      </c>
      <c r="H77" s="76">
        <v>139.42055092696839</v>
      </c>
      <c r="I77" s="76">
        <v>2199</v>
      </c>
      <c r="J77" s="76">
        <v>206.3161450123846</v>
      </c>
      <c r="K77" s="76">
        <v>3141</v>
      </c>
      <c r="L77" s="76">
        <v>294.69714028371988</v>
      </c>
      <c r="M77" s="77">
        <v>3903</v>
      </c>
      <c r="N77" s="76">
        <v>366.19004728664714</v>
      </c>
    </row>
    <row r="78" spans="1:14" x14ac:dyDescent="0.2">
      <c r="A78" s="14" t="s">
        <v>582</v>
      </c>
      <c r="B78" s="14" t="s">
        <v>152</v>
      </c>
      <c r="C78" s="13" t="s">
        <v>147</v>
      </c>
      <c r="D78" s="74">
        <v>57192</v>
      </c>
      <c r="E78" s="75">
        <v>1393</v>
      </c>
      <c r="F78" s="76">
        <v>243.5655336410687</v>
      </c>
      <c r="G78" s="76">
        <v>2248</v>
      </c>
      <c r="H78" s="76">
        <v>210.91345792989569</v>
      </c>
      <c r="I78" s="76">
        <v>3610</v>
      </c>
      <c r="J78" s="76">
        <v>338.69999249418294</v>
      </c>
      <c r="K78" s="76">
        <v>6004</v>
      </c>
      <c r="L78" s="76">
        <v>563.31156646400962</v>
      </c>
      <c r="M78" s="77">
        <v>7776</v>
      </c>
      <c r="N78" s="76">
        <v>729.56541319522626</v>
      </c>
    </row>
    <row r="79" spans="1:14" x14ac:dyDescent="0.2">
      <c r="A79" s="14" t="s">
        <v>583</v>
      </c>
      <c r="B79" s="14" t="s">
        <v>154</v>
      </c>
      <c r="C79" s="13" t="s">
        <v>147</v>
      </c>
      <c r="D79" s="74">
        <v>54754</v>
      </c>
      <c r="E79" s="75">
        <v>2050</v>
      </c>
      <c r="F79" s="76">
        <v>374.40187018300037</v>
      </c>
      <c r="G79" s="76">
        <v>3242</v>
      </c>
      <c r="H79" s="76">
        <v>304.17323425654882</v>
      </c>
      <c r="I79" s="76">
        <v>4429</v>
      </c>
      <c r="J79" s="76">
        <v>415.54079411543944</v>
      </c>
      <c r="K79" s="76">
        <v>6099</v>
      </c>
      <c r="L79" s="76">
        <v>572.22472416122491</v>
      </c>
      <c r="M79" s="77">
        <v>8011</v>
      </c>
      <c r="N79" s="76">
        <v>751.61375065675895</v>
      </c>
    </row>
    <row r="80" spans="1:14" x14ac:dyDescent="0.2">
      <c r="A80" s="14" t="s">
        <v>584</v>
      </c>
      <c r="B80" s="14" t="s">
        <v>167</v>
      </c>
      <c r="C80" s="13" t="s">
        <v>147</v>
      </c>
      <c r="D80" s="74">
        <v>44188</v>
      </c>
      <c r="E80" s="75">
        <v>889</v>
      </c>
      <c r="F80" s="76">
        <v>201.18584231012943</v>
      </c>
      <c r="G80" s="76">
        <v>1811</v>
      </c>
      <c r="H80" s="76">
        <v>169.91293252270512</v>
      </c>
      <c r="I80" s="76">
        <v>2599</v>
      </c>
      <c r="J80" s="76">
        <v>243.84523005329132</v>
      </c>
      <c r="K80" s="76">
        <v>3881</v>
      </c>
      <c r="L80" s="76">
        <v>364.12594760939726</v>
      </c>
      <c r="M80" s="77">
        <v>4719</v>
      </c>
      <c r="N80" s="76">
        <v>442.74938077009682</v>
      </c>
    </row>
    <row r="81" spans="1:14" x14ac:dyDescent="0.2">
      <c r="A81" s="14" t="s">
        <v>585</v>
      </c>
      <c r="B81" s="14" t="s">
        <v>172</v>
      </c>
      <c r="C81" s="13" t="s">
        <v>147</v>
      </c>
      <c r="D81" s="74">
        <v>69376</v>
      </c>
      <c r="E81" s="75">
        <v>2866</v>
      </c>
      <c r="F81" s="76">
        <v>413.1111623616236</v>
      </c>
      <c r="G81" s="76">
        <v>3939</v>
      </c>
      <c r="H81" s="76">
        <v>369.56766494032871</v>
      </c>
      <c r="I81" s="76">
        <v>5609</v>
      </c>
      <c r="J81" s="76">
        <v>526.25159498611424</v>
      </c>
      <c r="K81" s="76">
        <v>8764</v>
      </c>
      <c r="L81" s="76">
        <v>822.26225324626591</v>
      </c>
      <c r="M81" s="77">
        <v>10592</v>
      </c>
      <c r="N81" s="76">
        <v>993.77017188320951</v>
      </c>
    </row>
    <row r="82" spans="1:14" x14ac:dyDescent="0.2">
      <c r="A82" s="14" t="s">
        <v>586</v>
      </c>
      <c r="B82" s="14" t="s">
        <v>177</v>
      </c>
      <c r="C82" s="13" t="s">
        <v>147</v>
      </c>
      <c r="D82" s="74">
        <v>52148</v>
      </c>
      <c r="E82" s="75">
        <v>1294</v>
      </c>
      <c r="F82" s="76">
        <v>248.13990948837923</v>
      </c>
      <c r="G82" s="76">
        <v>2088</v>
      </c>
      <c r="H82" s="76">
        <v>195.90182391353298</v>
      </c>
      <c r="I82" s="76">
        <v>2831</v>
      </c>
      <c r="J82" s="76">
        <v>265.61209937701716</v>
      </c>
      <c r="K82" s="76">
        <v>4411</v>
      </c>
      <c r="L82" s="76">
        <v>413.85198528859866</v>
      </c>
      <c r="M82" s="77">
        <v>5737</v>
      </c>
      <c r="N82" s="76">
        <v>538.26090219920434</v>
      </c>
    </row>
    <row r="83" spans="1:14" x14ac:dyDescent="0.2">
      <c r="A83" s="14" t="s">
        <v>587</v>
      </c>
      <c r="B83" s="14" t="s">
        <v>178</v>
      </c>
      <c r="C83" s="13" t="s">
        <v>147</v>
      </c>
      <c r="D83" s="74">
        <v>63925</v>
      </c>
      <c r="E83" s="75">
        <v>897</v>
      </c>
      <c r="F83" s="76">
        <v>140.3206883066093</v>
      </c>
      <c r="G83" s="76">
        <v>1729</v>
      </c>
      <c r="H83" s="76">
        <v>162.2194700893192</v>
      </c>
      <c r="I83" s="76">
        <v>2531</v>
      </c>
      <c r="J83" s="76">
        <v>237.46528559633717</v>
      </c>
      <c r="K83" s="76">
        <v>3984</v>
      </c>
      <c r="L83" s="76">
        <v>373.78968700743076</v>
      </c>
      <c r="M83" s="77">
        <v>5452</v>
      </c>
      <c r="N83" s="76">
        <v>511.52142910755839</v>
      </c>
    </row>
    <row r="84" spans="1:14" x14ac:dyDescent="0.2">
      <c r="A84" s="14" t="s">
        <v>588</v>
      </c>
      <c r="B84" s="14" t="s">
        <v>182</v>
      </c>
      <c r="C84" s="13" t="s">
        <v>147</v>
      </c>
      <c r="D84" s="74">
        <v>55002</v>
      </c>
      <c r="E84" s="75">
        <v>1360</v>
      </c>
      <c r="F84" s="76">
        <v>247.26373586415042</v>
      </c>
      <c r="G84" s="76">
        <v>2284</v>
      </c>
      <c r="H84" s="76">
        <v>214.29107558357728</v>
      </c>
      <c r="I84" s="76">
        <v>3382</v>
      </c>
      <c r="J84" s="76">
        <v>317.30841402086617</v>
      </c>
      <c r="K84" s="76">
        <v>4637</v>
      </c>
      <c r="L84" s="76">
        <v>435.05591833671093</v>
      </c>
      <c r="M84" s="77">
        <v>6138</v>
      </c>
      <c r="N84" s="76">
        <v>575.88380995271336</v>
      </c>
    </row>
    <row r="85" spans="1:14" x14ac:dyDescent="0.2">
      <c r="A85" s="14" t="s">
        <v>589</v>
      </c>
      <c r="B85" s="14" t="s">
        <v>148</v>
      </c>
      <c r="C85" s="13" t="s">
        <v>147</v>
      </c>
      <c r="D85" s="74">
        <v>38860</v>
      </c>
      <c r="E85" s="75">
        <v>1235</v>
      </c>
      <c r="F85" s="76">
        <v>317.80751415337107</v>
      </c>
      <c r="G85" s="76">
        <v>2593</v>
      </c>
      <c r="H85" s="76">
        <v>243.28229377767772</v>
      </c>
      <c r="I85" s="76">
        <v>3756</v>
      </c>
      <c r="J85" s="76">
        <v>352.39810853411393</v>
      </c>
      <c r="K85" s="76">
        <v>4953</v>
      </c>
      <c r="L85" s="76">
        <v>464.70389551902724</v>
      </c>
      <c r="M85" s="77">
        <v>5886</v>
      </c>
      <c r="N85" s="76">
        <v>552.24048637694216</v>
      </c>
    </row>
    <row r="86" spans="1:14" x14ac:dyDescent="0.2">
      <c r="A86" s="14" t="s">
        <v>590</v>
      </c>
      <c r="B86" s="14" t="s">
        <v>166</v>
      </c>
      <c r="C86" s="13" t="s">
        <v>147</v>
      </c>
      <c r="D86" s="74">
        <v>28007</v>
      </c>
      <c r="E86" s="75">
        <v>524</v>
      </c>
      <c r="F86" s="76">
        <v>187.09608312207661</v>
      </c>
      <c r="G86" s="76">
        <v>867</v>
      </c>
      <c r="H86" s="76">
        <v>81.344291826165275</v>
      </c>
      <c r="I86" s="76">
        <v>1642</v>
      </c>
      <c r="J86" s="76">
        <v>154.05689409292202</v>
      </c>
      <c r="K86" s="76">
        <v>2261</v>
      </c>
      <c r="L86" s="76">
        <v>212.13315319372515</v>
      </c>
      <c r="M86" s="77">
        <v>2927</v>
      </c>
      <c r="N86" s="76">
        <v>274.61907978683479</v>
      </c>
    </row>
    <row r="87" spans="1:14" x14ac:dyDescent="0.2">
      <c r="A87" s="14" t="s">
        <v>591</v>
      </c>
      <c r="B87" s="14" t="s">
        <v>171</v>
      </c>
      <c r="C87" s="13" t="s">
        <v>147</v>
      </c>
      <c r="D87" s="74">
        <v>58799</v>
      </c>
      <c r="E87" s="75">
        <v>1376</v>
      </c>
      <c r="F87" s="76">
        <v>234.0175853330839</v>
      </c>
      <c r="G87" s="76">
        <v>2397</v>
      </c>
      <c r="H87" s="76">
        <v>224.89304210763342</v>
      </c>
      <c r="I87" s="76">
        <v>3915</v>
      </c>
      <c r="J87" s="76">
        <v>367.31591983787433</v>
      </c>
      <c r="K87" s="76">
        <v>5374</v>
      </c>
      <c r="L87" s="76">
        <v>504.20325752458155</v>
      </c>
      <c r="M87" s="77">
        <v>6895</v>
      </c>
      <c r="N87" s="76">
        <v>646.9076033926292</v>
      </c>
    </row>
    <row r="88" spans="1:14" x14ac:dyDescent="0.2">
      <c r="A88" s="14" t="s">
        <v>592</v>
      </c>
      <c r="B88" s="14" t="s">
        <v>175</v>
      </c>
      <c r="C88" s="13" t="s">
        <v>147</v>
      </c>
      <c r="D88" s="74">
        <v>41712</v>
      </c>
      <c r="E88" s="75">
        <v>948</v>
      </c>
      <c r="F88" s="76">
        <v>227.27272727272728</v>
      </c>
      <c r="G88" s="76">
        <v>1524</v>
      </c>
      <c r="H88" s="76">
        <v>142.98581400585454</v>
      </c>
      <c r="I88" s="76">
        <v>2231</v>
      </c>
      <c r="J88" s="76">
        <v>209.31847181565715</v>
      </c>
      <c r="K88" s="76">
        <v>3127</v>
      </c>
      <c r="L88" s="76">
        <v>293.38362230728814</v>
      </c>
      <c r="M88" s="77">
        <v>4718</v>
      </c>
      <c r="N88" s="76">
        <v>442.6555580574946</v>
      </c>
    </row>
    <row r="89" spans="1:14" x14ac:dyDescent="0.2">
      <c r="A89" s="14" t="s">
        <v>593</v>
      </c>
      <c r="B89" s="14" t="s">
        <v>185</v>
      </c>
      <c r="C89" s="13" t="s">
        <v>147</v>
      </c>
      <c r="D89" s="74">
        <v>46749</v>
      </c>
      <c r="E89" s="75">
        <v>1414</v>
      </c>
      <c r="F89" s="76">
        <v>302.46636291685383</v>
      </c>
      <c r="G89" s="76">
        <v>2252</v>
      </c>
      <c r="H89" s="76">
        <v>211.28874878030473</v>
      </c>
      <c r="I89" s="76">
        <v>3130</v>
      </c>
      <c r="J89" s="76">
        <v>293.66509044509496</v>
      </c>
      <c r="K89" s="76">
        <v>4393</v>
      </c>
      <c r="L89" s="76">
        <v>412.16317646175787</v>
      </c>
      <c r="M89" s="77">
        <v>6077</v>
      </c>
      <c r="N89" s="76">
        <v>570.16062448397508</v>
      </c>
    </row>
    <row r="90" spans="1:14" x14ac:dyDescent="0.2">
      <c r="A90" s="14" t="s">
        <v>594</v>
      </c>
      <c r="B90" s="14" t="s">
        <v>187</v>
      </c>
      <c r="C90" s="13" t="s">
        <v>147</v>
      </c>
      <c r="D90" s="74">
        <v>58446</v>
      </c>
      <c r="E90" s="75">
        <v>1132</v>
      </c>
      <c r="F90" s="76">
        <v>193.68305786537999</v>
      </c>
      <c r="G90" s="76">
        <v>1972</v>
      </c>
      <c r="H90" s="76">
        <v>185.01838925167004</v>
      </c>
      <c r="I90" s="76">
        <v>3449</v>
      </c>
      <c r="J90" s="76">
        <v>323.59453576521804</v>
      </c>
      <c r="K90" s="76">
        <v>5361</v>
      </c>
      <c r="L90" s="76">
        <v>502.98356226075208</v>
      </c>
      <c r="M90" s="77">
        <v>7029</v>
      </c>
      <c r="N90" s="76">
        <v>659.47984688133306</v>
      </c>
    </row>
    <row r="91" spans="1:14" x14ac:dyDescent="0.2">
      <c r="A91" s="14" t="s">
        <v>595</v>
      </c>
      <c r="B91" s="14" t="s">
        <v>193</v>
      </c>
      <c r="C91" s="13" t="s">
        <v>147</v>
      </c>
      <c r="D91" s="74">
        <v>55151</v>
      </c>
      <c r="E91" s="75">
        <v>2850</v>
      </c>
      <c r="F91" s="76">
        <v>516.76306866602602</v>
      </c>
      <c r="G91" s="76">
        <v>4011</v>
      </c>
      <c r="H91" s="76">
        <v>376.32290024769202</v>
      </c>
      <c r="I91" s="76">
        <v>5122</v>
      </c>
      <c r="J91" s="76">
        <v>480.55993394881034</v>
      </c>
      <c r="K91" s="76">
        <v>6849</v>
      </c>
      <c r="L91" s="76">
        <v>642.59175861292499</v>
      </c>
      <c r="M91" s="77">
        <v>8226</v>
      </c>
      <c r="N91" s="76">
        <v>771.78563386624637</v>
      </c>
    </row>
    <row r="92" spans="1:14" x14ac:dyDescent="0.2">
      <c r="A92" s="12" t="s">
        <v>394</v>
      </c>
      <c r="B92" s="13" t="s">
        <v>395</v>
      </c>
      <c r="C92" s="13" t="s">
        <v>195</v>
      </c>
      <c r="D92" s="75">
        <v>4738</v>
      </c>
      <c r="E92" s="75">
        <v>0</v>
      </c>
      <c r="F92" s="76">
        <v>0</v>
      </c>
      <c r="G92" s="76">
        <v>0</v>
      </c>
      <c r="H92" s="76">
        <v>0</v>
      </c>
      <c r="I92" s="76">
        <v>0</v>
      </c>
      <c r="J92" s="76">
        <v>0</v>
      </c>
      <c r="K92" s="76">
        <v>0</v>
      </c>
      <c r="L92" s="76">
        <v>0</v>
      </c>
      <c r="M92" s="77">
        <v>0</v>
      </c>
      <c r="N92" s="76">
        <v>0</v>
      </c>
    </row>
    <row r="93" spans="1:14" x14ac:dyDescent="0.2">
      <c r="A93" s="14" t="s">
        <v>396</v>
      </c>
      <c r="B93" s="14" t="s">
        <v>196</v>
      </c>
      <c r="C93" s="13" t="s">
        <v>195</v>
      </c>
      <c r="D93" s="74">
        <v>71364</v>
      </c>
      <c r="E93" s="75">
        <v>885</v>
      </c>
      <c r="F93" s="76">
        <v>124.01210694467798</v>
      </c>
      <c r="G93" s="76">
        <v>2130</v>
      </c>
      <c r="H93" s="76">
        <v>199.84237784282817</v>
      </c>
      <c r="I93" s="76">
        <v>3241</v>
      </c>
      <c r="J93" s="76">
        <v>304.07941154394655</v>
      </c>
      <c r="K93" s="76">
        <v>6418</v>
      </c>
      <c r="L93" s="76">
        <v>602.15416948134805</v>
      </c>
      <c r="M93" s="77">
        <v>9527</v>
      </c>
      <c r="N93" s="76">
        <v>893.8489829617954</v>
      </c>
    </row>
    <row r="94" spans="1:14" x14ac:dyDescent="0.2">
      <c r="A94" s="14" t="s">
        <v>397</v>
      </c>
      <c r="B94" s="14" t="s">
        <v>197</v>
      </c>
      <c r="C94" s="13" t="s">
        <v>195</v>
      </c>
      <c r="D94" s="74">
        <v>136156</v>
      </c>
      <c r="E94" s="75">
        <v>1599</v>
      </c>
      <c r="F94" s="76">
        <v>117.43882017685597</v>
      </c>
      <c r="G94" s="76">
        <v>3174</v>
      </c>
      <c r="H94" s="76">
        <v>297.79328979959467</v>
      </c>
      <c r="I94" s="76">
        <v>4783</v>
      </c>
      <c r="J94" s="76">
        <v>448.75403437664193</v>
      </c>
      <c r="K94" s="76">
        <v>7065</v>
      </c>
      <c r="L94" s="76">
        <v>662.85746453501463</v>
      </c>
      <c r="M94" s="77">
        <v>9176</v>
      </c>
      <c r="N94" s="76">
        <v>860.91721083839968</v>
      </c>
    </row>
    <row r="95" spans="1:14" x14ac:dyDescent="0.2">
      <c r="A95" s="14" t="s">
        <v>398</v>
      </c>
      <c r="B95" s="14" t="s">
        <v>198</v>
      </c>
      <c r="C95" s="13" t="s">
        <v>195</v>
      </c>
      <c r="D95" s="74">
        <v>95504</v>
      </c>
      <c r="E95" s="75">
        <v>1496</v>
      </c>
      <c r="F95" s="76">
        <v>156.64265371083934</v>
      </c>
      <c r="G95" s="76">
        <v>3196</v>
      </c>
      <c r="H95" s="76">
        <v>299.85738947684456</v>
      </c>
      <c r="I95" s="76">
        <v>5690</v>
      </c>
      <c r="J95" s="76">
        <v>533.8512347068978</v>
      </c>
      <c r="K95" s="76">
        <v>9079</v>
      </c>
      <c r="L95" s="76">
        <v>851.81640771597984</v>
      </c>
      <c r="M95" s="77">
        <v>11407</v>
      </c>
      <c r="N95" s="76">
        <v>1070.2356826540567</v>
      </c>
    </row>
    <row r="96" spans="1:14" x14ac:dyDescent="0.2">
      <c r="A96" s="14" t="s">
        <v>399</v>
      </c>
      <c r="B96" s="14" t="s">
        <v>199</v>
      </c>
      <c r="C96" s="13" t="s">
        <v>195</v>
      </c>
      <c r="D96" s="74">
        <v>99654</v>
      </c>
      <c r="E96" s="75">
        <v>753</v>
      </c>
      <c r="F96" s="76">
        <v>75.561442591366131</v>
      </c>
      <c r="G96" s="76">
        <v>3081</v>
      </c>
      <c r="H96" s="76">
        <v>289.06777752758387</v>
      </c>
      <c r="I96" s="76">
        <v>4115</v>
      </c>
      <c r="J96" s="76">
        <v>386.08046235832768</v>
      </c>
      <c r="K96" s="76">
        <v>6237</v>
      </c>
      <c r="L96" s="76">
        <v>585.17225850033776</v>
      </c>
      <c r="M96" s="77">
        <v>8683</v>
      </c>
      <c r="N96" s="76">
        <v>814.66261352548224</v>
      </c>
    </row>
    <row r="97" spans="1:14" x14ac:dyDescent="0.2">
      <c r="A97" s="14" t="s">
        <v>400</v>
      </c>
      <c r="B97" s="14" t="s">
        <v>200</v>
      </c>
      <c r="C97" s="13" t="s">
        <v>195</v>
      </c>
      <c r="D97" s="74">
        <v>134666</v>
      </c>
      <c r="E97" s="75">
        <v>2154</v>
      </c>
      <c r="F97" s="76">
        <v>159.95128688755887</v>
      </c>
      <c r="G97" s="76">
        <v>4730</v>
      </c>
      <c r="H97" s="76">
        <v>443.78143060872179</v>
      </c>
      <c r="I97" s="76">
        <v>6795</v>
      </c>
      <c r="J97" s="76">
        <v>637.52533213240258</v>
      </c>
      <c r="K97" s="76">
        <v>11177</v>
      </c>
      <c r="L97" s="76">
        <v>1048.6564587555356</v>
      </c>
      <c r="M97" s="77">
        <v>14026</v>
      </c>
      <c r="N97" s="76">
        <v>1315.9573669593935</v>
      </c>
    </row>
    <row r="98" spans="1:14" x14ac:dyDescent="0.2">
      <c r="A98" s="14" t="s">
        <v>401</v>
      </c>
      <c r="B98" s="14" t="s">
        <v>201</v>
      </c>
      <c r="C98" s="13" t="s">
        <v>195</v>
      </c>
      <c r="D98" s="74">
        <v>80902</v>
      </c>
      <c r="E98" s="75">
        <v>109</v>
      </c>
      <c r="F98" s="76">
        <v>13.473090900101358</v>
      </c>
      <c r="G98" s="76">
        <v>578</v>
      </c>
      <c r="H98" s="76">
        <v>54.22952788411019</v>
      </c>
      <c r="I98" s="76">
        <v>1429</v>
      </c>
      <c r="J98" s="76">
        <v>134.07265630863921</v>
      </c>
      <c r="K98" s="76">
        <v>1659</v>
      </c>
      <c r="L98" s="76">
        <v>155.65188020716056</v>
      </c>
      <c r="M98" s="77">
        <v>2070</v>
      </c>
      <c r="N98" s="76">
        <v>194.2130150866922</v>
      </c>
    </row>
    <row r="99" spans="1:14" x14ac:dyDescent="0.2">
      <c r="A99" s="14" t="s">
        <v>402</v>
      </c>
      <c r="B99" s="14" t="s">
        <v>202</v>
      </c>
      <c r="C99" s="13" t="s">
        <v>195</v>
      </c>
      <c r="D99" s="74">
        <v>145031</v>
      </c>
      <c r="E99" s="75">
        <v>1862</v>
      </c>
      <c r="F99" s="76">
        <v>128.38634498831286</v>
      </c>
      <c r="G99" s="76">
        <v>3836</v>
      </c>
      <c r="H99" s="76">
        <v>359.90392554229527</v>
      </c>
      <c r="I99" s="76">
        <v>5239</v>
      </c>
      <c r="J99" s="76">
        <v>491.53719132327558</v>
      </c>
      <c r="K99" s="76">
        <v>9150</v>
      </c>
      <c r="L99" s="76">
        <v>858.47782031074087</v>
      </c>
      <c r="M99" s="77">
        <v>13315</v>
      </c>
      <c r="N99" s="76">
        <v>1249.2494182991818</v>
      </c>
    </row>
    <row r="100" spans="1:14" x14ac:dyDescent="0.2">
      <c r="A100" s="14" t="s">
        <v>403</v>
      </c>
      <c r="B100" s="14" t="s">
        <v>203</v>
      </c>
      <c r="C100" s="13" t="s">
        <v>195</v>
      </c>
      <c r="D100" s="74">
        <v>121220</v>
      </c>
      <c r="E100" s="75">
        <v>715</v>
      </c>
      <c r="F100" s="76">
        <v>58.983666061705996</v>
      </c>
      <c r="G100" s="76">
        <v>2302</v>
      </c>
      <c r="H100" s="76">
        <v>215.97988441041807</v>
      </c>
      <c r="I100" s="76">
        <v>3573</v>
      </c>
      <c r="J100" s="76">
        <v>335.22855212789915</v>
      </c>
      <c r="K100" s="76">
        <v>6160</v>
      </c>
      <c r="L100" s="76">
        <v>577.94790962996319</v>
      </c>
      <c r="M100" s="77">
        <v>9103</v>
      </c>
      <c r="N100" s="76">
        <v>854.06815281843433</v>
      </c>
    </row>
    <row r="101" spans="1:14" x14ac:dyDescent="0.2">
      <c r="A101" s="14" t="s">
        <v>404</v>
      </c>
      <c r="B101" s="14" t="s">
        <v>204</v>
      </c>
      <c r="C101" s="13" t="s">
        <v>195</v>
      </c>
      <c r="D101" s="74">
        <v>119096</v>
      </c>
      <c r="E101" s="75">
        <v>1493</v>
      </c>
      <c r="F101" s="76">
        <v>125.3610532679519</v>
      </c>
      <c r="G101" s="76">
        <v>3002</v>
      </c>
      <c r="H101" s="76">
        <v>281.65578323200481</v>
      </c>
      <c r="I101" s="76">
        <v>4572</v>
      </c>
      <c r="J101" s="76">
        <v>428.95744201756361</v>
      </c>
      <c r="K101" s="76">
        <v>7926</v>
      </c>
      <c r="L101" s="76">
        <v>743.63882008556629</v>
      </c>
      <c r="M101" s="77">
        <v>11009</v>
      </c>
      <c r="N101" s="76">
        <v>1032.8942430383547</v>
      </c>
    </row>
    <row r="102" spans="1:14" x14ac:dyDescent="0.2">
      <c r="A102" s="14" t="s">
        <v>405</v>
      </c>
      <c r="B102" s="14" t="s">
        <v>205</v>
      </c>
      <c r="C102" s="13" t="s">
        <v>195</v>
      </c>
      <c r="D102" s="74">
        <v>102593</v>
      </c>
      <c r="E102" s="75">
        <v>795</v>
      </c>
      <c r="F102" s="76">
        <v>77.490667004571463</v>
      </c>
      <c r="G102" s="76">
        <v>1847</v>
      </c>
      <c r="H102" s="76">
        <v>173.29055017638672</v>
      </c>
      <c r="I102" s="76">
        <v>2966</v>
      </c>
      <c r="J102" s="76">
        <v>278.27816557832318</v>
      </c>
      <c r="K102" s="76">
        <v>5058</v>
      </c>
      <c r="L102" s="76">
        <v>474.55528034226529</v>
      </c>
      <c r="M102" s="77">
        <v>7273</v>
      </c>
      <c r="N102" s="76">
        <v>682.37258875628606</v>
      </c>
    </row>
    <row r="103" spans="1:14" x14ac:dyDescent="0.2">
      <c r="A103" s="14" t="s">
        <v>406</v>
      </c>
      <c r="B103" s="14" t="s">
        <v>206</v>
      </c>
      <c r="C103" s="13" t="s">
        <v>195</v>
      </c>
      <c r="D103" s="74">
        <v>92268</v>
      </c>
      <c r="E103" s="75">
        <v>265</v>
      </c>
      <c r="F103" s="76">
        <v>28.720683227120993</v>
      </c>
      <c r="G103" s="76">
        <v>491</v>
      </c>
      <c r="H103" s="76">
        <v>46.066951887712982</v>
      </c>
      <c r="I103" s="76">
        <v>1280</v>
      </c>
      <c r="J103" s="76">
        <v>120.09307213090145</v>
      </c>
      <c r="K103" s="76">
        <v>3469</v>
      </c>
      <c r="L103" s="76">
        <v>325.47099001726338</v>
      </c>
      <c r="M103" s="77">
        <v>4483</v>
      </c>
      <c r="N103" s="76">
        <v>420.60722059596185</v>
      </c>
    </row>
    <row r="104" spans="1:14" x14ac:dyDescent="0.2">
      <c r="A104" s="14" t="s">
        <v>407</v>
      </c>
      <c r="B104" s="14" t="s">
        <v>207</v>
      </c>
      <c r="C104" s="13" t="s">
        <v>195</v>
      </c>
      <c r="D104" s="74">
        <v>70566</v>
      </c>
      <c r="E104" s="75">
        <v>189</v>
      </c>
      <c r="F104" s="76">
        <v>26.783436782586517</v>
      </c>
      <c r="G104" s="76">
        <v>506</v>
      </c>
      <c r="H104" s="76">
        <v>47.474292576746976</v>
      </c>
      <c r="I104" s="76">
        <v>982</v>
      </c>
      <c r="J104" s="76">
        <v>92.133903775425964</v>
      </c>
      <c r="K104" s="76">
        <v>1192</v>
      </c>
      <c r="L104" s="76">
        <v>111.83667342190198</v>
      </c>
      <c r="M104" s="77">
        <v>1527</v>
      </c>
      <c r="N104" s="76">
        <v>143.26728214366133</v>
      </c>
    </row>
    <row r="105" spans="1:14" x14ac:dyDescent="0.2">
      <c r="A105" s="14" t="s">
        <v>408</v>
      </c>
      <c r="B105" s="14" t="s">
        <v>208</v>
      </c>
      <c r="C105" s="13" t="s">
        <v>195</v>
      </c>
      <c r="D105" s="74">
        <v>88953</v>
      </c>
      <c r="E105" s="75">
        <v>496</v>
      </c>
      <c r="F105" s="76">
        <v>55.759783256326379</v>
      </c>
      <c r="G105" s="76">
        <v>1078</v>
      </c>
      <c r="H105" s="76">
        <v>101.14088418524356</v>
      </c>
      <c r="I105" s="76">
        <v>1995</v>
      </c>
      <c r="J105" s="76">
        <v>187.17631164152218</v>
      </c>
      <c r="K105" s="76">
        <v>3751</v>
      </c>
      <c r="L105" s="76">
        <v>351.92899497110261</v>
      </c>
      <c r="M105" s="77">
        <v>5494</v>
      </c>
      <c r="N105" s="76">
        <v>515.46198303685355</v>
      </c>
    </row>
    <row r="106" spans="1:14" x14ac:dyDescent="0.2">
      <c r="A106" s="14" t="s">
        <v>409</v>
      </c>
      <c r="B106" s="14" t="s">
        <v>209</v>
      </c>
      <c r="C106" s="13" t="s">
        <v>195</v>
      </c>
      <c r="D106" s="74">
        <v>86539</v>
      </c>
      <c r="E106" s="75">
        <v>920</v>
      </c>
      <c r="F106" s="76">
        <v>106.310449623869</v>
      </c>
      <c r="G106" s="76">
        <v>2344</v>
      </c>
      <c r="H106" s="76">
        <v>219.92043833971329</v>
      </c>
      <c r="I106" s="76">
        <v>3604</v>
      </c>
      <c r="J106" s="76">
        <v>338.1370562185694</v>
      </c>
      <c r="K106" s="76">
        <v>5968</v>
      </c>
      <c r="L106" s="76">
        <v>559.93394881032793</v>
      </c>
      <c r="M106" s="77">
        <v>8624</v>
      </c>
      <c r="N106" s="76">
        <v>809.12707348194851</v>
      </c>
    </row>
    <row r="107" spans="1:14" x14ac:dyDescent="0.2">
      <c r="A107" s="14" t="s">
        <v>410</v>
      </c>
      <c r="B107" s="14" t="s">
        <v>210</v>
      </c>
      <c r="C107" s="13" t="s">
        <v>195</v>
      </c>
      <c r="D107" s="74">
        <v>99928</v>
      </c>
      <c r="E107" s="75">
        <v>2026</v>
      </c>
      <c r="F107" s="76">
        <v>202.74597710351452</v>
      </c>
      <c r="G107" s="76">
        <v>4337</v>
      </c>
      <c r="H107" s="76">
        <v>406.90910455603091</v>
      </c>
      <c r="I107" s="76">
        <v>6402</v>
      </c>
      <c r="J107" s="76">
        <v>600.65300607971176</v>
      </c>
      <c r="K107" s="76">
        <v>9833</v>
      </c>
      <c r="L107" s="76">
        <v>922.55873301808901</v>
      </c>
      <c r="M107" s="77">
        <v>12382</v>
      </c>
      <c r="N107" s="76">
        <v>1161.7128274412669</v>
      </c>
    </row>
    <row r="108" spans="1:14" x14ac:dyDescent="0.2">
      <c r="A108" s="14" t="s">
        <v>411</v>
      </c>
      <c r="B108" s="14" t="s">
        <v>211</v>
      </c>
      <c r="C108" s="13" t="s">
        <v>195</v>
      </c>
      <c r="D108" s="74">
        <v>104407</v>
      </c>
      <c r="E108" s="75">
        <v>1366</v>
      </c>
      <c r="F108" s="76">
        <v>130.83413947340696</v>
      </c>
      <c r="G108" s="76">
        <v>2995</v>
      </c>
      <c r="H108" s="76">
        <v>280.99902424378894</v>
      </c>
      <c r="I108" s="76">
        <v>4653</v>
      </c>
      <c r="J108" s="76">
        <v>436.55708173834716</v>
      </c>
      <c r="K108" s="76">
        <v>7714</v>
      </c>
      <c r="L108" s="76">
        <v>723.74840501388576</v>
      </c>
      <c r="M108" s="77">
        <v>11069</v>
      </c>
      <c r="N108" s="76">
        <v>1038.5236057944908</v>
      </c>
    </row>
    <row r="109" spans="1:14" x14ac:dyDescent="0.2">
      <c r="A109" s="14" t="s">
        <v>412</v>
      </c>
      <c r="B109" s="14" t="s">
        <v>212</v>
      </c>
      <c r="C109" s="13" t="s">
        <v>195</v>
      </c>
      <c r="D109" s="74">
        <v>94124</v>
      </c>
      <c r="E109" s="75">
        <v>633</v>
      </c>
      <c r="F109" s="76">
        <v>67.251710509540601</v>
      </c>
      <c r="G109" s="76">
        <v>1775</v>
      </c>
      <c r="H109" s="76">
        <v>166.53531486902352</v>
      </c>
      <c r="I109" s="76">
        <v>2397</v>
      </c>
      <c r="J109" s="76">
        <v>224.89304210763342</v>
      </c>
      <c r="K109" s="76">
        <v>4128</v>
      </c>
      <c r="L109" s="76">
        <v>387.30015762215714</v>
      </c>
      <c r="M109" s="77">
        <v>6004</v>
      </c>
      <c r="N109" s="76">
        <v>563.31156646400962</v>
      </c>
    </row>
    <row r="110" spans="1:14" x14ac:dyDescent="0.2">
      <c r="A110" s="14" t="s">
        <v>413</v>
      </c>
      <c r="B110" s="14" t="s">
        <v>213</v>
      </c>
      <c r="C110" s="13" t="s">
        <v>195</v>
      </c>
      <c r="D110" s="74">
        <v>84353</v>
      </c>
      <c r="E110" s="75">
        <v>100</v>
      </c>
      <c r="F110" s="76">
        <v>11.854942918449849</v>
      </c>
      <c r="G110" s="76">
        <v>368</v>
      </c>
      <c r="H110" s="76">
        <v>34.526758237634162</v>
      </c>
      <c r="I110" s="76">
        <v>1121</v>
      </c>
      <c r="J110" s="76">
        <v>105.17526082714105</v>
      </c>
      <c r="K110" s="76">
        <v>1421</v>
      </c>
      <c r="L110" s="76">
        <v>133.32207460782107</v>
      </c>
      <c r="M110" s="77">
        <v>2246</v>
      </c>
      <c r="N110" s="76">
        <v>210.72581250469113</v>
      </c>
    </row>
    <row r="111" spans="1:14" x14ac:dyDescent="0.2">
      <c r="A111" s="14" t="s">
        <v>414</v>
      </c>
      <c r="B111" s="14" t="s">
        <v>214</v>
      </c>
      <c r="C111" s="13" t="s">
        <v>195</v>
      </c>
      <c r="D111" s="74">
        <v>65935</v>
      </c>
      <c r="E111" s="75">
        <v>115</v>
      </c>
      <c r="F111" s="76">
        <v>17.441419579889285</v>
      </c>
      <c r="G111" s="76">
        <v>162</v>
      </c>
      <c r="H111" s="76">
        <v>15.199279441567215</v>
      </c>
      <c r="I111" s="76">
        <v>191</v>
      </c>
      <c r="J111" s="76">
        <v>17.920138107032951</v>
      </c>
      <c r="K111" s="76">
        <v>209</v>
      </c>
      <c r="L111" s="76">
        <v>19.608946933873753</v>
      </c>
      <c r="M111" s="77">
        <v>235</v>
      </c>
      <c r="N111" s="76">
        <v>22.048337461532686</v>
      </c>
    </row>
    <row r="112" spans="1:14" x14ac:dyDescent="0.2">
      <c r="A112" s="14" t="s">
        <v>415</v>
      </c>
      <c r="B112" s="14" t="s">
        <v>215</v>
      </c>
      <c r="C112" s="13" t="s">
        <v>195</v>
      </c>
      <c r="D112" s="74">
        <v>63981</v>
      </c>
      <c r="E112" s="75">
        <v>683</v>
      </c>
      <c r="F112" s="76">
        <v>106.75044153733138</v>
      </c>
      <c r="G112" s="76">
        <v>1474</v>
      </c>
      <c r="H112" s="76">
        <v>138.2946783757412</v>
      </c>
      <c r="I112" s="76">
        <v>1992</v>
      </c>
      <c r="J112" s="76">
        <v>186.89484350371538</v>
      </c>
      <c r="K112" s="76">
        <v>3234</v>
      </c>
      <c r="L112" s="76">
        <v>303.42265255573068</v>
      </c>
      <c r="M112" s="77">
        <v>4096</v>
      </c>
      <c r="N112" s="76">
        <v>384.29783081888462</v>
      </c>
    </row>
    <row r="113" spans="1:14" x14ac:dyDescent="0.2">
      <c r="A113" s="14" t="s">
        <v>416</v>
      </c>
      <c r="B113" s="14" t="s">
        <v>216</v>
      </c>
      <c r="C113" s="13" t="s">
        <v>195</v>
      </c>
      <c r="D113" s="74">
        <v>118524</v>
      </c>
      <c r="E113" s="75">
        <v>356</v>
      </c>
      <c r="F113" s="76">
        <v>30.036110829874119</v>
      </c>
      <c r="G113" s="76">
        <v>1361</v>
      </c>
      <c r="H113" s="76">
        <v>127.69271185168506</v>
      </c>
      <c r="I113" s="76">
        <v>1886</v>
      </c>
      <c r="J113" s="76">
        <v>176.94963596787508</v>
      </c>
      <c r="K113" s="76">
        <v>2759</v>
      </c>
      <c r="L113" s="76">
        <v>258.85686406965397</v>
      </c>
      <c r="M113" s="77">
        <v>3380</v>
      </c>
      <c r="N113" s="76">
        <v>317.12076859566167</v>
      </c>
    </row>
    <row r="114" spans="1:14" x14ac:dyDescent="0.2">
      <c r="A114" s="14" t="s">
        <v>417</v>
      </c>
      <c r="B114" s="14" t="s">
        <v>217</v>
      </c>
      <c r="C114" s="13" t="s">
        <v>195</v>
      </c>
      <c r="D114" s="74">
        <v>114503</v>
      </c>
      <c r="E114" s="75">
        <v>729</v>
      </c>
      <c r="F114" s="76">
        <v>63.666454154039634</v>
      </c>
      <c r="G114" s="76">
        <v>1946</v>
      </c>
      <c r="H114" s="76">
        <v>182.57899872401111</v>
      </c>
      <c r="I114" s="76">
        <v>4670</v>
      </c>
      <c r="J114" s="76">
        <v>438.15206785258573</v>
      </c>
      <c r="K114" s="76">
        <v>8428</v>
      </c>
      <c r="L114" s="76">
        <v>790.73782181190415</v>
      </c>
      <c r="M114" s="77">
        <v>11192</v>
      </c>
      <c r="N114" s="76">
        <v>1050.0637994445694</v>
      </c>
    </row>
    <row r="115" spans="1:14" x14ac:dyDescent="0.2">
      <c r="A115" s="14" t="s">
        <v>418</v>
      </c>
      <c r="B115" s="14" t="s">
        <v>218</v>
      </c>
      <c r="C115" s="13" t="s">
        <v>195</v>
      </c>
      <c r="D115" s="74">
        <v>80022</v>
      </c>
      <c r="E115" s="75">
        <v>595</v>
      </c>
      <c r="F115" s="76">
        <v>74.354552498063029</v>
      </c>
      <c r="G115" s="76">
        <v>1875</v>
      </c>
      <c r="H115" s="76">
        <v>175.91758612925014</v>
      </c>
      <c r="I115" s="76">
        <v>4696</v>
      </c>
      <c r="J115" s="76">
        <v>440.59145838024472</v>
      </c>
      <c r="K115" s="76">
        <v>6414</v>
      </c>
      <c r="L115" s="76">
        <v>601.77887863093895</v>
      </c>
      <c r="M115" s="77">
        <v>7719</v>
      </c>
      <c r="N115" s="76">
        <v>724.21751857689708</v>
      </c>
    </row>
    <row r="116" spans="1:14" x14ac:dyDescent="0.2">
      <c r="A116" s="14" t="s">
        <v>419</v>
      </c>
      <c r="B116" s="14" t="s">
        <v>219</v>
      </c>
      <c r="C116" s="13" t="s">
        <v>195</v>
      </c>
      <c r="D116" s="74">
        <v>100376</v>
      </c>
      <c r="E116" s="75">
        <v>972</v>
      </c>
      <c r="F116" s="76">
        <v>96.835897027177808</v>
      </c>
      <c r="G116" s="76">
        <v>1894</v>
      </c>
      <c r="H116" s="76">
        <v>177.70021766869326</v>
      </c>
      <c r="I116" s="76">
        <v>2586</v>
      </c>
      <c r="J116" s="76">
        <v>242.62553478946185</v>
      </c>
      <c r="K116" s="76">
        <v>5777</v>
      </c>
      <c r="L116" s="76">
        <v>542.01381070329501</v>
      </c>
      <c r="M116" s="77">
        <v>8630</v>
      </c>
      <c r="N116" s="76">
        <v>809.69000975756217</v>
      </c>
    </row>
    <row r="117" spans="1:14" x14ac:dyDescent="0.2">
      <c r="A117" s="14" t="s">
        <v>420</v>
      </c>
      <c r="B117" s="14" t="s">
        <v>220</v>
      </c>
      <c r="C117" s="13" t="s">
        <v>195</v>
      </c>
      <c r="D117" s="74">
        <v>100031</v>
      </c>
      <c r="E117" s="75">
        <v>1173</v>
      </c>
      <c r="F117" s="76">
        <v>117.26364826903659</v>
      </c>
      <c r="G117" s="76">
        <v>2860</v>
      </c>
      <c r="H117" s="76">
        <v>268.33295804248291</v>
      </c>
      <c r="I117" s="76">
        <v>4545</v>
      </c>
      <c r="J117" s="76">
        <v>426.4242287773024</v>
      </c>
      <c r="K117" s="76">
        <v>8808</v>
      </c>
      <c r="L117" s="76">
        <v>826.39045260076568</v>
      </c>
      <c r="M117" s="77">
        <v>11119</v>
      </c>
      <c r="N117" s="76">
        <v>1043.214741424604</v>
      </c>
    </row>
    <row r="118" spans="1:14" x14ac:dyDescent="0.2">
      <c r="A118" s="14" t="s">
        <v>421</v>
      </c>
      <c r="B118" s="14" t="s">
        <v>221</v>
      </c>
      <c r="C118" s="13" t="s">
        <v>195</v>
      </c>
      <c r="D118" s="74">
        <v>79591</v>
      </c>
      <c r="E118" s="75">
        <v>685</v>
      </c>
      <c r="F118" s="76">
        <v>86.065007350077281</v>
      </c>
      <c r="G118" s="76">
        <v>1507</v>
      </c>
      <c r="H118" s="76">
        <v>141.390827891616</v>
      </c>
      <c r="I118" s="76">
        <v>2146</v>
      </c>
      <c r="J118" s="76">
        <v>201.34354124446446</v>
      </c>
      <c r="K118" s="76">
        <v>3101</v>
      </c>
      <c r="L118" s="76">
        <v>290.94423177962921</v>
      </c>
      <c r="M118" s="77">
        <v>4055</v>
      </c>
      <c r="N118" s="76">
        <v>380.45109960219168</v>
      </c>
    </row>
    <row r="119" spans="1:14" x14ac:dyDescent="0.2">
      <c r="A119" s="14" t="s">
        <v>422</v>
      </c>
      <c r="B119" s="14" t="s">
        <v>222</v>
      </c>
      <c r="C119" s="13" t="s">
        <v>195</v>
      </c>
      <c r="D119" s="74">
        <v>122556</v>
      </c>
      <c r="E119" s="75">
        <v>410</v>
      </c>
      <c r="F119" s="76">
        <v>33.454094454779856</v>
      </c>
      <c r="G119" s="76">
        <v>832</v>
      </c>
      <c r="H119" s="76">
        <v>78.060496885085939</v>
      </c>
      <c r="I119" s="76">
        <v>1212</v>
      </c>
      <c r="J119" s="76">
        <v>113.71312767394731</v>
      </c>
      <c r="K119" s="76">
        <v>2167</v>
      </c>
      <c r="L119" s="76">
        <v>203.31381820911207</v>
      </c>
      <c r="M119" s="77">
        <v>2734</v>
      </c>
      <c r="N119" s="76">
        <v>256.51129625459731</v>
      </c>
    </row>
    <row r="120" spans="1:14" x14ac:dyDescent="0.2">
      <c r="A120" s="14" t="s">
        <v>423</v>
      </c>
      <c r="B120" s="14" t="s">
        <v>223</v>
      </c>
      <c r="C120" s="13" t="s">
        <v>195</v>
      </c>
      <c r="D120" s="74">
        <v>79553</v>
      </c>
      <c r="E120" s="75">
        <v>954</v>
      </c>
      <c r="F120" s="76">
        <v>119.92005329780146</v>
      </c>
      <c r="G120" s="76">
        <v>1901</v>
      </c>
      <c r="H120" s="76">
        <v>178.3569766569091</v>
      </c>
      <c r="I120" s="76">
        <v>2699</v>
      </c>
      <c r="J120" s="76">
        <v>253.22750131351799</v>
      </c>
      <c r="K120" s="76">
        <v>4273</v>
      </c>
      <c r="L120" s="76">
        <v>400.90445094948586</v>
      </c>
      <c r="M120" s="77">
        <v>5621</v>
      </c>
      <c r="N120" s="76">
        <v>527.37746753734143</v>
      </c>
    </row>
    <row r="121" spans="1:14" x14ac:dyDescent="0.2">
      <c r="A121" s="14" t="s">
        <v>424</v>
      </c>
      <c r="B121" s="14" t="s">
        <v>224</v>
      </c>
      <c r="C121" s="13" t="s">
        <v>195</v>
      </c>
      <c r="D121" s="74">
        <v>109423</v>
      </c>
      <c r="E121" s="75">
        <v>307</v>
      </c>
      <c r="F121" s="76">
        <v>28.056258739021963</v>
      </c>
      <c r="G121" s="76">
        <v>437</v>
      </c>
      <c r="H121" s="76">
        <v>41.000525407190572</v>
      </c>
      <c r="I121" s="76">
        <v>1171</v>
      </c>
      <c r="J121" s="76">
        <v>109.86639645725438</v>
      </c>
      <c r="K121" s="76">
        <v>1436</v>
      </c>
      <c r="L121" s="76">
        <v>134.72941529685505</v>
      </c>
      <c r="M121" s="77">
        <v>1934</v>
      </c>
      <c r="N121" s="76">
        <v>181.45312617278393</v>
      </c>
    </row>
    <row r="122" spans="1:14" x14ac:dyDescent="0.2">
      <c r="A122" s="14" t="s">
        <v>425</v>
      </c>
      <c r="B122" s="14" t="s">
        <v>225</v>
      </c>
      <c r="C122" s="13" t="s">
        <v>195</v>
      </c>
      <c r="D122" s="74">
        <v>94942</v>
      </c>
      <c r="E122" s="75">
        <v>1039</v>
      </c>
      <c r="F122" s="76">
        <v>109.43523414295043</v>
      </c>
      <c r="G122" s="76">
        <v>2807</v>
      </c>
      <c r="H122" s="76">
        <v>263.36035427456278</v>
      </c>
      <c r="I122" s="76">
        <v>4561</v>
      </c>
      <c r="J122" s="76">
        <v>427.92539217893869</v>
      </c>
      <c r="K122" s="76">
        <v>8000</v>
      </c>
      <c r="L122" s="76">
        <v>750.5817008181341</v>
      </c>
      <c r="M122" s="77">
        <v>10537</v>
      </c>
      <c r="N122" s="76">
        <v>988.60992269008477</v>
      </c>
    </row>
    <row r="123" spans="1:14" x14ac:dyDescent="0.2">
      <c r="A123" s="14" t="s">
        <v>426</v>
      </c>
      <c r="B123" s="14" t="s">
        <v>226</v>
      </c>
      <c r="C123" s="13" t="s">
        <v>195</v>
      </c>
      <c r="D123" s="74">
        <v>122515</v>
      </c>
      <c r="E123" s="75">
        <v>807</v>
      </c>
      <c r="F123" s="76">
        <v>65.869485369138474</v>
      </c>
      <c r="G123" s="76">
        <v>1830</v>
      </c>
      <c r="H123" s="76">
        <v>171.69556406214818</v>
      </c>
      <c r="I123" s="76">
        <v>2273</v>
      </c>
      <c r="J123" s="76">
        <v>213.25902574495234</v>
      </c>
      <c r="K123" s="76">
        <v>3159</v>
      </c>
      <c r="L123" s="76">
        <v>296.38594911056066</v>
      </c>
      <c r="M123" s="77">
        <v>3766</v>
      </c>
      <c r="N123" s="76">
        <v>353.33633566013663</v>
      </c>
    </row>
    <row r="124" spans="1:14" x14ac:dyDescent="0.2">
      <c r="A124" s="14" t="s">
        <v>427</v>
      </c>
      <c r="B124" s="14" t="s">
        <v>227</v>
      </c>
      <c r="C124" s="13" t="s">
        <v>195</v>
      </c>
      <c r="D124" s="74">
        <v>95293</v>
      </c>
      <c r="E124" s="75">
        <v>81</v>
      </c>
      <c r="F124" s="76">
        <v>8.5000996925272574</v>
      </c>
      <c r="G124" s="76">
        <v>149</v>
      </c>
      <c r="H124" s="76">
        <v>13.979584177737747</v>
      </c>
      <c r="I124" s="76">
        <v>196</v>
      </c>
      <c r="J124" s="76">
        <v>18.389251670044285</v>
      </c>
      <c r="K124" s="76">
        <v>526</v>
      </c>
      <c r="L124" s="76">
        <v>49.350746828792317</v>
      </c>
      <c r="M124" s="77">
        <v>656</v>
      </c>
      <c r="N124" s="76">
        <v>61.547699467086993</v>
      </c>
    </row>
    <row r="125" spans="1:14" x14ac:dyDescent="0.2">
      <c r="A125" s="14" t="s">
        <v>537</v>
      </c>
      <c r="B125" s="14" t="s">
        <v>4</v>
      </c>
      <c r="C125" s="13" t="s">
        <v>1</v>
      </c>
      <c r="D125" s="74">
        <v>92614</v>
      </c>
      <c r="E125" s="75">
        <v>4853</v>
      </c>
      <c r="F125" s="76">
        <v>524.00285054095491</v>
      </c>
      <c r="G125" s="76">
        <v>7947</v>
      </c>
      <c r="H125" s="76">
        <v>745.60909705021402</v>
      </c>
      <c r="I125" s="76">
        <v>10209</v>
      </c>
      <c r="J125" s="76">
        <v>957.83607295654133</v>
      </c>
      <c r="K125" s="76">
        <v>13160</v>
      </c>
      <c r="L125" s="76">
        <v>1234.7068978458306</v>
      </c>
      <c r="M125" s="77">
        <v>16051</v>
      </c>
      <c r="N125" s="76">
        <v>1505.9483599789835</v>
      </c>
    </row>
    <row r="126" spans="1:14" x14ac:dyDescent="0.2">
      <c r="A126" s="14" t="s">
        <v>538</v>
      </c>
      <c r="B126" s="14" t="s">
        <v>7</v>
      </c>
      <c r="C126" s="13" t="s">
        <v>1</v>
      </c>
      <c r="D126" s="74">
        <v>121319</v>
      </c>
      <c r="E126" s="75">
        <v>3780</v>
      </c>
      <c r="F126" s="76">
        <v>311.57526850699395</v>
      </c>
      <c r="G126" s="76">
        <v>6711</v>
      </c>
      <c r="H126" s="76">
        <v>629.64422427381214</v>
      </c>
      <c r="I126" s="76">
        <v>10513</v>
      </c>
      <c r="J126" s="76">
        <v>986.35817758763039</v>
      </c>
      <c r="K126" s="76">
        <v>14611</v>
      </c>
      <c r="L126" s="76">
        <v>1370.8436538317196</v>
      </c>
      <c r="M126" s="77">
        <v>17850</v>
      </c>
      <c r="N126" s="76">
        <v>1674.7354199504616</v>
      </c>
    </row>
    <row r="127" spans="1:14" x14ac:dyDescent="0.2">
      <c r="A127" s="14" t="s">
        <v>539</v>
      </c>
      <c r="B127" s="14" t="s">
        <v>8</v>
      </c>
      <c r="C127" s="13" t="s">
        <v>1</v>
      </c>
      <c r="D127" s="74">
        <v>94233</v>
      </c>
      <c r="E127" s="75">
        <v>5426</v>
      </c>
      <c r="F127" s="76">
        <v>575.80677681916109</v>
      </c>
      <c r="G127" s="76">
        <v>8954</v>
      </c>
      <c r="H127" s="76">
        <v>840.08856864069651</v>
      </c>
      <c r="I127" s="76">
        <v>11457</v>
      </c>
      <c r="J127" s="76">
        <v>1074.9268182841702</v>
      </c>
      <c r="K127" s="76">
        <v>14327</v>
      </c>
      <c r="L127" s="76">
        <v>1344.1980034526757</v>
      </c>
      <c r="M127" s="77">
        <v>18095</v>
      </c>
      <c r="N127" s="76">
        <v>1697.7219845380171</v>
      </c>
    </row>
    <row r="128" spans="1:14" x14ac:dyDescent="0.2">
      <c r="A128" s="14" t="s">
        <v>540</v>
      </c>
      <c r="B128" s="14" t="s">
        <v>11</v>
      </c>
      <c r="C128" s="13" t="s">
        <v>1</v>
      </c>
      <c r="D128" s="74">
        <v>70044</v>
      </c>
      <c r="E128" s="75">
        <v>2167</v>
      </c>
      <c r="F128" s="76">
        <v>309.376963051796</v>
      </c>
      <c r="G128" s="76">
        <v>4915</v>
      </c>
      <c r="H128" s="76">
        <v>461.13863244014112</v>
      </c>
      <c r="I128" s="76">
        <v>6703</v>
      </c>
      <c r="J128" s="76">
        <v>628.89364257299405</v>
      </c>
      <c r="K128" s="76">
        <v>8725</v>
      </c>
      <c r="L128" s="76">
        <v>818.60316745477746</v>
      </c>
      <c r="M128" s="77">
        <v>10674</v>
      </c>
      <c r="N128" s="76">
        <v>1001.4636343165953</v>
      </c>
    </row>
    <row r="129" spans="1:14" x14ac:dyDescent="0.2">
      <c r="A129" s="14" t="s">
        <v>541</v>
      </c>
      <c r="B129" s="14" t="s">
        <v>13</v>
      </c>
      <c r="C129" s="13" t="s">
        <v>1</v>
      </c>
      <c r="D129" s="74">
        <v>123071</v>
      </c>
      <c r="E129" s="75">
        <v>3836</v>
      </c>
      <c r="F129" s="76">
        <v>311.69000008125391</v>
      </c>
      <c r="G129" s="76">
        <v>8572</v>
      </c>
      <c r="H129" s="76">
        <v>804.24829242663054</v>
      </c>
      <c r="I129" s="76">
        <v>12260</v>
      </c>
      <c r="J129" s="76">
        <v>1150.2664565037903</v>
      </c>
      <c r="K129" s="76">
        <v>17081</v>
      </c>
      <c r="L129" s="76">
        <v>1602.5857539593185</v>
      </c>
      <c r="M129" s="77">
        <v>20896</v>
      </c>
      <c r="N129" s="76">
        <v>1960.5194025369663</v>
      </c>
    </row>
    <row r="130" spans="1:14" x14ac:dyDescent="0.2">
      <c r="A130" s="14" t="s">
        <v>542</v>
      </c>
      <c r="B130" s="14" t="s">
        <v>5</v>
      </c>
      <c r="C130" s="13" t="s">
        <v>1</v>
      </c>
      <c r="D130" s="74">
        <v>42067</v>
      </c>
      <c r="E130" s="75">
        <v>1264</v>
      </c>
      <c r="F130" s="76">
        <v>300.47305488863003</v>
      </c>
      <c r="G130" s="76">
        <v>1845</v>
      </c>
      <c r="H130" s="76">
        <v>173.10290475118219</v>
      </c>
      <c r="I130" s="76">
        <v>2915</v>
      </c>
      <c r="J130" s="76">
        <v>273.4932072356076</v>
      </c>
      <c r="K130" s="76">
        <v>3868</v>
      </c>
      <c r="L130" s="76">
        <v>362.90625234556785</v>
      </c>
      <c r="M130" s="77">
        <v>5037</v>
      </c>
      <c r="N130" s="76">
        <v>472.58500337761762</v>
      </c>
    </row>
    <row r="131" spans="1:14" x14ac:dyDescent="0.2">
      <c r="A131" s="14" t="s">
        <v>543</v>
      </c>
      <c r="B131" s="14" t="s">
        <v>6</v>
      </c>
      <c r="C131" s="13" t="s">
        <v>1</v>
      </c>
      <c r="D131" s="74">
        <v>60666</v>
      </c>
      <c r="E131" s="75">
        <v>2514</v>
      </c>
      <c r="F131" s="76">
        <v>414.40015824349717</v>
      </c>
      <c r="G131" s="76">
        <v>3912</v>
      </c>
      <c r="H131" s="76">
        <v>367.03445170006751</v>
      </c>
      <c r="I131" s="76">
        <v>5789</v>
      </c>
      <c r="J131" s="76">
        <v>543.1396832545222</v>
      </c>
      <c r="K131" s="76">
        <v>8311</v>
      </c>
      <c r="L131" s="76">
        <v>779.76056443743903</v>
      </c>
      <c r="M131" s="77">
        <v>12155</v>
      </c>
      <c r="N131" s="76">
        <v>1140.4150716805523</v>
      </c>
    </row>
    <row r="132" spans="1:14" x14ac:dyDescent="0.2">
      <c r="A132" s="14" t="s">
        <v>544</v>
      </c>
      <c r="B132" s="14" t="s">
        <v>10</v>
      </c>
      <c r="C132" s="13" t="s">
        <v>1</v>
      </c>
      <c r="D132" s="74">
        <v>61415</v>
      </c>
      <c r="E132" s="75">
        <v>2047</v>
      </c>
      <c r="F132" s="76">
        <v>333.30619555483185</v>
      </c>
      <c r="G132" s="76">
        <v>3158</v>
      </c>
      <c r="H132" s="76">
        <v>296.29212639795844</v>
      </c>
      <c r="I132" s="76">
        <v>4229</v>
      </c>
      <c r="J132" s="76">
        <v>396.77625159498609</v>
      </c>
      <c r="K132" s="76">
        <v>6053</v>
      </c>
      <c r="L132" s="76">
        <v>567.90887938152071</v>
      </c>
      <c r="M132" s="77">
        <v>8278</v>
      </c>
      <c r="N132" s="76">
        <v>776.66441492156412</v>
      </c>
    </row>
    <row r="133" spans="1:14" x14ac:dyDescent="0.2">
      <c r="A133" s="14" t="s">
        <v>545</v>
      </c>
      <c r="B133" s="14" t="s">
        <v>12</v>
      </c>
      <c r="C133" s="13" t="s">
        <v>1</v>
      </c>
      <c r="D133" s="74">
        <v>82388</v>
      </c>
      <c r="E133" s="75">
        <v>3274</v>
      </c>
      <c r="F133" s="76">
        <v>397.38796912171676</v>
      </c>
      <c r="G133" s="76">
        <v>5241</v>
      </c>
      <c r="H133" s="76">
        <v>491.72483674848007</v>
      </c>
      <c r="I133" s="76">
        <v>7318</v>
      </c>
      <c r="J133" s="76">
        <v>686.59461082338805</v>
      </c>
      <c r="K133" s="76">
        <v>10163</v>
      </c>
      <c r="L133" s="76">
        <v>953.52022817683712</v>
      </c>
      <c r="M133" s="77">
        <v>13724</v>
      </c>
      <c r="N133" s="76">
        <v>1287.622907753509</v>
      </c>
    </row>
    <row r="134" spans="1:14" x14ac:dyDescent="0.2">
      <c r="A134" s="14" t="s">
        <v>546</v>
      </c>
      <c r="B134" s="14" t="s">
        <v>3</v>
      </c>
      <c r="C134" s="13" t="s">
        <v>1</v>
      </c>
      <c r="D134" s="74">
        <v>48475</v>
      </c>
      <c r="E134" s="75">
        <v>1258</v>
      </c>
      <c r="F134" s="76">
        <v>259.51521402784937</v>
      </c>
      <c r="G134" s="76">
        <v>2240</v>
      </c>
      <c r="H134" s="76">
        <v>210.16287622907754</v>
      </c>
      <c r="I134" s="76">
        <v>3645</v>
      </c>
      <c r="J134" s="76">
        <v>341.98378743526234</v>
      </c>
      <c r="K134" s="76">
        <v>5365</v>
      </c>
      <c r="L134" s="76">
        <v>503.35885311116118</v>
      </c>
      <c r="M134" s="77">
        <v>7202</v>
      </c>
      <c r="N134" s="76">
        <v>675.71117616152515</v>
      </c>
    </row>
    <row r="135" spans="1:14" x14ac:dyDescent="0.2">
      <c r="A135" s="14" t="s">
        <v>547</v>
      </c>
      <c r="B135" s="14" t="s">
        <v>2</v>
      </c>
      <c r="C135" s="13" t="s">
        <v>1</v>
      </c>
      <c r="D135" s="74">
        <v>233833</v>
      </c>
      <c r="E135" s="75">
        <v>10924</v>
      </c>
      <c r="F135" s="76">
        <v>467.17101521171088</v>
      </c>
      <c r="G135" s="76">
        <v>17247</v>
      </c>
      <c r="H135" s="76">
        <v>1618.1603242512949</v>
      </c>
      <c r="I135" s="76">
        <v>25458</v>
      </c>
      <c r="J135" s="76">
        <v>2388.5386174285068</v>
      </c>
      <c r="K135" s="76">
        <v>33406</v>
      </c>
      <c r="L135" s="76">
        <v>3134.2415371913235</v>
      </c>
      <c r="M135" s="77">
        <v>43033</v>
      </c>
      <c r="N135" s="76">
        <v>4037.472791413345</v>
      </c>
    </row>
    <row r="136" spans="1:14" x14ac:dyDescent="0.2">
      <c r="A136" s="14" t="s">
        <v>548</v>
      </c>
      <c r="B136" s="14" t="s">
        <v>9</v>
      </c>
      <c r="C136" s="13" t="s">
        <v>1</v>
      </c>
      <c r="D136" s="74">
        <v>147234</v>
      </c>
      <c r="E136" s="75">
        <v>7931</v>
      </c>
      <c r="F136" s="76">
        <v>538.66634065501182</v>
      </c>
      <c r="G136" s="76">
        <v>13279</v>
      </c>
      <c r="H136" s="76">
        <v>1245.8718006455003</v>
      </c>
      <c r="I136" s="76">
        <v>18547</v>
      </c>
      <c r="J136" s="76">
        <v>1740.1298506342416</v>
      </c>
      <c r="K136" s="76">
        <v>25724</v>
      </c>
      <c r="L136" s="76">
        <v>2413.4954589807098</v>
      </c>
      <c r="M136" s="77">
        <v>32702</v>
      </c>
      <c r="N136" s="76">
        <v>3068.1903475193271</v>
      </c>
    </row>
    <row r="137" spans="1:14" x14ac:dyDescent="0.2">
      <c r="A137" s="14" t="s">
        <v>428</v>
      </c>
      <c r="B137" s="14" t="s">
        <v>19</v>
      </c>
      <c r="C137" s="13" t="s">
        <v>14</v>
      </c>
      <c r="D137" s="74">
        <v>121231</v>
      </c>
      <c r="E137" s="75">
        <v>4069</v>
      </c>
      <c r="F137" s="76">
        <v>335.64022403510654</v>
      </c>
      <c r="G137" s="76">
        <v>6757</v>
      </c>
      <c r="H137" s="76">
        <v>633.96006905351646</v>
      </c>
      <c r="I137" s="76">
        <v>9260</v>
      </c>
      <c r="J137" s="76">
        <v>868.79831869699012</v>
      </c>
      <c r="K137" s="76">
        <v>13330</v>
      </c>
      <c r="L137" s="76">
        <v>1250.6567589882159</v>
      </c>
      <c r="M137" s="77">
        <v>18152</v>
      </c>
      <c r="N137" s="76">
        <v>1703.0698791563461</v>
      </c>
    </row>
    <row r="138" spans="1:14" x14ac:dyDescent="0.2">
      <c r="A138" s="14" t="s">
        <v>429</v>
      </c>
      <c r="B138" s="14" t="s">
        <v>21</v>
      </c>
      <c r="C138" s="13" t="s">
        <v>14</v>
      </c>
      <c r="D138" s="74">
        <v>81875</v>
      </c>
      <c r="E138" s="75">
        <v>2710</v>
      </c>
      <c r="F138" s="76">
        <v>330.9923664122137</v>
      </c>
      <c r="G138" s="76">
        <v>4646</v>
      </c>
      <c r="H138" s="76">
        <v>435.90032275013141</v>
      </c>
      <c r="I138" s="76">
        <v>6283</v>
      </c>
      <c r="J138" s="76">
        <v>589.48810328004208</v>
      </c>
      <c r="K138" s="76">
        <v>9051</v>
      </c>
      <c r="L138" s="76">
        <v>849.18937176311647</v>
      </c>
      <c r="M138" s="77">
        <v>13437</v>
      </c>
      <c r="N138" s="76">
        <v>1260.6957892366586</v>
      </c>
    </row>
    <row r="139" spans="1:14" x14ac:dyDescent="0.2">
      <c r="A139" s="14" t="s">
        <v>430</v>
      </c>
      <c r="B139" s="14" t="s">
        <v>34</v>
      </c>
      <c r="C139" s="13" t="s">
        <v>14</v>
      </c>
      <c r="D139" s="74">
        <v>215556</v>
      </c>
      <c r="E139" s="75">
        <v>5931</v>
      </c>
      <c r="F139" s="76">
        <v>275.14891721872738</v>
      </c>
      <c r="G139" s="76">
        <v>12454</v>
      </c>
      <c r="H139" s="76">
        <v>1168.4680627486302</v>
      </c>
      <c r="I139" s="76">
        <v>17283</v>
      </c>
      <c r="J139" s="76">
        <v>1621.5379419049764</v>
      </c>
      <c r="K139" s="76">
        <v>25814</v>
      </c>
      <c r="L139" s="76">
        <v>2421.9395031149143</v>
      </c>
      <c r="M139" s="77">
        <v>34064</v>
      </c>
      <c r="N139" s="76">
        <v>3195.9768820836148</v>
      </c>
    </row>
    <row r="140" spans="1:14" x14ac:dyDescent="0.2">
      <c r="A140" s="14" t="s">
        <v>431</v>
      </c>
      <c r="B140" s="14" t="s">
        <v>35</v>
      </c>
      <c r="C140" s="13" t="s">
        <v>14</v>
      </c>
      <c r="D140" s="74">
        <v>94297</v>
      </c>
      <c r="E140" s="75">
        <v>2884</v>
      </c>
      <c r="F140" s="76">
        <v>305.84217949669659</v>
      </c>
      <c r="G140" s="76">
        <v>5064</v>
      </c>
      <c r="H140" s="76">
        <v>475.11821661787883</v>
      </c>
      <c r="I140" s="76">
        <v>6800</v>
      </c>
      <c r="J140" s="76">
        <v>637.99444569541402</v>
      </c>
      <c r="K140" s="76">
        <v>11308</v>
      </c>
      <c r="L140" s="76">
        <v>1060.9472341064325</v>
      </c>
      <c r="M140" s="77">
        <v>16018</v>
      </c>
      <c r="N140" s="76">
        <v>1502.852210463109</v>
      </c>
    </row>
    <row r="141" spans="1:14" x14ac:dyDescent="0.2">
      <c r="A141" s="14" t="s">
        <v>432</v>
      </c>
      <c r="B141" s="14" t="s">
        <v>39</v>
      </c>
      <c r="C141" s="13" t="s">
        <v>14</v>
      </c>
      <c r="D141" s="74">
        <v>90988</v>
      </c>
      <c r="E141" s="75">
        <v>2854</v>
      </c>
      <c r="F141" s="76">
        <v>313.66773640480068</v>
      </c>
      <c r="G141" s="76">
        <v>4822</v>
      </c>
      <c r="H141" s="76">
        <v>452.41312016813026</v>
      </c>
      <c r="I141" s="76">
        <v>7428</v>
      </c>
      <c r="J141" s="76">
        <v>696.91510920963754</v>
      </c>
      <c r="K141" s="76">
        <v>11593</v>
      </c>
      <c r="L141" s="76">
        <v>1087.6867071980785</v>
      </c>
      <c r="M141" s="77">
        <v>16766</v>
      </c>
      <c r="N141" s="76">
        <v>1573.0315994896043</v>
      </c>
    </row>
    <row r="142" spans="1:14" x14ac:dyDescent="0.2">
      <c r="A142" s="14" t="s">
        <v>433</v>
      </c>
      <c r="B142" s="14" t="s">
        <v>41</v>
      </c>
      <c r="C142" s="13" t="s">
        <v>14</v>
      </c>
      <c r="D142" s="74">
        <v>110328</v>
      </c>
      <c r="E142" s="75">
        <v>3061</v>
      </c>
      <c r="F142" s="76">
        <v>277.4454354289029</v>
      </c>
      <c r="G142" s="76">
        <v>5225</v>
      </c>
      <c r="H142" s="76">
        <v>490.22367334684384</v>
      </c>
      <c r="I142" s="76">
        <v>8053</v>
      </c>
      <c r="J142" s="76">
        <v>755.55430458605429</v>
      </c>
      <c r="K142" s="76">
        <v>11684</v>
      </c>
      <c r="L142" s="76">
        <v>1096.2245740448848</v>
      </c>
      <c r="M142" s="77">
        <v>16049</v>
      </c>
      <c r="N142" s="76">
        <v>1505.7607145537791</v>
      </c>
    </row>
    <row r="143" spans="1:14" x14ac:dyDescent="0.2">
      <c r="A143" s="14" t="s">
        <v>434</v>
      </c>
      <c r="B143" s="14" t="s">
        <v>46</v>
      </c>
      <c r="C143" s="13" t="s">
        <v>14</v>
      </c>
      <c r="D143" s="74">
        <v>125887</v>
      </c>
      <c r="E143" s="75">
        <v>4961</v>
      </c>
      <c r="F143" s="76">
        <v>394.0835828957716</v>
      </c>
      <c r="G143" s="76">
        <v>9028</v>
      </c>
      <c r="H143" s="76">
        <v>847.03144937326431</v>
      </c>
      <c r="I143" s="76">
        <v>12752</v>
      </c>
      <c r="J143" s="76">
        <v>1196.4272311041057</v>
      </c>
      <c r="K143" s="76">
        <v>19132</v>
      </c>
      <c r="L143" s="76">
        <v>1795.0161375065677</v>
      </c>
      <c r="M143" s="77">
        <v>24004</v>
      </c>
      <c r="N143" s="76">
        <v>2252.1203933048114</v>
      </c>
    </row>
    <row r="144" spans="1:14" x14ac:dyDescent="0.2">
      <c r="A144" s="14" t="s">
        <v>435</v>
      </c>
      <c r="B144" s="14" t="s">
        <v>47</v>
      </c>
      <c r="C144" s="13" t="s">
        <v>14</v>
      </c>
      <c r="D144" s="74">
        <v>99598</v>
      </c>
      <c r="E144" s="75">
        <v>2829</v>
      </c>
      <c r="F144" s="76">
        <v>284.04184822988412</v>
      </c>
      <c r="G144" s="76">
        <v>4705</v>
      </c>
      <c r="H144" s="76">
        <v>441.43586279366508</v>
      </c>
      <c r="I144" s="76">
        <v>6647</v>
      </c>
      <c r="J144" s="76">
        <v>623.63957066726709</v>
      </c>
      <c r="K144" s="76">
        <v>11360</v>
      </c>
      <c r="L144" s="76">
        <v>1065.8260151617503</v>
      </c>
      <c r="M144" s="77">
        <v>15930</v>
      </c>
      <c r="N144" s="76">
        <v>1494.5958117541095</v>
      </c>
    </row>
    <row r="145" spans="1:14" x14ac:dyDescent="0.2">
      <c r="A145" s="14" t="s">
        <v>436</v>
      </c>
      <c r="B145" s="14" t="s">
        <v>48</v>
      </c>
      <c r="C145" s="13" t="s">
        <v>14</v>
      </c>
      <c r="D145" s="74">
        <v>96761</v>
      </c>
      <c r="E145" s="75">
        <v>3389</v>
      </c>
      <c r="F145" s="76">
        <v>350.24441665547073</v>
      </c>
      <c r="G145" s="76">
        <v>5654</v>
      </c>
      <c r="H145" s="76">
        <v>530.47361705321623</v>
      </c>
      <c r="I145" s="76">
        <v>8481</v>
      </c>
      <c r="J145" s="76">
        <v>795.71042557982435</v>
      </c>
      <c r="K145" s="76">
        <v>13170</v>
      </c>
      <c r="L145" s="76">
        <v>1235.6451249718532</v>
      </c>
      <c r="M145" s="77">
        <v>16815</v>
      </c>
      <c r="N145" s="76">
        <v>1577.6289124071154</v>
      </c>
    </row>
    <row r="146" spans="1:14" x14ac:dyDescent="0.2">
      <c r="A146" s="14" t="s">
        <v>437</v>
      </c>
      <c r="B146" s="14" t="s">
        <v>51</v>
      </c>
      <c r="C146" s="13" t="s">
        <v>14</v>
      </c>
      <c r="D146" s="74">
        <v>140467</v>
      </c>
      <c r="E146" s="75">
        <v>3814</v>
      </c>
      <c r="F146" s="76">
        <v>271.52284878298821</v>
      </c>
      <c r="G146" s="76">
        <v>6488</v>
      </c>
      <c r="H146" s="76">
        <v>608.72175936350675</v>
      </c>
      <c r="I146" s="76">
        <v>9306</v>
      </c>
      <c r="J146" s="76">
        <v>873.11416347669433</v>
      </c>
      <c r="K146" s="76">
        <v>15178</v>
      </c>
      <c r="L146" s="76">
        <v>1424.0411318772049</v>
      </c>
      <c r="M146" s="77">
        <v>23314</v>
      </c>
      <c r="N146" s="76">
        <v>2187.3827216092473</v>
      </c>
    </row>
    <row r="147" spans="1:14" x14ac:dyDescent="0.2">
      <c r="A147" s="14" t="s">
        <v>438</v>
      </c>
      <c r="B147" s="14" t="s">
        <v>31</v>
      </c>
      <c r="C147" s="13" t="s">
        <v>14</v>
      </c>
      <c r="D147" s="74">
        <v>64231</v>
      </c>
      <c r="E147" s="75">
        <v>1120</v>
      </c>
      <c r="F147" s="76">
        <v>174.37063100372094</v>
      </c>
      <c r="G147" s="76">
        <v>1863</v>
      </c>
      <c r="H147" s="76">
        <v>174.79171357802295</v>
      </c>
      <c r="I147" s="76">
        <v>3233</v>
      </c>
      <c r="J147" s="76">
        <v>303.3288298431284</v>
      </c>
      <c r="K147" s="76">
        <v>6579</v>
      </c>
      <c r="L147" s="76">
        <v>617.25962621031294</v>
      </c>
      <c r="M147" s="77">
        <v>9032</v>
      </c>
      <c r="N147" s="76">
        <v>847.4067402236733</v>
      </c>
    </row>
    <row r="148" spans="1:14" x14ac:dyDescent="0.2">
      <c r="A148" s="14" t="s">
        <v>439</v>
      </c>
      <c r="B148" s="14" t="s">
        <v>33</v>
      </c>
      <c r="C148" s="13" t="s">
        <v>14</v>
      </c>
      <c r="D148" s="74">
        <v>204304</v>
      </c>
      <c r="E148" s="75">
        <v>6191</v>
      </c>
      <c r="F148" s="76">
        <v>303.02881979794813</v>
      </c>
      <c r="G148" s="76">
        <v>12215</v>
      </c>
      <c r="H148" s="76">
        <v>1146.0444344366883</v>
      </c>
      <c r="I148" s="76">
        <v>16778</v>
      </c>
      <c r="J148" s="76">
        <v>1574.1574720408316</v>
      </c>
      <c r="K148" s="76">
        <v>25016</v>
      </c>
      <c r="L148" s="76">
        <v>2347.0689784583051</v>
      </c>
      <c r="M148" s="77">
        <v>33749</v>
      </c>
      <c r="N148" s="76">
        <v>3166.4227276139009</v>
      </c>
    </row>
    <row r="149" spans="1:14" x14ac:dyDescent="0.2">
      <c r="A149" s="14" t="s">
        <v>440</v>
      </c>
      <c r="B149" s="14" t="s">
        <v>45</v>
      </c>
      <c r="C149" s="13" t="s">
        <v>14</v>
      </c>
      <c r="D149" s="74">
        <v>79401</v>
      </c>
      <c r="E149" s="75">
        <v>1733</v>
      </c>
      <c r="F149" s="76">
        <v>218.25921587889323</v>
      </c>
      <c r="G149" s="76">
        <v>3116</v>
      </c>
      <c r="H149" s="76">
        <v>292.35157246866322</v>
      </c>
      <c r="I149" s="76">
        <v>4572</v>
      </c>
      <c r="J149" s="76">
        <v>428.95744201756361</v>
      </c>
      <c r="K149" s="76">
        <v>7285</v>
      </c>
      <c r="L149" s="76">
        <v>683.49846130751337</v>
      </c>
      <c r="M149" s="77">
        <v>10424</v>
      </c>
      <c r="N149" s="76">
        <v>978.00795616602863</v>
      </c>
    </row>
    <row r="150" spans="1:14" x14ac:dyDescent="0.2">
      <c r="A150" s="14" t="s">
        <v>441</v>
      </c>
      <c r="B150" s="14" t="s">
        <v>42</v>
      </c>
      <c r="C150" s="13" t="s">
        <v>14</v>
      </c>
      <c r="D150" s="74">
        <v>122613</v>
      </c>
      <c r="E150" s="75">
        <v>5762</v>
      </c>
      <c r="F150" s="76">
        <v>469.93385693197297</v>
      </c>
      <c r="G150" s="76">
        <v>9273</v>
      </c>
      <c r="H150" s="76">
        <v>870.01801396081964</v>
      </c>
      <c r="I150" s="76">
        <v>13429</v>
      </c>
      <c r="J150" s="76">
        <v>1259.9452075358404</v>
      </c>
      <c r="K150" s="76">
        <v>18109</v>
      </c>
      <c r="L150" s="76">
        <v>1699.0355025144488</v>
      </c>
      <c r="M150" s="77">
        <v>23306</v>
      </c>
      <c r="N150" s="76">
        <v>2186.6321399084291</v>
      </c>
    </row>
    <row r="151" spans="1:14" x14ac:dyDescent="0.2">
      <c r="A151" s="14" t="s">
        <v>442</v>
      </c>
      <c r="B151" s="14" t="s">
        <v>52</v>
      </c>
      <c r="C151" s="13" t="s">
        <v>14</v>
      </c>
      <c r="D151" s="74">
        <v>145182</v>
      </c>
      <c r="E151" s="75">
        <v>5730</v>
      </c>
      <c r="F151" s="76">
        <v>394.67702607761294</v>
      </c>
      <c r="G151" s="76">
        <v>9733</v>
      </c>
      <c r="H151" s="76">
        <v>913.1764617578624</v>
      </c>
      <c r="I151" s="76">
        <v>17078</v>
      </c>
      <c r="J151" s="76">
        <v>1602.3042858215117</v>
      </c>
      <c r="K151" s="76">
        <v>27123</v>
      </c>
      <c r="L151" s="76">
        <v>2544.7534339112817</v>
      </c>
      <c r="M151" s="77">
        <v>34155</v>
      </c>
      <c r="N151" s="76">
        <v>3204.5147489304209</v>
      </c>
    </row>
    <row r="152" spans="1:14" x14ac:dyDescent="0.2">
      <c r="A152" s="14" t="s">
        <v>443</v>
      </c>
      <c r="B152" s="14" t="s">
        <v>23</v>
      </c>
      <c r="C152" s="13" t="s">
        <v>14</v>
      </c>
      <c r="D152" s="74">
        <v>165326</v>
      </c>
      <c r="E152" s="75">
        <v>6617</v>
      </c>
      <c r="F152" s="76">
        <v>400.23952675320271</v>
      </c>
      <c r="G152" s="76">
        <v>11423</v>
      </c>
      <c r="H152" s="76">
        <v>1071.7368460556931</v>
      </c>
      <c r="I152" s="76">
        <v>15485</v>
      </c>
      <c r="J152" s="76">
        <v>1452.8447046461008</v>
      </c>
      <c r="K152" s="76">
        <v>20289</v>
      </c>
      <c r="L152" s="76">
        <v>1903.5690159873902</v>
      </c>
      <c r="M152" s="77">
        <v>24686</v>
      </c>
      <c r="N152" s="76">
        <v>2316.1074832995569</v>
      </c>
    </row>
    <row r="153" spans="1:14" x14ac:dyDescent="0.2">
      <c r="A153" s="14" t="s">
        <v>444</v>
      </c>
      <c r="B153" s="14" t="s">
        <v>29</v>
      </c>
      <c r="C153" s="13" t="s">
        <v>14</v>
      </c>
      <c r="D153" s="74">
        <v>54524</v>
      </c>
      <c r="E153" s="75">
        <v>3958</v>
      </c>
      <c r="F153" s="76">
        <v>725.91886141882469</v>
      </c>
      <c r="G153" s="76">
        <v>5716</v>
      </c>
      <c r="H153" s="76">
        <v>536.29062523455684</v>
      </c>
      <c r="I153" s="76">
        <v>6925</v>
      </c>
      <c r="J153" s="76">
        <v>649.72228477069723</v>
      </c>
      <c r="K153" s="76">
        <v>8661</v>
      </c>
      <c r="L153" s="76">
        <v>812.59851384823241</v>
      </c>
      <c r="M153" s="77">
        <v>10869</v>
      </c>
      <c r="N153" s="76">
        <v>1019.7590632740373</v>
      </c>
    </row>
    <row r="154" spans="1:14" x14ac:dyDescent="0.2">
      <c r="A154" s="14" t="s">
        <v>445</v>
      </c>
      <c r="B154" s="14" t="s">
        <v>49</v>
      </c>
      <c r="C154" s="13" t="s">
        <v>14</v>
      </c>
      <c r="D154" s="74">
        <v>89045</v>
      </c>
      <c r="E154" s="75">
        <v>3358</v>
      </c>
      <c r="F154" s="76">
        <v>377.11269582795211</v>
      </c>
      <c r="G154" s="76">
        <v>5565</v>
      </c>
      <c r="H154" s="76">
        <v>522.12339563161447</v>
      </c>
      <c r="I154" s="76">
        <v>8451</v>
      </c>
      <c r="J154" s="76">
        <v>792.89574420175632</v>
      </c>
      <c r="K154" s="76">
        <v>12169</v>
      </c>
      <c r="L154" s="76">
        <v>1141.728589656984</v>
      </c>
      <c r="M154" s="77">
        <v>16126</v>
      </c>
      <c r="N154" s="76">
        <v>1512.9850634241536</v>
      </c>
    </row>
    <row r="155" spans="1:14" x14ac:dyDescent="0.2">
      <c r="A155" s="14" t="s">
        <v>446</v>
      </c>
      <c r="B155" s="14" t="s">
        <v>24</v>
      </c>
      <c r="C155" s="13" t="s">
        <v>14</v>
      </c>
      <c r="D155" s="74">
        <v>147645</v>
      </c>
      <c r="E155" s="75">
        <v>5218</v>
      </c>
      <c r="F155" s="76">
        <v>353.41528666734393</v>
      </c>
      <c r="G155" s="76">
        <v>8633</v>
      </c>
      <c r="H155" s="76">
        <v>809.97147789536882</v>
      </c>
      <c r="I155" s="76">
        <v>12038</v>
      </c>
      <c r="J155" s="76">
        <v>1129.4378143060871</v>
      </c>
      <c r="K155" s="76">
        <v>17303</v>
      </c>
      <c r="L155" s="76">
        <v>1623.4143961570217</v>
      </c>
      <c r="M155" s="77">
        <v>24849</v>
      </c>
      <c r="N155" s="76">
        <v>2331.4005854537268</v>
      </c>
    </row>
    <row r="156" spans="1:14" x14ac:dyDescent="0.2">
      <c r="A156" s="14" t="s">
        <v>447</v>
      </c>
      <c r="B156" s="14" t="s">
        <v>17</v>
      </c>
      <c r="C156" s="13" t="s">
        <v>14</v>
      </c>
      <c r="D156" s="74">
        <v>59951</v>
      </c>
      <c r="E156" s="75">
        <v>1361</v>
      </c>
      <c r="F156" s="76">
        <v>227.01873196443762</v>
      </c>
      <c r="G156" s="76">
        <v>2342</v>
      </c>
      <c r="H156" s="76">
        <v>219.73279291450876</v>
      </c>
      <c r="I156" s="76">
        <v>3405</v>
      </c>
      <c r="J156" s="76">
        <v>319.46633641071827</v>
      </c>
      <c r="K156" s="76">
        <v>6057</v>
      </c>
      <c r="L156" s="76">
        <v>568.28417023192969</v>
      </c>
      <c r="M156" s="77">
        <v>9532</v>
      </c>
      <c r="N156" s="76">
        <v>894.31809652480672</v>
      </c>
    </row>
    <row r="157" spans="1:14" x14ac:dyDescent="0.2">
      <c r="A157" s="14" t="s">
        <v>448</v>
      </c>
      <c r="B157" s="14" t="s">
        <v>18</v>
      </c>
      <c r="C157" s="13" t="s">
        <v>14</v>
      </c>
      <c r="D157" s="74">
        <v>65684</v>
      </c>
      <c r="E157" s="75">
        <v>2691</v>
      </c>
      <c r="F157" s="76">
        <v>409.6888131051702</v>
      </c>
      <c r="G157" s="76">
        <v>4266</v>
      </c>
      <c r="H157" s="76">
        <v>400.24769196126999</v>
      </c>
      <c r="I157" s="76">
        <v>5909</v>
      </c>
      <c r="J157" s="76">
        <v>554.39840876679432</v>
      </c>
      <c r="K157" s="76">
        <v>8832</v>
      </c>
      <c r="L157" s="76">
        <v>828.64219770322006</v>
      </c>
      <c r="M157" s="77">
        <v>11693</v>
      </c>
      <c r="N157" s="76">
        <v>1097.0689784583051</v>
      </c>
    </row>
    <row r="158" spans="1:14" x14ac:dyDescent="0.2">
      <c r="A158" s="14" t="s">
        <v>449</v>
      </c>
      <c r="B158" s="14" t="s">
        <v>15</v>
      </c>
      <c r="C158" s="13" t="s">
        <v>14</v>
      </c>
      <c r="D158" s="74">
        <v>45482</v>
      </c>
      <c r="E158" s="75">
        <v>2028</v>
      </c>
      <c r="F158" s="76">
        <v>445.89068202805504</v>
      </c>
      <c r="G158" s="76">
        <v>2979</v>
      </c>
      <c r="H158" s="76">
        <v>279.49786084215265</v>
      </c>
      <c r="I158" s="76">
        <v>4572</v>
      </c>
      <c r="J158" s="76">
        <v>428.95744201756361</v>
      </c>
      <c r="K158" s="76">
        <v>7170</v>
      </c>
      <c r="L158" s="76">
        <v>672.70884935825268</v>
      </c>
      <c r="M158" s="77">
        <v>9294</v>
      </c>
      <c r="N158" s="76">
        <v>871.98829092546725</v>
      </c>
    </row>
    <row r="159" spans="1:14" x14ac:dyDescent="0.2">
      <c r="A159" s="14" t="s">
        <v>450</v>
      </c>
      <c r="B159" s="14" t="s">
        <v>16</v>
      </c>
      <c r="C159" s="13" t="s">
        <v>14</v>
      </c>
      <c r="D159" s="74">
        <v>33185</v>
      </c>
      <c r="E159" s="75">
        <v>975</v>
      </c>
      <c r="F159" s="76">
        <v>293.80744312189245</v>
      </c>
      <c r="G159" s="76">
        <v>2448</v>
      </c>
      <c r="H159" s="76">
        <v>229.67800045034903</v>
      </c>
      <c r="I159" s="76">
        <v>3202</v>
      </c>
      <c r="J159" s="76">
        <v>300.42032575245815</v>
      </c>
      <c r="K159" s="76">
        <v>4110</v>
      </c>
      <c r="L159" s="76">
        <v>385.61134879531642</v>
      </c>
      <c r="M159" s="77">
        <v>5736</v>
      </c>
      <c r="N159" s="76">
        <v>538.16707948660212</v>
      </c>
    </row>
    <row r="160" spans="1:14" x14ac:dyDescent="0.2">
      <c r="A160" s="14" t="s">
        <v>451</v>
      </c>
      <c r="B160" s="14" t="s">
        <v>22</v>
      </c>
      <c r="C160" s="13" t="s">
        <v>14</v>
      </c>
      <c r="D160" s="74">
        <v>49352</v>
      </c>
      <c r="E160" s="75">
        <v>1436</v>
      </c>
      <c r="F160" s="76">
        <v>290.97098395201812</v>
      </c>
      <c r="G160" s="76">
        <v>2528</v>
      </c>
      <c r="H160" s="76">
        <v>237.18381745853037</v>
      </c>
      <c r="I160" s="76">
        <v>4226</v>
      </c>
      <c r="J160" s="76">
        <v>396.49478345717927</v>
      </c>
      <c r="K160" s="76">
        <v>6233</v>
      </c>
      <c r="L160" s="76">
        <v>584.79696764992877</v>
      </c>
      <c r="M160" s="77">
        <v>7728</v>
      </c>
      <c r="N160" s="76">
        <v>725.0619229903175</v>
      </c>
    </row>
    <row r="161" spans="1:14" x14ac:dyDescent="0.2">
      <c r="A161" s="14" t="s">
        <v>452</v>
      </c>
      <c r="B161" s="14" t="s">
        <v>26</v>
      </c>
      <c r="C161" s="13" t="s">
        <v>14</v>
      </c>
      <c r="D161" s="74">
        <v>32693</v>
      </c>
      <c r="E161" s="75">
        <v>1446</v>
      </c>
      <c r="F161" s="76">
        <v>442.29651607377724</v>
      </c>
      <c r="G161" s="76">
        <v>2142</v>
      </c>
      <c r="H161" s="76">
        <v>200.96825039405539</v>
      </c>
      <c r="I161" s="76">
        <v>3089</v>
      </c>
      <c r="J161" s="76">
        <v>289.81835922840202</v>
      </c>
      <c r="K161" s="76">
        <v>4127</v>
      </c>
      <c r="L161" s="76">
        <v>387.20633490955487</v>
      </c>
      <c r="M161" s="77">
        <v>6016</v>
      </c>
      <c r="N161" s="76">
        <v>564.43743901523681</v>
      </c>
    </row>
    <row r="162" spans="1:14" x14ac:dyDescent="0.2">
      <c r="A162" s="14" t="s">
        <v>453</v>
      </c>
      <c r="B162" s="14" t="s">
        <v>27</v>
      </c>
      <c r="C162" s="13" t="s">
        <v>14</v>
      </c>
      <c r="D162" s="74">
        <v>25189</v>
      </c>
      <c r="E162" s="75">
        <v>851</v>
      </c>
      <c r="F162" s="76">
        <v>337.84588510857918</v>
      </c>
      <c r="G162" s="76">
        <v>1688</v>
      </c>
      <c r="H162" s="76">
        <v>158.37273887262626</v>
      </c>
      <c r="I162" s="76">
        <v>2604</v>
      </c>
      <c r="J162" s="76">
        <v>244.31434361630264</v>
      </c>
      <c r="K162" s="76">
        <v>3346</v>
      </c>
      <c r="L162" s="76">
        <v>313.9307963671846</v>
      </c>
      <c r="M162" s="77">
        <v>4058</v>
      </c>
      <c r="N162" s="76">
        <v>380.7325677399985</v>
      </c>
    </row>
    <row r="163" spans="1:14" x14ac:dyDescent="0.2">
      <c r="A163" s="14" t="s">
        <v>454</v>
      </c>
      <c r="B163" s="14" t="s">
        <v>43</v>
      </c>
      <c r="C163" s="13" t="s">
        <v>14</v>
      </c>
      <c r="D163" s="74">
        <v>52674</v>
      </c>
      <c r="E163" s="75">
        <v>1229</v>
      </c>
      <c r="F163" s="76">
        <v>233.32194251433344</v>
      </c>
      <c r="G163" s="76">
        <v>3137</v>
      </c>
      <c r="H163" s="76">
        <v>294.32184943331077</v>
      </c>
      <c r="I163" s="76">
        <v>4490</v>
      </c>
      <c r="J163" s="76">
        <v>421.26397958417772</v>
      </c>
      <c r="K163" s="76">
        <v>6078</v>
      </c>
      <c r="L163" s="76">
        <v>570.25444719657742</v>
      </c>
      <c r="M163" s="77">
        <v>7618</v>
      </c>
      <c r="N163" s="76">
        <v>714.74142460406813</v>
      </c>
    </row>
    <row r="164" spans="1:14" x14ac:dyDescent="0.2">
      <c r="A164" s="14" t="s">
        <v>455</v>
      </c>
      <c r="B164" s="14" t="s">
        <v>20</v>
      </c>
      <c r="C164" s="13" t="s">
        <v>14</v>
      </c>
      <c r="D164" s="74">
        <v>40114</v>
      </c>
      <c r="E164" s="75">
        <v>1240</v>
      </c>
      <c r="F164" s="76">
        <v>309.1190108191654</v>
      </c>
      <c r="G164" s="76">
        <v>2163</v>
      </c>
      <c r="H164" s="76">
        <v>202.938527358703</v>
      </c>
      <c r="I164" s="76">
        <v>3044</v>
      </c>
      <c r="J164" s="76">
        <v>285.59633716130003</v>
      </c>
      <c r="K164" s="76">
        <v>4455</v>
      </c>
      <c r="L164" s="76">
        <v>417.98018464309843</v>
      </c>
      <c r="M164" s="77">
        <v>5883</v>
      </c>
      <c r="N164" s="76">
        <v>551.95901823913528</v>
      </c>
    </row>
    <row r="165" spans="1:14" x14ac:dyDescent="0.2">
      <c r="A165" s="14" t="s">
        <v>456</v>
      </c>
      <c r="B165" s="14" t="s">
        <v>25</v>
      </c>
      <c r="C165" s="13" t="s">
        <v>14</v>
      </c>
      <c r="D165" s="74">
        <v>46699</v>
      </c>
      <c r="E165" s="75">
        <v>1428</v>
      </c>
      <c r="F165" s="76">
        <v>305.78813250819076</v>
      </c>
      <c r="G165" s="76">
        <v>2858</v>
      </c>
      <c r="H165" s="76">
        <v>268.14531261727842</v>
      </c>
      <c r="I165" s="76">
        <v>4041</v>
      </c>
      <c r="J165" s="76">
        <v>379.13758162575994</v>
      </c>
      <c r="K165" s="76">
        <v>5507</v>
      </c>
      <c r="L165" s="76">
        <v>516.68167830068296</v>
      </c>
      <c r="M165" s="77">
        <v>7522</v>
      </c>
      <c r="N165" s="76">
        <v>705.7344441942505</v>
      </c>
    </row>
    <row r="166" spans="1:14" x14ac:dyDescent="0.2">
      <c r="A166" s="14" t="s">
        <v>457</v>
      </c>
      <c r="B166" s="14" t="s">
        <v>28</v>
      </c>
      <c r="C166" s="13" t="s">
        <v>14</v>
      </c>
      <c r="D166" s="74">
        <v>35782</v>
      </c>
      <c r="E166" s="75">
        <v>1440</v>
      </c>
      <c r="F166" s="76">
        <v>402.43697948689282</v>
      </c>
      <c r="G166" s="76">
        <v>2603</v>
      </c>
      <c r="H166" s="76">
        <v>244.22052090370036</v>
      </c>
      <c r="I166" s="76">
        <v>3278</v>
      </c>
      <c r="J166" s="76">
        <v>307.55085191023045</v>
      </c>
      <c r="K166" s="76">
        <v>4404</v>
      </c>
      <c r="L166" s="76">
        <v>413.19522630038284</v>
      </c>
      <c r="M166" s="77">
        <v>5789</v>
      </c>
      <c r="N166" s="76">
        <v>543.1396832545222</v>
      </c>
    </row>
    <row r="167" spans="1:14" x14ac:dyDescent="0.2">
      <c r="A167" s="14" t="s">
        <v>458</v>
      </c>
      <c r="B167" s="14" t="s">
        <v>30</v>
      </c>
      <c r="C167" s="13" t="s">
        <v>14</v>
      </c>
      <c r="D167" s="74">
        <v>36605</v>
      </c>
      <c r="E167" s="75">
        <v>867</v>
      </c>
      <c r="F167" s="76">
        <v>236.85288894959706</v>
      </c>
      <c r="G167" s="76">
        <v>1551</v>
      </c>
      <c r="H167" s="76">
        <v>145.51902724611574</v>
      </c>
      <c r="I167" s="76">
        <v>2319</v>
      </c>
      <c r="J167" s="76">
        <v>217.5748705246566</v>
      </c>
      <c r="K167" s="76">
        <v>4196</v>
      </c>
      <c r="L167" s="76">
        <v>393.68010207911129</v>
      </c>
      <c r="M167" s="77">
        <v>5897</v>
      </c>
      <c r="N167" s="76">
        <v>553.27253621556713</v>
      </c>
    </row>
    <row r="168" spans="1:14" x14ac:dyDescent="0.2">
      <c r="A168" s="14" t="s">
        <v>459</v>
      </c>
      <c r="B168" s="14" t="s">
        <v>32</v>
      </c>
      <c r="C168" s="13" t="s">
        <v>14</v>
      </c>
      <c r="D168" s="74">
        <v>59813</v>
      </c>
      <c r="E168" s="75">
        <v>1742</v>
      </c>
      <c r="F168" s="76">
        <v>291.24103455770484</v>
      </c>
      <c r="G168" s="76">
        <v>3002</v>
      </c>
      <c r="H168" s="76">
        <v>281.65578323200481</v>
      </c>
      <c r="I168" s="76">
        <v>4591</v>
      </c>
      <c r="J168" s="76">
        <v>430.74007355700667</v>
      </c>
      <c r="K168" s="76">
        <v>7261</v>
      </c>
      <c r="L168" s="76">
        <v>681.24671620505899</v>
      </c>
      <c r="M168" s="77">
        <v>9833</v>
      </c>
      <c r="N168" s="76">
        <v>922.55873301808901</v>
      </c>
    </row>
    <row r="169" spans="1:14" x14ac:dyDescent="0.2">
      <c r="A169" s="14" t="s">
        <v>460</v>
      </c>
      <c r="B169" s="14" t="s">
        <v>36</v>
      </c>
      <c r="C169" s="13" t="s">
        <v>14</v>
      </c>
      <c r="D169" s="74">
        <v>39907</v>
      </c>
      <c r="E169" s="75">
        <v>1023</v>
      </c>
      <c r="F169" s="76">
        <v>256.34600446037035</v>
      </c>
      <c r="G169" s="76">
        <v>1910</v>
      </c>
      <c r="H169" s="76">
        <v>179.20138107032952</v>
      </c>
      <c r="I169" s="76">
        <v>2456</v>
      </c>
      <c r="J169" s="76">
        <v>230.42858215116715</v>
      </c>
      <c r="K169" s="76">
        <v>3774</v>
      </c>
      <c r="L169" s="76">
        <v>354.08691736095477</v>
      </c>
      <c r="M169" s="77">
        <v>4984</v>
      </c>
      <c r="N169" s="76">
        <v>467.61239960969749</v>
      </c>
    </row>
    <row r="170" spans="1:14" x14ac:dyDescent="0.2">
      <c r="A170" s="14" t="s">
        <v>461</v>
      </c>
      <c r="B170" s="14" t="s">
        <v>37</v>
      </c>
      <c r="C170" s="13" t="s">
        <v>14</v>
      </c>
      <c r="D170" s="74">
        <v>59806</v>
      </c>
      <c r="E170" s="75">
        <v>1757</v>
      </c>
      <c r="F170" s="76">
        <v>293.78323245159351</v>
      </c>
      <c r="G170" s="76">
        <v>3897</v>
      </c>
      <c r="H170" s="76">
        <v>365.62711101103355</v>
      </c>
      <c r="I170" s="76">
        <v>5065</v>
      </c>
      <c r="J170" s="76">
        <v>475.2120393304811</v>
      </c>
      <c r="K170" s="76">
        <v>7313</v>
      </c>
      <c r="L170" s="76">
        <v>686.12549726037685</v>
      </c>
      <c r="M170" s="77">
        <v>9756</v>
      </c>
      <c r="N170" s="76">
        <v>915.33438414771445</v>
      </c>
    </row>
    <row r="171" spans="1:14" x14ac:dyDescent="0.2">
      <c r="A171" s="14" t="s">
        <v>462</v>
      </c>
      <c r="B171" s="14" t="s">
        <v>38</v>
      </c>
      <c r="C171" s="13" t="s">
        <v>14</v>
      </c>
      <c r="D171" s="74">
        <v>24799</v>
      </c>
      <c r="E171" s="75">
        <v>645</v>
      </c>
      <c r="F171" s="76">
        <v>260.091132706964</v>
      </c>
      <c r="G171" s="76">
        <v>1334</v>
      </c>
      <c r="H171" s="76">
        <v>125.15949861142386</v>
      </c>
      <c r="I171" s="76">
        <v>1939</v>
      </c>
      <c r="J171" s="76">
        <v>181.92223973579522</v>
      </c>
      <c r="K171" s="76">
        <v>2639</v>
      </c>
      <c r="L171" s="76">
        <v>247.59813855738199</v>
      </c>
      <c r="M171" s="77">
        <v>3313</v>
      </c>
      <c r="N171" s="76">
        <v>310.8346468513098</v>
      </c>
    </row>
    <row r="172" spans="1:14" x14ac:dyDescent="0.2">
      <c r="A172" s="14" t="s">
        <v>463</v>
      </c>
      <c r="B172" s="14" t="s">
        <v>40</v>
      </c>
      <c r="C172" s="13" t="s">
        <v>14</v>
      </c>
      <c r="D172" s="74">
        <v>31053</v>
      </c>
      <c r="E172" s="75">
        <v>581</v>
      </c>
      <c r="F172" s="76">
        <v>187.0994750909735</v>
      </c>
      <c r="G172" s="76">
        <v>1095</v>
      </c>
      <c r="H172" s="76">
        <v>102.7358702994821</v>
      </c>
      <c r="I172" s="76">
        <v>1526</v>
      </c>
      <c r="J172" s="76">
        <v>143.17345943105906</v>
      </c>
      <c r="K172" s="76">
        <v>2359</v>
      </c>
      <c r="L172" s="76">
        <v>221.3277790287473</v>
      </c>
      <c r="M172" s="77">
        <v>3333</v>
      </c>
      <c r="N172" s="76">
        <v>312.71110110335508</v>
      </c>
    </row>
    <row r="173" spans="1:14" x14ac:dyDescent="0.2">
      <c r="A173" s="14" t="s">
        <v>464</v>
      </c>
      <c r="B173" s="14" t="s">
        <v>44</v>
      </c>
      <c r="C173" s="13" t="s">
        <v>14</v>
      </c>
      <c r="D173" s="74">
        <v>47763</v>
      </c>
      <c r="E173" s="75">
        <v>1760</v>
      </c>
      <c r="F173" s="76">
        <v>368.48606662060592</v>
      </c>
      <c r="G173" s="76">
        <v>3178</v>
      </c>
      <c r="H173" s="76">
        <v>298.16858065000378</v>
      </c>
      <c r="I173" s="76">
        <v>4645</v>
      </c>
      <c r="J173" s="76">
        <v>435.80650003752908</v>
      </c>
      <c r="K173" s="76">
        <v>6330</v>
      </c>
      <c r="L173" s="76">
        <v>593.89777077234851</v>
      </c>
      <c r="M173" s="77">
        <v>8415</v>
      </c>
      <c r="N173" s="76">
        <v>789.51812654807486</v>
      </c>
    </row>
    <row r="174" spans="1:14" x14ac:dyDescent="0.2">
      <c r="A174" s="14" t="s">
        <v>465</v>
      </c>
      <c r="B174" s="14" t="s">
        <v>50</v>
      </c>
      <c r="C174" s="13" t="s">
        <v>14</v>
      </c>
      <c r="D174" s="74">
        <v>47406</v>
      </c>
      <c r="E174" s="75">
        <v>1147</v>
      </c>
      <c r="F174" s="76">
        <v>241.95249546470913</v>
      </c>
      <c r="G174" s="76">
        <v>2029</v>
      </c>
      <c r="H174" s="76">
        <v>190.36628386999925</v>
      </c>
      <c r="I174" s="76">
        <v>2988</v>
      </c>
      <c r="J174" s="76">
        <v>280.34226525557307</v>
      </c>
      <c r="K174" s="76">
        <v>4528</v>
      </c>
      <c r="L174" s="76">
        <v>424.82924266306384</v>
      </c>
      <c r="M174" s="77">
        <v>7395</v>
      </c>
      <c r="N174" s="76">
        <v>693.81895969376274</v>
      </c>
    </row>
    <row r="175" spans="1:14" x14ac:dyDescent="0.2">
      <c r="A175" s="14" t="s">
        <v>466</v>
      </c>
      <c r="B175" s="14" t="s">
        <v>53</v>
      </c>
      <c r="C175" s="13" t="s">
        <v>14</v>
      </c>
      <c r="D175" s="74">
        <v>49085</v>
      </c>
      <c r="E175" s="75">
        <v>2926</v>
      </c>
      <c r="F175" s="76">
        <v>596.10879087297542</v>
      </c>
      <c r="G175" s="76">
        <v>4419</v>
      </c>
      <c r="H175" s="76">
        <v>414.60256698941686</v>
      </c>
      <c r="I175" s="76">
        <v>5732</v>
      </c>
      <c r="J175" s="76">
        <v>537.79178863619302</v>
      </c>
      <c r="K175" s="76">
        <v>7952</v>
      </c>
      <c r="L175" s="76">
        <v>746.07821061322522</v>
      </c>
      <c r="M175" s="77">
        <v>9933</v>
      </c>
      <c r="N175" s="76">
        <v>931.94100427831563</v>
      </c>
    </row>
    <row r="176" spans="1:14" x14ac:dyDescent="0.2">
      <c r="A176" s="14" t="s">
        <v>743</v>
      </c>
      <c r="B176" s="14" t="s">
        <v>334</v>
      </c>
      <c r="C176" s="13" t="s">
        <v>781</v>
      </c>
      <c r="D176" s="74">
        <v>102554</v>
      </c>
      <c r="E176" s="75">
        <v>670</v>
      </c>
      <c r="F176" s="76">
        <v>65.331435146361912</v>
      </c>
      <c r="G176" s="76">
        <v>1696</v>
      </c>
      <c r="H176" s="76">
        <v>159.12332057344443</v>
      </c>
      <c r="I176" s="76">
        <v>4424</v>
      </c>
      <c r="J176" s="76">
        <v>415.07168055242812</v>
      </c>
      <c r="K176" s="76">
        <v>8224</v>
      </c>
      <c r="L176" s="76">
        <v>771.59798844104182</v>
      </c>
      <c r="M176" s="77">
        <v>12691</v>
      </c>
      <c r="N176" s="76">
        <v>1190.7040456353673</v>
      </c>
    </row>
    <row r="177" spans="1:14" x14ac:dyDescent="0.2">
      <c r="A177" s="14" t="s">
        <v>744</v>
      </c>
      <c r="B177" s="14" t="s">
        <v>335</v>
      </c>
      <c r="C177" s="13" t="s">
        <v>781</v>
      </c>
      <c r="D177" s="74">
        <v>110607</v>
      </c>
      <c r="E177" s="75">
        <v>2910</v>
      </c>
      <c r="F177" s="76">
        <v>263.09365591689493</v>
      </c>
      <c r="G177" s="76">
        <v>4891</v>
      </c>
      <c r="H177" s="76">
        <v>458.88688733768669</v>
      </c>
      <c r="I177" s="76">
        <v>7992</v>
      </c>
      <c r="J177" s="76">
        <v>749.83111911731601</v>
      </c>
      <c r="K177" s="76">
        <v>15945</v>
      </c>
      <c r="L177" s="76">
        <v>1496.0031524431433</v>
      </c>
      <c r="M177" s="77">
        <v>22741</v>
      </c>
      <c r="N177" s="76">
        <v>2133.6223072881485</v>
      </c>
    </row>
    <row r="178" spans="1:14" x14ac:dyDescent="0.2">
      <c r="A178" s="14" t="s">
        <v>745</v>
      </c>
      <c r="B178" s="14" t="s">
        <v>336</v>
      </c>
      <c r="C178" s="13" t="s">
        <v>781</v>
      </c>
      <c r="D178" s="74">
        <v>54037</v>
      </c>
      <c r="E178" s="75">
        <v>1205</v>
      </c>
      <c r="F178" s="76">
        <v>222.99535503451338</v>
      </c>
      <c r="G178" s="76">
        <v>2122</v>
      </c>
      <c r="H178" s="76">
        <v>199.09179614201005</v>
      </c>
      <c r="I178" s="76">
        <v>3262</v>
      </c>
      <c r="J178" s="76">
        <v>306.04968850859416</v>
      </c>
      <c r="K178" s="76">
        <v>5039</v>
      </c>
      <c r="L178" s="76">
        <v>472.77264880282223</v>
      </c>
      <c r="M178" s="77">
        <v>7788</v>
      </c>
      <c r="N178" s="76">
        <v>730.69128574645356</v>
      </c>
    </row>
    <row r="179" spans="1:14" x14ac:dyDescent="0.2">
      <c r="A179" s="14" t="s">
        <v>746</v>
      </c>
      <c r="B179" s="14" t="s">
        <v>337</v>
      </c>
      <c r="C179" s="13" t="s">
        <v>781</v>
      </c>
      <c r="D179" s="74">
        <v>46424</v>
      </c>
      <c r="E179" s="75">
        <v>361</v>
      </c>
      <c r="F179" s="76">
        <v>77.761502671032218</v>
      </c>
      <c r="G179" s="76">
        <v>843</v>
      </c>
      <c r="H179" s="76">
        <v>79.092546723710868</v>
      </c>
      <c r="I179" s="76">
        <v>1718</v>
      </c>
      <c r="J179" s="76">
        <v>161.18742025069429</v>
      </c>
      <c r="K179" s="76">
        <v>2949</v>
      </c>
      <c r="L179" s="76">
        <v>276.68317946408467</v>
      </c>
      <c r="M179" s="77">
        <v>5440</v>
      </c>
      <c r="N179" s="76">
        <v>510.3955565563312</v>
      </c>
    </row>
    <row r="180" spans="1:14" x14ac:dyDescent="0.2">
      <c r="A180" s="14" t="s">
        <v>747</v>
      </c>
      <c r="B180" s="14" t="s">
        <v>359</v>
      </c>
      <c r="C180" s="13" t="s">
        <v>781</v>
      </c>
      <c r="D180" s="74">
        <v>56830</v>
      </c>
      <c r="E180" s="75">
        <v>582</v>
      </c>
      <c r="F180" s="76">
        <v>102.41069857469645</v>
      </c>
      <c r="G180" s="76">
        <v>1820</v>
      </c>
      <c r="H180" s="76">
        <v>170.75733693612548</v>
      </c>
      <c r="I180" s="76">
        <v>3425</v>
      </c>
      <c r="J180" s="76">
        <v>321.3427906627636</v>
      </c>
      <c r="K180" s="76">
        <v>6922</v>
      </c>
      <c r="L180" s="76">
        <v>649.44081663289046</v>
      </c>
      <c r="M180" s="77">
        <v>10320</v>
      </c>
      <c r="N180" s="76">
        <v>968.25039405539303</v>
      </c>
    </row>
    <row r="181" spans="1:14" x14ac:dyDescent="0.2">
      <c r="A181" s="14" t="s">
        <v>748</v>
      </c>
      <c r="B181" s="14" t="s">
        <v>338</v>
      </c>
      <c r="C181" s="13" t="s">
        <v>781</v>
      </c>
      <c r="D181" s="74">
        <v>23874</v>
      </c>
      <c r="E181" s="75">
        <v>439</v>
      </c>
      <c r="F181" s="76">
        <v>183.88204741559858</v>
      </c>
      <c r="G181" s="76">
        <v>1236</v>
      </c>
      <c r="H181" s="76">
        <v>115.96487277640171</v>
      </c>
      <c r="I181" s="76">
        <v>1758</v>
      </c>
      <c r="J181" s="76">
        <v>164.94032875478499</v>
      </c>
      <c r="K181" s="76">
        <v>3159</v>
      </c>
      <c r="L181" s="76">
        <v>296.38594911056066</v>
      </c>
      <c r="M181" s="77">
        <v>5061</v>
      </c>
      <c r="N181" s="76">
        <v>474.836748480072</v>
      </c>
    </row>
    <row r="182" spans="1:14" x14ac:dyDescent="0.2">
      <c r="A182" s="14" t="s">
        <v>749</v>
      </c>
      <c r="B182" s="14" t="s">
        <v>364</v>
      </c>
      <c r="C182" s="13" t="s">
        <v>781</v>
      </c>
      <c r="D182" s="74">
        <v>44448</v>
      </c>
      <c r="E182" s="75">
        <v>598</v>
      </c>
      <c r="F182" s="76">
        <v>134.53923686105111</v>
      </c>
      <c r="G182" s="76">
        <v>1219</v>
      </c>
      <c r="H182" s="76">
        <v>114.36988666216317</v>
      </c>
      <c r="I182" s="76">
        <v>2273</v>
      </c>
      <c r="J182" s="76">
        <v>213.25902574495234</v>
      </c>
      <c r="K182" s="76">
        <v>3843</v>
      </c>
      <c r="L182" s="76">
        <v>360.56068453051114</v>
      </c>
      <c r="M182" s="77">
        <v>6358</v>
      </c>
      <c r="N182" s="76">
        <v>596.5248067252121</v>
      </c>
    </row>
    <row r="183" spans="1:14" x14ac:dyDescent="0.2">
      <c r="A183" s="14" t="s">
        <v>750</v>
      </c>
      <c r="B183" s="14" t="s">
        <v>339</v>
      </c>
      <c r="C183" s="13" t="s">
        <v>781</v>
      </c>
      <c r="D183" s="74">
        <v>73059</v>
      </c>
      <c r="E183" s="75">
        <v>3051</v>
      </c>
      <c r="F183" s="76">
        <v>417.60768693795427</v>
      </c>
      <c r="G183" s="76">
        <v>7466</v>
      </c>
      <c r="H183" s="76">
        <v>700.48037228852365</v>
      </c>
      <c r="I183" s="76">
        <v>9685</v>
      </c>
      <c r="J183" s="76">
        <v>908.67297155295364</v>
      </c>
      <c r="K183" s="76">
        <v>12194</v>
      </c>
      <c r="L183" s="76">
        <v>1144.074157472041</v>
      </c>
      <c r="M183" s="77">
        <v>15929</v>
      </c>
      <c r="N183" s="76">
        <v>1494.5019890415072</v>
      </c>
    </row>
    <row r="184" spans="1:14" x14ac:dyDescent="0.2">
      <c r="A184" s="14" t="s">
        <v>751</v>
      </c>
      <c r="B184" s="14" t="s">
        <v>340</v>
      </c>
      <c r="C184" s="13" t="s">
        <v>781</v>
      </c>
      <c r="D184" s="74">
        <v>73924</v>
      </c>
      <c r="E184" s="75">
        <v>771</v>
      </c>
      <c r="F184" s="76">
        <v>104.2963043125372</v>
      </c>
      <c r="G184" s="76">
        <v>1233</v>
      </c>
      <c r="H184" s="76">
        <v>115.68340463859491</v>
      </c>
      <c r="I184" s="76">
        <v>2166</v>
      </c>
      <c r="J184" s="76">
        <v>203.21999549650977</v>
      </c>
      <c r="K184" s="76">
        <v>4439</v>
      </c>
      <c r="L184" s="76">
        <v>416.47902124146214</v>
      </c>
      <c r="M184" s="77">
        <v>7335</v>
      </c>
      <c r="N184" s="76">
        <v>688.18959693762667</v>
      </c>
    </row>
    <row r="185" spans="1:14" x14ac:dyDescent="0.2">
      <c r="A185" s="14" t="s">
        <v>752</v>
      </c>
      <c r="B185" s="14" t="s">
        <v>341</v>
      </c>
      <c r="C185" s="13" t="s">
        <v>781</v>
      </c>
      <c r="D185" s="74">
        <v>56711</v>
      </c>
      <c r="E185" s="75">
        <v>1065</v>
      </c>
      <c r="F185" s="76">
        <v>187.79425508278817</v>
      </c>
      <c r="G185" s="76">
        <v>2253</v>
      </c>
      <c r="H185" s="76">
        <v>211.38257149290703</v>
      </c>
      <c r="I185" s="76">
        <v>3720</v>
      </c>
      <c r="J185" s="76">
        <v>349.02049088043236</v>
      </c>
      <c r="K185" s="76">
        <v>6026</v>
      </c>
      <c r="L185" s="76">
        <v>565.37566614125944</v>
      </c>
      <c r="M185" s="77">
        <v>9604</v>
      </c>
      <c r="N185" s="76">
        <v>901.07333183216997</v>
      </c>
    </row>
    <row r="186" spans="1:14" x14ac:dyDescent="0.2">
      <c r="A186" s="14" t="s">
        <v>753</v>
      </c>
      <c r="B186" s="14" t="s">
        <v>342</v>
      </c>
      <c r="C186" s="13" t="s">
        <v>781</v>
      </c>
      <c r="D186" s="74">
        <v>44200</v>
      </c>
      <c r="E186" s="75">
        <v>986</v>
      </c>
      <c r="F186" s="76">
        <v>223.07692307692307</v>
      </c>
      <c r="G186" s="76">
        <v>2404</v>
      </c>
      <c r="H186" s="76">
        <v>225.54980109584926</v>
      </c>
      <c r="I186" s="76">
        <v>3906</v>
      </c>
      <c r="J186" s="76">
        <v>366.47151542445397</v>
      </c>
      <c r="K186" s="76">
        <v>5965</v>
      </c>
      <c r="L186" s="76">
        <v>559.65248067252128</v>
      </c>
      <c r="M186" s="77">
        <v>8622</v>
      </c>
      <c r="N186" s="76">
        <v>808.93942805674396</v>
      </c>
    </row>
    <row r="187" spans="1:14" x14ac:dyDescent="0.2">
      <c r="A187" s="14" t="s">
        <v>754</v>
      </c>
      <c r="B187" s="14" t="s">
        <v>343</v>
      </c>
      <c r="C187" s="13" t="s">
        <v>781</v>
      </c>
      <c r="D187" s="74">
        <v>45032</v>
      </c>
      <c r="E187" s="75">
        <v>1071</v>
      </c>
      <c r="F187" s="76">
        <v>237.83087582163793</v>
      </c>
      <c r="G187" s="76">
        <v>2136</v>
      </c>
      <c r="H187" s="76">
        <v>200.40531411844179</v>
      </c>
      <c r="I187" s="76">
        <v>3424</v>
      </c>
      <c r="J187" s="76">
        <v>321.24896795016139</v>
      </c>
      <c r="K187" s="76">
        <v>6782</v>
      </c>
      <c r="L187" s="76">
        <v>636.30563686857306</v>
      </c>
      <c r="M187" s="77">
        <v>9352</v>
      </c>
      <c r="N187" s="76">
        <v>877.43000825639876</v>
      </c>
    </row>
    <row r="188" spans="1:14" x14ac:dyDescent="0.2">
      <c r="A188" s="14" t="s">
        <v>755</v>
      </c>
      <c r="B188" s="14" t="s">
        <v>344</v>
      </c>
      <c r="C188" s="13" t="s">
        <v>781</v>
      </c>
      <c r="D188" s="74">
        <v>37201</v>
      </c>
      <c r="E188" s="75">
        <v>582</v>
      </c>
      <c r="F188" s="76">
        <v>156.44740732776</v>
      </c>
      <c r="G188" s="76">
        <v>1568</v>
      </c>
      <c r="H188" s="76">
        <v>147.11401336035428</v>
      </c>
      <c r="I188" s="76">
        <v>2752</v>
      </c>
      <c r="J188" s="76">
        <v>258.20010508143815</v>
      </c>
      <c r="K188" s="76">
        <v>4791</v>
      </c>
      <c r="L188" s="76">
        <v>449.50461607746001</v>
      </c>
      <c r="M188" s="77">
        <v>7368</v>
      </c>
      <c r="N188" s="76">
        <v>691.28574645350147</v>
      </c>
    </row>
    <row r="189" spans="1:14" x14ac:dyDescent="0.2">
      <c r="A189" s="14" t="s">
        <v>756</v>
      </c>
      <c r="B189" s="14" t="s">
        <v>345</v>
      </c>
      <c r="C189" s="13" t="s">
        <v>781</v>
      </c>
      <c r="D189" s="74">
        <v>237257</v>
      </c>
      <c r="E189" s="75">
        <v>3238</v>
      </c>
      <c r="F189" s="76">
        <v>136.47647909229232</v>
      </c>
      <c r="G189" s="76">
        <v>8136</v>
      </c>
      <c r="H189" s="76">
        <v>763.34158973204239</v>
      </c>
      <c r="I189" s="76">
        <v>13153</v>
      </c>
      <c r="J189" s="76">
        <v>1234.0501388576147</v>
      </c>
      <c r="K189" s="76">
        <v>18928</v>
      </c>
      <c r="L189" s="76">
        <v>1775.8763041357051</v>
      </c>
      <c r="M189" s="77">
        <v>25456</v>
      </c>
      <c r="N189" s="76">
        <v>2388.3509720033026</v>
      </c>
    </row>
    <row r="190" spans="1:14" x14ac:dyDescent="0.2">
      <c r="A190" s="14" t="s">
        <v>757</v>
      </c>
      <c r="B190" s="14" t="s">
        <v>347</v>
      </c>
      <c r="C190" s="13" t="s">
        <v>781</v>
      </c>
      <c r="D190" s="74">
        <v>71714</v>
      </c>
      <c r="E190" s="75">
        <v>1500</v>
      </c>
      <c r="F190" s="76">
        <v>209.16417993697186</v>
      </c>
      <c r="G190" s="76">
        <v>3118</v>
      </c>
      <c r="H190" s="76">
        <v>292.53921789386771</v>
      </c>
      <c r="I190" s="76">
        <v>5521</v>
      </c>
      <c r="J190" s="76">
        <v>517.9951962771147</v>
      </c>
      <c r="K190" s="76">
        <v>9716</v>
      </c>
      <c r="L190" s="76">
        <v>911.58147564362389</v>
      </c>
      <c r="M190" s="77">
        <v>15500</v>
      </c>
      <c r="N190" s="76">
        <v>1454.2520453351349</v>
      </c>
    </row>
    <row r="191" spans="1:14" x14ac:dyDescent="0.2">
      <c r="A191" s="14" t="s">
        <v>758</v>
      </c>
      <c r="B191" s="14" t="s">
        <v>348</v>
      </c>
      <c r="C191" s="13" t="s">
        <v>781</v>
      </c>
      <c r="D191" s="74">
        <v>171263</v>
      </c>
      <c r="E191" s="75">
        <v>3760</v>
      </c>
      <c r="F191" s="76">
        <v>219.54537757717662</v>
      </c>
      <c r="G191" s="76">
        <v>8460</v>
      </c>
      <c r="H191" s="76">
        <v>793.74014861517674</v>
      </c>
      <c r="I191" s="76">
        <v>14617</v>
      </c>
      <c r="J191" s="76">
        <v>1371.4065901073334</v>
      </c>
      <c r="K191" s="76">
        <v>24872</v>
      </c>
      <c r="L191" s="76">
        <v>2333.5585078435788</v>
      </c>
      <c r="M191" s="77">
        <v>35627</v>
      </c>
      <c r="N191" s="76">
        <v>3342.6217818809578</v>
      </c>
    </row>
    <row r="192" spans="1:14" x14ac:dyDescent="0.2">
      <c r="A192" s="14" t="s">
        <v>759</v>
      </c>
      <c r="B192" s="14" t="s">
        <v>349</v>
      </c>
      <c r="C192" s="13" t="s">
        <v>781</v>
      </c>
      <c r="D192" s="74">
        <v>298402</v>
      </c>
      <c r="E192" s="75">
        <v>1401</v>
      </c>
      <c r="F192" s="76">
        <v>46.950087465901703</v>
      </c>
      <c r="G192" s="76">
        <v>3870</v>
      </c>
      <c r="H192" s="76">
        <v>363.09389777077234</v>
      </c>
      <c r="I192" s="76">
        <v>6953</v>
      </c>
      <c r="J192" s="76">
        <v>652.34932072356071</v>
      </c>
      <c r="K192" s="76">
        <v>13613</v>
      </c>
      <c r="L192" s="76">
        <v>1277.2085866546572</v>
      </c>
      <c r="M192" s="77">
        <v>26814</v>
      </c>
      <c r="N192" s="76">
        <v>2515.7622157171809</v>
      </c>
    </row>
    <row r="193" spans="1:14" x14ac:dyDescent="0.2">
      <c r="A193" s="14" t="s">
        <v>760</v>
      </c>
      <c r="B193" s="14" t="s">
        <v>350</v>
      </c>
      <c r="C193" s="13" t="s">
        <v>781</v>
      </c>
      <c r="D193" s="74">
        <v>112617</v>
      </c>
      <c r="E193" s="75">
        <v>1395</v>
      </c>
      <c r="F193" s="76">
        <v>123.87117397906178</v>
      </c>
      <c r="G193" s="76">
        <v>4845</v>
      </c>
      <c r="H193" s="76">
        <v>454.57104255798242</v>
      </c>
      <c r="I193" s="76">
        <v>9405</v>
      </c>
      <c r="J193" s="76">
        <v>882.40261202431896</v>
      </c>
      <c r="K193" s="76">
        <v>16675</v>
      </c>
      <c r="L193" s="76">
        <v>1564.4937326427982</v>
      </c>
      <c r="M193" s="77">
        <v>22649</v>
      </c>
      <c r="N193" s="76">
        <v>2124.9906177287398</v>
      </c>
    </row>
    <row r="194" spans="1:14" x14ac:dyDescent="0.2">
      <c r="A194" s="14" t="s">
        <v>761</v>
      </c>
      <c r="B194" s="14" t="s">
        <v>351</v>
      </c>
      <c r="C194" s="13" t="s">
        <v>781</v>
      </c>
      <c r="D194" s="74">
        <v>38838</v>
      </c>
      <c r="E194" s="75">
        <v>816</v>
      </c>
      <c r="F194" s="76">
        <v>210.10350687471032</v>
      </c>
      <c r="G194" s="76">
        <v>1259</v>
      </c>
      <c r="H194" s="76">
        <v>118.12279516625385</v>
      </c>
      <c r="I194" s="76">
        <v>2466</v>
      </c>
      <c r="J194" s="76">
        <v>231.36680927718982</v>
      </c>
      <c r="K194" s="76">
        <v>4005</v>
      </c>
      <c r="L194" s="76">
        <v>375.75996397207837</v>
      </c>
      <c r="M194" s="77">
        <v>5873</v>
      </c>
      <c r="N194" s="76">
        <v>551.02079111311264</v>
      </c>
    </row>
    <row r="195" spans="1:14" x14ac:dyDescent="0.2">
      <c r="A195" s="14" t="s">
        <v>762</v>
      </c>
      <c r="B195" s="14" t="s">
        <v>352</v>
      </c>
      <c r="C195" s="13" t="s">
        <v>781</v>
      </c>
      <c r="D195" s="74">
        <v>36519</v>
      </c>
      <c r="E195" s="75">
        <v>885</v>
      </c>
      <c r="F195" s="76">
        <v>242.33960404173169</v>
      </c>
      <c r="G195" s="76">
        <v>1769</v>
      </c>
      <c r="H195" s="76">
        <v>165.97237859340987</v>
      </c>
      <c r="I195" s="76">
        <v>2758</v>
      </c>
      <c r="J195" s="76">
        <v>258.76304135705175</v>
      </c>
      <c r="K195" s="76">
        <v>5077</v>
      </c>
      <c r="L195" s="76">
        <v>476.33791188170835</v>
      </c>
      <c r="M195" s="77">
        <v>8958</v>
      </c>
      <c r="N195" s="76">
        <v>840.46385949110561</v>
      </c>
    </row>
    <row r="196" spans="1:14" x14ac:dyDescent="0.2">
      <c r="A196" s="14" t="s">
        <v>763</v>
      </c>
      <c r="B196" s="14" t="s">
        <v>353</v>
      </c>
      <c r="C196" s="13" t="s">
        <v>781</v>
      </c>
      <c r="D196" s="74">
        <v>42708</v>
      </c>
      <c r="E196" s="75">
        <v>363</v>
      </c>
      <c r="F196" s="76">
        <v>84.995785332958704</v>
      </c>
      <c r="G196" s="76">
        <v>909</v>
      </c>
      <c r="H196" s="76">
        <v>85.284845755460481</v>
      </c>
      <c r="I196" s="76">
        <v>2005</v>
      </c>
      <c r="J196" s="76">
        <v>188.11453876754484</v>
      </c>
      <c r="K196" s="76">
        <v>4555</v>
      </c>
      <c r="L196" s="76">
        <v>427.3624559033251</v>
      </c>
      <c r="M196" s="77">
        <v>8061</v>
      </c>
      <c r="N196" s="76">
        <v>756.30488628687237</v>
      </c>
    </row>
    <row r="197" spans="1:14" x14ac:dyDescent="0.2">
      <c r="A197" s="14" t="s">
        <v>764</v>
      </c>
      <c r="B197" s="14" t="s">
        <v>354</v>
      </c>
      <c r="C197" s="13" t="s">
        <v>781</v>
      </c>
      <c r="D197" s="74">
        <v>67063</v>
      </c>
      <c r="E197" s="75">
        <v>1604</v>
      </c>
      <c r="F197" s="76">
        <v>239.17808627708274</v>
      </c>
      <c r="G197" s="76">
        <v>2934</v>
      </c>
      <c r="H197" s="76">
        <v>275.27583877505066</v>
      </c>
      <c r="I197" s="76">
        <v>5074</v>
      </c>
      <c r="J197" s="76">
        <v>476.05644374390153</v>
      </c>
      <c r="K197" s="76">
        <v>7625</v>
      </c>
      <c r="L197" s="76">
        <v>715.398183592284</v>
      </c>
      <c r="M197" s="77">
        <v>11899</v>
      </c>
      <c r="N197" s="76">
        <v>1116.3964572543723</v>
      </c>
    </row>
    <row r="198" spans="1:14" x14ac:dyDescent="0.2">
      <c r="A198" s="14" t="s">
        <v>765</v>
      </c>
      <c r="B198" s="14" t="s">
        <v>355</v>
      </c>
      <c r="C198" s="13" t="s">
        <v>781</v>
      </c>
      <c r="D198" s="74">
        <v>149921</v>
      </c>
      <c r="E198" s="75">
        <v>1335</v>
      </c>
      <c r="F198" s="76">
        <v>89.046898032964023</v>
      </c>
      <c r="G198" s="76">
        <v>5785</v>
      </c>
      <c r="H198" s="76">
        <v>542.76439240411321</v>
      </c>
      <c r="I198" s="76">
        <v>10222</v>
      </c>
      <c r="J198" s="76">
        <v>959.05576822037085</v>
      </c>
      <c r="K198" s="76">
        <v>19066</v>
      </c>
      <c r="L198" s="76">
        <v>1788.8238384748179</v>
      </c>
      <c r="M198" s="77">
        <v>31453</v>
      </c>
      <c r="N198" s="76">
        <v>2951.005779479096</v>
      </c>
    </row>
    <row r="199" spans="1:14" x14ac:dyDescent="0.2">
      <c r="A199" s="14" t="s">
        <v>766</v>
      </c>
      <c r="B199" s="14" t="s">
        <v>356</v>
      </c>
      <c r="C199" s="13" t="s">
        <v>781</v>
      </c>
      <c r="D199" s="74">
        <v>10523</v>
      </c>
      <c r="E199" s="75">
        <v>73</v>
      </c>
      <c r="F199" s="76">
        <v>69.371852133422024</v>
      </c>
      <c r="G199" s="76">
        <v>294</v>
      </c>
      <c r="H199" s="76">
        <v>27.583877505066425</v>
      </c>
      <c r="I199" s="76">
        <v>621</v>
      </c>
      <c r="J199" s="76">
        <v>58.263904526007657</v>
      </c>
      <c r="K199" s="76">
        <v>737</v>
      </c>
      <c r="L199" s="76">
        <v>69.1473391878706</v>
      </c>
      <c r="M199" s="77">
        <v>928</v>
      </c>
      <c r="N199" s="76">
        <v>87.06747729490354</v>
      </c>
    </row>
    <row r="200" spans="1:14" x14ac:dyDescent="0.2">
      <c r="A200" s="14" t="s">
        <v>767</v>
      </c>
      <c r="B200" s="14" t="s">
        <v>357</v>
      </c>
      <c r="C200" s="13" t="s">
        <v>781</v>
      </c>
      <c r="D200" s="74">
        <v>69481</v>
      </c>
      <c r="E200" s="75">
        <v>761</v>
      </c>
      <c r="F200" s="76">
        <v>109.52634533181732</v>
      </c>
      <c r="G200" s="76">
        <v>2461</v>
      </c>
      <c r="H200" s="76">
        <v>230.8976957141785</v>
      </c>
      <c r="I200" s="76">
        <v>4376</v>
      </c>
      <c r="J200" s="76">
        <v>410.56819034751931</v>
      </c>
      <c r="K200" s="76">
        <v>7529</v>
      </c>
      <c r="L200" s="76">
        <v>706.39120318246637</v>
      </c>
      <c r="M200" s="77">
        <v>12687</v>
      </c>
      <c r="N200" s="76">
        <v>1190.3287547849584</v>
      </c>
    </row>
    <row r="201" spans="1:14" x14ac:dyDescent="0.2">
      <c r="A201" s="14" t="s">
        <v>768</v>
      </c>
      <c r="B201" s="14" t="s">
        <v>358</v>
      </c>
      <c r="C201" s="13" t="s">
        <v>781</v>
      </c>
      <c r="D201" s="74">
        <v>83412</v>
      </c>
      <c r="E201" s="75">
        <v>1011</v>
      </c>
      <c r="F201" s="76">
        <v>121.20558193065746</v>
      </c>
      <c r="G201" s="76">
        <v>2731</v>
      </c>
      <c r="H201" s="76">
        <v>256.22982811679054</v>
      </c>
      <c r="I201" s="76">
        <v>5019</v>
      </c>
      <c r="J201" s="76">
        <v>470.89619455077684</v>
      </c>
      <c r="K201" s="76">
        <v>9162</v>
      </c>
      <c r="L201" s="76">
        <v>859.60369286196794</v>
      </c>
      <c r="M201" s="77">
        <v>14655</v>
      </c>
      <c r="N201" s="76">
        <v>1374.9718531862193</v>
      </c>
    </row>
    <row r="202" spans="1:14" x14ac:dyDescent="0.2">
      <c r="A202" s="14" t="s">
        <v>774</v>
      </c>
      <c r="B202" s="14" t="s">
        <v>360</v>
      </c>
      <c r="C202" s="13" t="s">
        <v>781</v>
      </c>
      <c r="D202" s="74">
        <v>10763</v>
      </c>
      <c r="E202" s="75">
        <v>153</v>
      </c>
      <c r="F202" s="76">
        <v>142.15367462603362</v>
      </c>
      <c r="G202" s="76">
        <v>343</v>
      </c>
      <c r="H202" s="76">
        <v>32.181190422577494</v>
      </c>
      <c r="I202" s="76">
        <v>650</v>
      </c>
      <c r="J202" s="76">
        <v>60.984763191473391</v>
      </c>
      <c r="K202" s="76">
        <v>901</v>
      </c>
      <c r="L202" s="76">
        <v>84.53426405464235</v>
      </c>
      <c r="M202" s="77">
        <v>964</v>
      </c>
      <c r="N202" s="76">
        <v>90.445094948585165</v>
      </c>
    </row>
    <row r="203" spans="1:14" x14ac:dyDescent="0.2">
      <c r="A203" s="14" t="s">
        <v>769</v>
      </c>
      <c r="B203" s="14" t="s">
        <v>361</v>
      </c>
      <c r="C203" s="13" t="s">
        <v>781</v>
      </c>
      <c r="D203" s="74">
        <v>54424</v>
      </c>
      <c r="E203" s="75">
        <v>2786</v>
      </c>
      <c r="F203" s="76">
        <v>511.9065118330148</v>
      </c>
      <c r="G203" s="76">
        <v>4181</v>
      </c>
      <c r="H203" s="76">
        <v>392.27276139007733</v>
      </c>
      <c r="I203" s="76">
        <v>5165</v>
      </c>
      <c r="J203" s="76">
        <v>484.59431059070778</v>
      </c>
      <c r="K203" s="76">
        <v>7646</v>
      </c>
      <c r="L203" s="76">
        <v>717.36846055693161</v>
      </c>
      <c r="M203" s="77">
        <v>10438</v>
      </c>
      <c r="N203" s="76">
        <v>979.32147414246037</v>
      </c>
    </row>
    <row r="204" spans="1:14" x14ac:dyDescent="0.2">
      <c r="A204" s="14" t="s">
        <v>770</v>
      </c>
      <c r="B204" s="14" t="s">
        <v>362</v>
      </c>
      <c r="C204" s="13" t="s">
        <v>781</v>
      </c>
      <c r="D204" s="74">
        <v>145123</v>
      </c>
      <c r="E204" s="75">
        <v>1780</v>
      </c>
      <c r="F204" s="76">
        <v>122.65457577365407</v>
      </c>
      <c r="G204" s="76">
        <v>5186</v>
      </c>
      <c r="H204" s="76">
        <v>486.56458755535544</v>
      </c>
      <c r="I204" s="76">
        <v>8463</v>
      </c>
      <c r="J204" s="76">
        <v>794.02161675298362</v>
      </c>
      <c r="K204" s="76">
        <v>13924</v>
      </c>
      <c r="L204" s="76">
        <v>1306.3874502739623</v>
      </c>
      <c r="M204" s="77">
        <v>23461</v>
      </c>
      <c r="N204" s="76">
        <v>2201.1746603617803</v>
      </c>
    </row>
    <row r="205" spans="1:14" x14ac:dyDescent="0.2">
      <c r="A205" s="14" t="s">
        <v>771</v>
      </c>
      <c r="B205" s="14" t="s">
        <v>363</v>
      </c>
      <c r="C205" s="13" t="s">
        <v>781</v>
      </c>
      <c r="D205" s="74">
        <v>39926</v>
      </c>
      <c r="E205" s="75">
        <v>863</v>
      </c>
      <c r="F205" s="76">
        <v>216.14987727295497</v>
      </c>
      <c r="G205" s="76">
        <v>1955</v>
      </c>
      <c r="H205" s="76">
        <v>183.42340313743151</v>
      </c>
      <c r="I205" s="76">
        <v>3474</v>
      </c>
      <c r="J205" s="76">
        <v>325.94010358027469</v>
      </c>
      <c r="K205" s="76">
        <v>5762</v>
      </c>
      <c r="L205" s="76">
        <v>540.60647001426105</v>
      </c>
      <c r="M205" s="77">
        <v>7915</v>
      </c>
      <c r="N205" s="76">
        <v>742.60677024694132</v>
      </c>
    </row>
    <row r="206" spans="1:14" x14ac:dyDescent="0.2">
      <c r="A206" s="14" t="s">
        <v>772</v>
      </c>
      <c r="B206" s="14" t="s">
        <v>365</v>
      </c>
      <c r="C206" s="13" t="s">
        <v>781</v>
      </c>
      <c r="D206" s="74">
        <v>76255</v>
      </c>
      <c r="E206" s="75">
        <v>1382</v>
      </c>
      <c r="F206" s="76">
        <v>181.23401744147924</v>
      </c>
      <c r="G206" s="76">
        <v>2976</v>
      </c>
      <c r="H206" s="76">
        <v>279.21639270434588</v>
      </c>
      <c r="I206" s="76">
        <v>5969</v>
      </c>
      <c r="J206" s="76">
        <v>560.02777152293027</v>
      </c>
      <c r="K206" s="76">
        <v>11236</v>
      </c>
      <c r="L206" s="76">
        <v>1054.1919987990693</v>
      </c>
      <c r="M206" s="77">
        <v>16564</v>
      </c>
      <c r="N206" s="76">
        <v>1554.0794115439467</v>
      </c>
    </row>
    <row r="207" spans="1:14" x14ac:dyDescent="0.2">
      <c r="A207" s="14" t="s">
        <v>773</v>
      </c>
      <c r="B207" s="14" t="s">
        <v>346</v>
      </c>
      <c r="C207" s="13" t="s">
        <v>781</v>
      </c>
      <c r="D207" s="74">
        <v>14468</v>
      </c>
      <c r="E207" s="75">
        <v>94</v>
      </c>
      <c r="F207" s="76">
        <v>64.97097041747304</v>
      </c>
      <c r="G207" s="76">
        <v>370</v>
      </c>
      <c r="H207" s="76">
        <v>34.714403662838698</v>
      </c>
      <c r="I207" s="76">
        <v>1033</v>
      </c>
      <c r="J207" s="76">
        <v>96.918862118141561</v>
      </c>
      <c r="K207" s="76">
        <v>1857</v>
      </c>
      <c r="L207" s="76">
        <v>174.22877730240938</v>
      </c>
      <c r="M207" s="77">
        <v>2426</v>
      </c>
      <c r="N207" s="76">
        <v>227.61390077309915</v>
      </c>
    </row>
    <row r="208" spans="1:14" x14ac:dyDescent="0.2">
      <c r="A208" s="14" t="s">
        <v>596</v>
      </c>
      <c r="B208" s="14" t="s">
        <v>259</v>
      </c>
      <c r="C208" s="13" t="s">
        <v>228</v>
      </c>
      <c r="D208" s="74">
        <v>110362</v>
      </c>
      <c r="E208" s="75">
        <v>1652</v>
      </c>
      <c r="F208" s="76">
        <v>149.6892046175314</v>
      </c>
      <c r="G208" s="76">
        <v>3640</v>
      </c>
      <c r="H208" s="76">
        <v>341.51467387225097</v>
      </c>
      <c r="I208" s="76">
        <v>5286</v>
      </c>
      <c r="J208" s="76">
        <v>495.94685881558206</v>
      </c>
      <c r="K208" s="76">
        <v>7882</v>
      </c>
      <c r="L208" s="76">
        <v>739.51062073106652</v>
      </c>
      <c r="M208" s="77">
        <v>11729</v>
      </c>
      <c r="N208" s="76">
        <v>1100.4465961119868</v>
      </c>
    </row>
    <row r="209" spans="1:14" x14ac:dyDescent="0.2">
      <c r="A209" s="14" t="s">
        <v>597</v>
      </c>
      <c r="B209" s="14" t="s">
        <v>234</v>
      </c>
      <c r="C209" s="13" t="s">
        <v>228</v>
      </c>
      <c r="D209" s="74">
        <v>46687</v>
      </c>
      <c r="E209" s="75">
        <v>828</v>
      </c>
      <c r="F209" s="76">
        <v>177.35129693490694</v>
      </c>
      <c r="G209" s="76">
        <v>1485</v>
      </c>
      <c r="H209" s="76">
        <v>139.32672821436614</v>
      </c>
      <c r="I209" s="76">
        <v>2023</v>
      </c>
      <c r="J209" s="76">
        <v>189.80334759438566</v>
      </c>
      <c r="K209" s="76">
        <v>3285</v>
      </c>
      <c r="L209" s="76">
        <v>308.20761089844632</v>
      </c>
      <c r="M209" s="77">
        <v>4917</v>
      </c>
      <c r="N209" s="76">
        <v>461.32627786534562</v>
      </c>
    </row>
    <row r="210" spans="1:14" x14ac:dyDescent="0.2">
      <c r="A210" s="14" t="s">
        <v>598</v>
      </c>
      <c r="B210" s="14" t="s">
        <v>288</v>
      </c>
      <c r="C210" s="13" t="s">
        <v>228</v>
      </c>
      <c r="D210" s="74">
        <v>64673</v>
      </c>
      <c r="E210" s="75">
        <v>1098</v>
      </c>
      <c r="F210" s="76">
        <v>169.77718677036785</v>
      </c>
      <c r="G210" s="76">
        <v>2581</v>
      </c>
      <c r="H210" s="76">
        <v>242.1564212264505</v>
      </c>
      <c r="I210" s="76">
        <v>3724</v>
      </c>
      <c r="J210" s="76">
        <v>349.39578173084141</v>
      </c>
      <c r="K210" s="76">
        <v>5596</v>
      </c>
      <c r="L210" s="76">
        <v>525.03189972228472</v>
      </c>
      <c r="M210" s="77">
        <v>6900</v>
      </c>
      <c r="N210" s="76">
        <v>647.37671695564063</v>
      </c>
    </row>
    <row r="211" spans="1:14" x14ac:dyDescent="0.2">
      <c r="A211" s="14" t="s">
        <v>599</v>
      </c>
      <c r="B211" s="14" t="s">
        <v>266</v>
      </c>
      <c r="C211" s="13" t="s">
        <v>228</v>
      </c>
      <c r="D211" s="74">
        <v>65726</v>
      </c>
      <c r="E211" s="75">
        <v>847</v>
      </c>
      <c r="F211" s="76">
        <v>128.86833216687461</v>
      </c>
      <c r="G211" s="76">
        <v>1845</v>
      </c>
      <c r="H211" s="76">
        <v>173.10290475118219</v>
      </c>
      <c r="I211" s="76">
        <v>2808</v>
      </c>
      <c r="J211" s="76">
        <v>263.45417698716506</v>
      </c>
      <c r="K211" s="76">
        <v>4915</v>
      </c>
      <c r="L211" s="76">
        <v>461.13863244014112</v>
      </c>
      <c r="M211" s="77">
        <v>6128</v>
      </c>
      <c r="N211" s="76">
        <v>574.94558282669072</v>
      </c>
    </row>
    <row r="212" spans="1:14" x14ac:dyDescent="0.2">
      <c r="A212" s="14" t="s">
        <v>600</v>
      </c>
      <c r="B212" s="14" t="s">
        <v>273</v>
      </c>
      <c r="C212" s="13" t="s">
        <v>228</v>
      </c>
      <c r="D212" s="74">
        <v>51159</v>
      </c>
      <c r="E212" s="75">
        <v>896</v>
      </c>
      <c r="F212" s="76">
        <v>175.14024902754159</v>
      </c>
      <c r="G212" s="76">
        <v>1782</v>
      </c>
      <c r="H212" s="76">
        <v>167.19207385723936</v>
      </c>
      <c r="I212" s="76">
        <v>2635</v>
      </c>
      <c r="J212" s="76">
        <v>247.22284770697291</v>
      </c>
      <c r="K212" s="76">
        <v>4126</v>
      </c>
      <c r="L212" s="76">
        <v>387.11251219695265</v>
      </c>
      <c r="M212" s="77">
        <v>6270</v>
      </c>
      <c r="N212" s="76">
        <v>588.26840801621256</v>
      </c>
    </row>
    <row r="213" spans="1:14" x14ac:dyDescent="0.2">
      <c r="A213" s="14" t="s">
        <v>601</v>
      </c>
      <c r="B213" s="14" t="s">
        <v>291</v>
      </c>
      <c r="C213" s="13" t="s">
        <v>228</v>
      </c>
      <c r="D213" s="74">
        <v>60969</v>
      </c>
      <c r="E213" s="75">
        <v>893</v>
      </c>
      <c r="F213" s="76">
        <v>146.46787711787957</v>
      </c>
      <c r="G213" s="76">
        <v>2083</v>
      </c>
      <c r="H213" s="76">
        <v>195.43271035052166</v>
      </c>
      <c r="I213" s="76">
        <v>3786</v>
      </c>
      <c r="J213" s="76">
        <v>355.21278991218196</v>
      </c>
      <c r="K213" s="76">
        <v>5466</v>
      </c>
      <c r="L213" s="76">
        <v>512.83494708399007</v>
      </c>
      <c r="M213" s="77">
        <v>7224</v>
      </c>
      <c r="N213" s="76">
        <v>677.77527583877509</v>
      </c>
    </row>
    <row r="214" spans="1:14" x14ac:dyDescent="0.2">
      <c r="A214" s="14" t="s">
        <v>602</v>
      </c>
      <c r="B214" s="14" t="s">
        <v>293</v>
      </c>
      <c r="C214" s="13" t="s">
        <v>228</v>
      </c>
      <c r="D214" s="74">
        <v>62324</v>
      </c>
      <c r="E214" s="75">
        <v>1168</v>
      </c>
      <c r="F214" s="76">
        <v>187.40774019639306</v>
      </c>
      <c r="G214" s="76">
        <v>2166</v>
      </c>
      <c r="H214" s="76">
        <v>203.21999549650977</v>
      </c>
      <c r="I214" s="76">
        <v>3134</v>
      </c>
      <c r="J214" s="76">
        <v>294.04038129550401</v>
      </c>
      <c r="K214" s="76">
        <v>5113</v>
      </c>
      <c r="L214" s="76">
        <v>479.71552953538992</v>
      </c>
      <c r="M214" s="77">
        <v>6846</v>
      </c>
      <c r="N214" s="76">
        <v>642.31029047511822</v>
      </c>
    </row>
    <row r="215" spans="1:14" x14ac:dyDescent="0.2">
      <c r="A215" s="14" t="s">
        <v>603</v>
      </c>
      <c r="B215" s="14" t="s">
        <v>261</v>
      </c>
      <c r="C215" s="13" t="s">
        <v>228</v>
      </c>
      <c r="D215" s="74">
        <v>103620</v>
      </c>
      <c r="E215" s="75">
        <v>2087</v>
      </c>
      <c r="F215" s="76">
        <v>201.40899440262496</v>
      </c>
      <c r="G215" s="76">
        <v>5487</v>
      </c>
      <c r="H215" s="76">
        <v>514.80522404863768</v>
      </c>
      <c r="I215" s="76">
        <v>8124</v>
      </c>
      <c r="J215" s="76">
        <v>762.21571718081509</v>
      </c>
      <c r="K215" s="76">
        <v>12221</v>
      </c>
      <c r="L215" s="76">
        <v>1146.6073707123021</v>
      </c>
      <c r="M215" s="77">
        <v>16669</v>
      </c>
      <c r="N215" s="76">
        <v>1563.9307963671845</v>
      </c>
    </row>
    <row r="216" spans="1:14" x14ac:dyDescent="0.2">
      <c r="A216" s="14" t="s">
        <v>604</v>
      </c>
      <c r="B216" s="14" t="s">
        <v>235</v>
      </c>
      <c r="C216" s="13" t="s">
        <v>228</v>
      </c>
      <c r="D216" s="74">
        <v>111640</v>
      </c>
      <c r="E216" s="75">
        <v>965</v>
      </c>
      <c r="F216" s="76">
        <v>86.438552490146904</v>
      </c>
      <c r="G216" s="76">
        <v>1964</v>
      </c>
      <c r="H216" s="76">
        <v>184.26780755085193</v>
      </c>
      <c r="I216" s="76">
        <v>3066</v>
      </c>
      <c r="J216" s="76">
        <v>287.66043683854986</v>
      </c>
      <c r="K216" s="76">
        <v>4538</v>
      </c>
      <c r="L216" s="76">
        <v>425.76746978908653</v>
      </c>
      <c r="M216" s="77">
        <v>6058</v>
      </c>
      <c r="N216" s="76">
        <v>568.37799294453202</v>
      </c>
    </row>
    <row r="217" spans="1:14" x14ac:dyDescent="0.2">
      <c r="A217" s="14" t="s">
        <v>605</v>
      </c>
      <c r="B217" s="14" t="s">
        <v>265</v>
      </c>
      <c r="C217" s="13" t="s">
        <v>228</v>
      </c>
      <c r="D217" s="74">
        <v>85154</v>
      </c>
      <c r="E217" s="75">
        <v>921</v>
      </c>
      <c r="F217" s="76">
        <v>108.15698616623999</v>
      </c>
      <c r="G217" s="76">
        <v>1988</v>
      </c>
      <c r="H217" s="76">
        <v>186.51955265330631</v>
      </c>
      <c r="I217" s="76">
        <v>2763</v>
      </c>
      <c r="J217" s="76">
        <v>259.23215492006301</v>
      </c>
      <c r="K217" s="76">
        <v>4779</v>
      </c>
      <c r="L217" s="76">
        <v>448.37874352623282</v>
      </c>
      <c r="M217" s="77">
        <v>9673</v>
      </c>
      <c r="N217" s="76">
        <v>907.54709900172634</v>
      </c>
    </row>
    <row r="218" spans="1:14" x14ac:dyDescent="0.2">
      <c r="A218" s="14" t="s">
        <v>606</v>
      </c>
      <c r="B218" s="14" t="s">
        <v>276</v>
      </c>
      <c r="C218" s="13" t="s">
        <v>228</v>
      </c>
      <c r="D218" s="74">
        <v>100872</v>
      </c>
      <c r="E218" s="75">
        <v>1543</v>
      </c>
      <c r="F218" s="76">
        <v>152.96613530018243</v>
      </c>
      <c r="G218" s="76">
        <v>3450</v>
      </c>
      <c r="H218" s="76">
        <v>323.68835847782032</v>
      </c>
      <c r="I218" s="76">
        <v>5708</v>
      </c>
      <c r="J218" s="76">
        <v>535.54004353373864</v>
      </c>
      <c r="K218" s="76">
        <v>8573</v>
      </c>
      <c r="L218" s="76">
        <v>804.34211513923287</v>
      </c>
      <c r="M218" s="77">
        <v>12359</v>
      </c>
      <c r="N218" s="76">
        <v>1159.5549050514148</v>
      </c>
    </row>
    <row r="219" spans="1:14" x14ac:dyDescent="0.2">
      <c r="A219" s="14" t="s">
        <v>607</v>
      </c>
      <c r="B219" s="14" t="s">
        <v>256</v>
      </c>
      <c r="C219" s="13" t="s">
        <v>228</v>
      </c>
      <c r="D219" s="74">
        <v>67399</v>
      </c>
      <c r="E219" s="75">
        <v>1237</v>
      </c>
      <c r="F219" s="76">
        <v>183.53388032463391</v>
      </c>
      <c r="G219" s="76">
        <v>2201</v>
      </c>
      <c r="H219" s="76">
        <v>206.50379043758912</v>
      </c>
      <c r="I219" s="76">
        <v>3647</v>
      </c>
      <c r="J219" s="76">
        <v>342.17143286046684</v>
      </c>
      <c r="K219" s="76">
        <v>6629</v>
      </c>
      <c r="L219" s="76">
        <v>621.95076184042625</v>
      </c>
      <c r="M219" s="77">
        <v>7603</v>
      </c>
      <c r="N219" s="76">
        <v>713.33408391503417</v>
      </c>
    </row>
    <row r="220" spans="1:14" x14ac:dyDescent="0.2">
      <c r="A220" s="14" t="s">
        <v>608</v>
      </c>
      <c r="B220" s="14" t="s">
        <v>232</v>
      </c>
      <c r="C220" s="13" t="s">
        <v>228</v>
      </c>
      <c r="D220" s="74">
        <v>72241</v>
      </c>
      <c r="E220" s="75">
        <v>2516</v>
      </c>
      <c r="F220" s="76">
        <v>348.27867831286943</v>
      </c>
      <c r="G220" s="76">
        <v>4337</v>
      </c>
      <c r="H220" s="76">
        <v>406.90910455603091</v>
      </c>
      <c r="I220" s="76">
        <v>6010</v>
      </c>
      <c r="J220" s="76">
        <v>563.87450273962327</v>
      </c>
      <c r="K220" s="76">
        <v>7471</v>
      </c>
      <c r="L220" s="76">
        <v>700.94948585153497</v>
      </c>
      <c r="M220" s="77">
        <v>9011</v>
      </c>
      <c r="N220" s="76">
        <v>845.43646325902569</v>
      </c>
    </row>
    <row r="221" spans="1:14" x14ac:dyDescent="0.2">
      <c r="A221" s="14" t="s">
        <v>609</v>
      </c>
      <c r="B221" s="14" t="s">
        <v>239</v>
      </c>
      <c r="C221" s="13" t="s">
        <v>228</v>
      </c>
      <c r="D221" s="74">
        <v>38319</v>
      </c>
      <c r="E221" s="75">
        <v>847</v>
      </c>
      <c r="F221" s="76">
        <v>221.0391711683499</v>
      </c>
      <c r="G221" s="76">
        <v>1593</v>
      </c>
      <c r="H221" s="76">
        <v>149.45958117541093</v>
      </c>
      <c r="I221" s="76">
        <v>2373</v>
      </c>
      <c r="J221" s="76">
        <v>222.64129700517901</v>
      </c>
      <c r="K221" s="76">
        <v>3310</v>
      </c>
      <c r="L221" s="76">
        <v>310.55317871350297</v>
      </c>
      <c r="M221" s="77">
        <v>4029</v>
      </c>
      <c r="N221" s="76">
        <v>378.01170907453275</v>
      </c>
    </row>
    <row r="222" spans="1:14" x14ac:dyDescent="0.2">
      <c r="A222" s="14" t="s">
        <v>610</v>
      </c>
      <c r="B222" s="14" t="s">
        <v>274</v>
      </c>
      <c r="C222" s="13" t="s">
        <v>228</v>
      </c>
      <c r="D222" s="74">
        <v>27776</v>
      </c>
      <c r="E222" s="75">
        <v>650</v>
      </c>
      <c r="F222" s="76">
        <v>234.01497695852535</v>
      </c>
      <c r="G222" s="76">
        <v>1353</v>
      </c>
      <c r="H222" s="76">
        <v>126.94213015086692</v>
      </c>
      <c r="I222" s="76">
        <v>1733</v>
      </c>
      <c r="J222" s="76">
        <v>162.59476093972827</v>
      </c>
      <c r="K222" s="76">
        <v>2379</v>
      </c>
      <c r="L222" s="76">
        <v>223.20423328079261</v>
      </c>
      <c r="M222" s="77">
        <v>2850</v>
      </c>
      <c r="N222" s="76">
        <v>267.39473091646028</v>
      </c>
    </row>
    <row r="223" spans="1:14" x14ac:dyDescent="0.2">
      <c r="A223" s="14" t="s">
        <v>611</v>
      </c>
      <c r="B223" s="14" t="s">
        <v>295</v>
      </c>
      <c r="C223" s="13" t="s">
        <v>228</v>
      </c>
      <c r="D223" s="74">
        <v>69761</v>
      </c>
      <c r="E223" s="75">
        <v>1239</v>
      </c>
      <c r="F223" s="76">
        <v>177.60639899084015</v>
      </c>
      <c r="G223" s="76">
        <v>2269</v>
      </c>
      <c r="H223" s="76">
        <v>212.88373489454327</v>
      </c>
      <c r="I223" s="76">
        <v>3414</v>
      </c>
      <c r="J223" s="76">
        <v>320.31074082413875</v>
      </c>
      <c r="K223" s="76">
        <v>5317</v>
      </c>
      <c r="L223" s="76">
        <v>498.85536290625231</v>
      </c>
      <c r="M223" s="77">
        <v>6912</v>
      </c>
      <c r="N223" s="76">
        <v>648.50258950686782</v>
      </c>
    </row>
    <row r="224" spans="1:14" x14ac:dyDescent="0.2">
      <c r="A224" s="14" t="s">
        <v>612</v>
      </c>
      <c r="B224" s="14" t="s">
        <v>244</v>
      </c>
      <c r="C224" s="13" t="s">
        <v>228</v>
      </c>
      <c r="D224" s="74">
        <v>45246</v>
      </c>
      <c r="E224" s="75">
        <v>943</v>
      </c>
      <c r="F224" s="76">
        <v>208.41621358794148</v>
      </c>
      <c r="G224" s="76">
        <v>1776</v>
      </c>
      <c r="H224" s="76">
        <v>166.62913758162577</v>
      </c>
      <c r="I224" s="76">
        <v>2536</v>
      </c>
      <c r="J224" s="76">
        <v>237.93439915934849</v>
      </c>
      <c r="K224" s="76">
        <v>3381</v>
      </c>
      <c r="L224" s="76">
        <v>317.21459130826389</v>
      </c>
      <c r="M224" s="77">
        <v>4366</v>
      </c>
      <c r="N224" s="76">
        <v>409.62996322149661</v>
      </c>
    </row>
    <row r="225" spans="1:14" x14ac:dyDescent="0.2">
      <c r="A225" s="14" t="s">
        <v>613</v>
      </c>
      <c r="B225" s="14" t="s">
        <v>253</v>
      </c>
      <c r="C225" s="13" t="s">
        <v>228</v>
      </c>
      <c r="D225" s="74">
        <v>37632</v>
      </c>
      <c r="E225" s="75">
        <v>953</v>
      </c>
      <c r="F225" s="76">
        <v>253.2419217687075</v>
      </c>
      <c r="G225" s="76">
        <v>2172</v>
      </c>
      <c r="H225" s="76">
        <v>203.78293177212342</v>
      </c>
      <c r="I225" s="76">
        <v>2790</v>
      </c>
      <c r="J225" s="76">
        <v>261.76536816032427</v>
      </c>
      <c r="K225" s="76">
        <v>3511</v>
      </c>
      <c r="L225" s="76">
        <v>329.4115439465586</v>
      </c>
      <c r="M225" s="77">
        <v>4254</v>
      </c>
      <c r="N225" s="76">
        <v>399.1218194100428</v>
      </c>
    </row>
    <row r="226" spans="1:14" x14ac:dyDescent="0.2">
      <c r="A226" s="14" t="s">
        <v>614</v>
      </c>
      <c r="B226" s="14" t="s">
        <v>257</v>
      </c>
      <c r="C226" s="13" t="s">
        <v>228</v>
      </c>
      <c r="D226" s="74">
        <v>42865</v>
      </c>
      <c r="E226" s="75">
        <v>709</v>
      </c>
      <c r="F226" s="76">
        <v>165.4030094482678</v>
      </c>
      <c r="G226" s="76">
        <v>1612</v>
      </c>
      <c r="H226" s="76">
        <v>151.24221271485399</v>
      </c>
      <c r="I226" s="76">
        <v>2382</v>
      </c>
      <c r="J226" s="76">
        <v>223.48570141859943</v>
      </c>
      <c r="K226" s="76">
        <v>3455</v>
      </c>
      <c r="L226" s="76">
        <v>324.15747204083164</v>
      </c>
      <c r="M226" s="77">
        <v>4730</v>
      </c>
      <c r="N226" s="76">
        <v>443.78143060872179</v>
      </c>
    </row>
    <row r="227" spans="1:14" x14ac:dyDescent="0.2">
      <c r="A227" s="14" t="s">
        <v>615</v>
      </c>
      <c r="B227" s="14" t="s">
        <v>268</v>
      </c>
      <c r="C227" s="13" t="s">
        <v>228</v>
      </c>
      <c r="D227" s="74">
        <v>43435</v>
      </c>
      <c r="E227" s="75">
        <v>1806</v>
      </c>
      <c r="F227" s="76">
        <v>415.79371474617244</v>
      </c>
      <c r="G227" s="76">
        <v>2767</v>
      </c>
      <c r="H227" s="76">
        <v>259.60744577047211</v>
      </c>
      <c r="I227" s="76">
        <v>3436</v>
      </c>
      <c r="J227" s="76">
        <v>322.37484050138858</v>
      </c>
      <c r="K227" s="76">
        <v>4540</v>
      </c>
      <c r="L227" s="76">
        <v>425.95511521429108</v>
      </c>
      <c r="M227" s="77">
        <v>5312</v>
      </c>
      <c r="N227" s="76">
        <v>498.38624934324105</v>
      </c>
    </row>
    <row r="228" spans="1:14" x14ac:dyDescent="0.2">
      <c r="A228" s="14" t="s">
        <v>616</v>
      </c>
      <c r="B228" s="14" t="s">
        <v>287</v>
      </c>
      <c r="C228" s="13" t="s">
        <v>228</v>
      </c>
      <c r="D228" s="74">
        <v>64557</v>
      </c>
      <c r="E228" s="75">
        <v>1480</v>
      </c>
      <c r="F228" s="76">
        <v>229.25476710503895</v>
      </c>
      <c r="G228" s="76">
        <v>2904</v>
      </c>
      <c r="H228" s="76">
        <v>272.46115739698268</v>
      </c>
      <c r="I228" s="76">
        <v>3788</v>
      </c>
      <c r="J228" s="76">
        <v>355.40043533738651</v>
      </c>
      <c r="K228" s="76">
        <v>5458</v>
      </c>
      <c r="L228" s="76">
        <v>512.08436538317187</v>
      </c>
      <c r="M228" s="77">
        <v>6867</v>
      </c>
      <c r="N228" s="76">
        <v>644.28056743976583</v>
      </c>
    </row>
    <row r="229" spans="1:14" x14ac:dyDescent="0.2">
      <c r="A229" s="14" t="s">
        <v>617</v>
      </c>
      <c r="B229" s="14" t="s">
        <v>233</v>
      </c>
      <c r="C229" s="13" t="s">
        <v>228</v>
      </c>
      <c r="D229" s="74">
        <v>71607</v>
      </c>
      <c r="E229" s="75">
        <v>695</v>
      </c>
      <c r="F229" s="76">
        <v>97.057550239501722</v>
      </c>
      <c r="G229" s="76">
        <v>2438</v>
      </c>
      <c r="H229" s="76">
        <v>228.73977332432634</v>
      </c>
      <c r="I229" s="76">
        <v>3180</v>
      </c>
      <c r="J229" s="76">
        <v>298.35622607520827</v>
      </c>
      <c r="K229" s="76">
        <v>4962</v>
      </c>
      <c r="L229" s="76">
        <v>465.54829993244761</v>
      </c>
      <c r="M229" s="77">
        <v>7833</v>
      </c>
      <c r="N229" s="76">
        <v>734.91330781355555</v>
      </c>
    </row>
    <row r="230" spans="1:14" x14ac:dyDescent="0.2">
      <c r="A230" s="14" t="s">
        <v>618</v>
      </c>
      <c r="B230" s="14" t="s">
        <v>243</v>
      </c>
      <c r="C230" s="13" t="s">
        <v>228</v>
      </c>
      <c r="D230" s="74">
        <v>48852</v>
      </c>
      <c r="E230" s="75">
        <v>903</v>
      </c>
      <c r="F230" s="76">
        <v>184.8440186686318</v>
      </c>
      <c r="G230" s="76">
        <v>1602</v>
      </c>
      <c r="H230" s="76">
        <v>150.30398558883135</v>
      </c>
      <c r="I230" s="76">
        <v>2456</v>
      </c>
      <c r="J230" s="76">
        <v>230.42858215116715</v>
      </c>
      <c r="K230" s="76">
        <v>4513</v>
      </c>
      <c r="L230" s="76">
        <v>423.42190197402982</v>
      </c>
      <c r="M230" s="77">
        <v>6353</v>
      </c>
      <c r="N230" s="76">
        <v>596.05569316220067</v>
      </c>
    </row>
    <row r="231" spans="1:14" x14ac:dyDescent="0.2">
      <c r="A231" s="14" t="s">
        <v>619</v>
      </c>
      <c r="B231" s="14" t="s">
        <v>245</v>
      </c>
      <c r="C231" s="13" t="s">
        <v>228</v>
      </c>
      <c r="D231" s="74">
        <v>52687</v>
      </c>
      <c r="E231" s="75">
        <v>1177</v>
      </c>
      <c r="F231" s="76">
        <v>223.39476531212634</v>
      </c>
      <c r="G231" s="76">
        <v>2239</v>
      </c>
      <c r="H231" s="76">
        <v>210.06905351647526</v>
      </c>
      <c r="I231" s="76">
        <v>3165</v>
      </c>
      <c r="J231" s="76">
        <v>296.94888538617425</v>
      </c>
      <c r="K231" s="76">
        <v>5067</v>
      </c>
      <c r="L231" s="76">
        <v>475.39968475568566</v>
      </c>
      <c r="M231" s="77">
        <v>7163</v>
      </c>
      <c r="N231" s="76">
        <v>672.05209037003681</v>
      </c>
    </row>
    <row r="232" spans="1:14" x14ac:dyDescent="0.2">
      <c r="A232" s="14" t="s">
        <v>620</v>
      </c>
      <c r="B232" s="14" t="s">
        <v>248</v>
      </c>
      <c r="C232" s="13" t="s">
        <v>228</v>
      </c>
      <c r="D232" s="74">
        <v>47700</v>
      </c>
      <c r="E232" s="75">
        <v>1217</v>
      </c>
      <c r="F232" s="76">
        <v>255.13626834381552</v>
      </c>
      <c r="G232" s="76">
        <v>1953</v>
      </c>
      <c r="H232" s="76">
        <v>183.23575771222698</v>
      </c>
      <c r="I232" s="76">
        <v>3276</v>
      </c>
      <c r="J232" s="76">
        <v>307.3632064850259</v>
      </c>
      <c r="K232" s="76">
        <v>5131</v>
      </c>
      <c r="L232" s="76">
        <v>481.40433836223076</v>
      </c>
      <c r="M232" s="77">
        <v>7400</v>
      </c>
      <c r="N232" s="76">
        <v>694.28807325677394</v>
      </c>
    </row>
    <row r="233" spans="1:14" x14ac:dyDescent="0.2">
      <c r="A233" s="14" t="s">
        <v>621</v>
      </c>
      <c r="B233" s="14" t="s">
        <v>249</v>
      </c>
      <c r="C233" s="13" t="s">
        <v>228</v>
      </c>
      <c r="D233" s="74">
        <v>36502</v>
      </c>
      <c r="E233" s="75">
        <v>321</v>
      </c>
      <c r="F233" s="76">
        <v>87.940386828119017</v>
      </c>
      <c r="G233" s="76">
        <v>792</v>
      </c>
      <c r="H233" s="76">
        <v>74.30758838099527</v>
      </c>
      <c r="I233" s="76">
        <v>1543</v>
      </c>
      <c r="J233" s="76">
        <v>144.7684455452976</v>
      </c>
      <c r="K233" s="76">
        <v>2591</v>
      </c>
      <c r="L233" s="76">
        <v>243.09464835247314</v>
      </c>
      <c r="M233" s="77">
        <v>4903</v>
      </c>
      <c r="N233" s="76">
        <v>460.01275988891393</v>
      </c>
    </row>
    <row r="234" spans="1:14" x14ac:dyDescent="0.2">
      <c r="A234" s="14" t="s">
        <v>622</v>
      </c>
      <c r="B234" s="14" t="s">
        <v>252</v>
      </c>
      <c r="C234" s="13" t="s">
        <v>228</v>
      </c>
      <c r="D234" s="74">
        <v>36663</v>
      </c>
      <c r="E234" s="75">
        <v>702</v>
      </c>
      <c r="F234" s="76">
        <v>191.47369282382786</v>
      </c>
      <c r="G234" s="76">
        <v>1309</v>
      </c>
      <c r="H234" s="76">
        <v>122.81393079636719</v>
      </c>
      <c r="I234" s="76">
        <v>1972</v>
      </c>
      <c r="J234" s="76">
        <v>185.01838925167004</v>
      </c>
      <c r="K234" s="76">
        <v>2985</v>
      </c>
      <c r="L234" s="76">
        <v>280.06079711776624</v>
      </c>
      <c r="M234" s="77">
        <v>4407</v>
      </c>
      <c r="N234" s="76">
        <v>413.47669443818955</v>
      </c>
    </row>
    <row r="235" spans="1:14" x14ac:dyDescent="0.2">
      <c r="A235" s="14" t="s">
        <v>623</v>
      </c>
      <c r="B235" s="14" t="s">
        <v>254</v>
      </c>
      <c r="C235" s="13" t="s">
        <v>228</v>
      </c>
      <c r="D235" s="74">
        <v>52775</v>
      </c>
      <c r="E235" s="75">
        <v>1096</v>
      </c>
      <c r="F235" s="76">
        <v>207.67408810990051</v>
      </c>
      <c r="G235" s="76">
        <v>1940</v>
      </c>
      <c r="H235" s="76">
        <v>182.01606244839752</v>
      </c>
      <c r="I235" s="76">
        <v>2640</v>
      </c>
      <c r="J235" s="76">
        <v>247.69196126998423</v>
      </c>
      <c r="K235" s="76">
        <v>4092</v>
      </c>
      <c r="L235" s="76">
        <v>383.92253996847558</v>
      </c>
      <c r="M235" s="77">
        <v>6111</v>
      </c>
      <c r="N235" s="76">
        <v>573.3505967124521</v>
      </c>
    </row>
    <row r="236" spans="1:14" x14ac:dyDescent="0.2">
      <c r="A236" s="14" t="s">
        <v>624</v>
      </c>
      <c r="B236" s="14" t="s">
        <v>263</v>
      </c>
      <c r="C236" s="13" t="s">
        <v>228</v>
      </c>
      <c r="D236" s="74">
        <v>79823</v>
      </c>
      <c r="E236" s="75">
        <v>2361</v>
      </c>
      <c r="F236" s="76">
        <v>295.77941194893702</v>
      </c>
      <c r="G236" s="76">
        <v>4585</v>
      </c>
      <c r="H236" s="76">
        <v>430.17713728139307</v>
      </c>
      <c r="I236" s="76">
        <v>6206</v>
      </c>
      <c r="J236" s="76">
        <v>582.26375440966751</v>
      </c>
      <c r="K236" s="76">
        <v>8774</v>
      </c>
      <c r="L236" s="76">
        <v>823.20048037228855</v>
      </c>
      <c r="M236" s="77">
        <v>12040</v>
      </c>
      <c r="N236" s="76">
        <v>1129.6254597312918</v>
      </c>
    </row>
    <row r="237" spans="1:14" x14ac:dyDescent="0.2">
      <c r="A237" s="14" t="s">
        <v>625</v>
      </c>
      <c r="B237" s="14" t="s">
        <v>270</v>
      </c>
      <c r="C237" s="13" t="s">
        <v>228</v>
      </c>
      <c r="D237" s="74">
        <v>37934</v>
      </c>
      <c r="E237" s="75">
        <v>600</v>
      </c>
      <c r="F237" s="76">
        <v>158.16945220646386</v>
      </c>
      <c r="G237" s="76">
        <v>1320</v>
      </c>
      <c r="H237" s="76">
        <v>123.84598063499212</v>
      </c>
      <c r="I237" s="76">
        <v>1771</v>
      </c>
      <c r="J237" s="76">
        <v>166.16002401861442</v>
      </c>
      <c r="K237" s="76">
        <v>2757</v>
      </c>
      <c r="L237" s="76">
        <v>258.66921864444942</v>
      </c>
      <c r="M237" s="77">
        <v>4923</v>
      </c>
      <c r="N237" s="76">
        <v>461.88921414095927</v>
      </c>
    </row>
    <row r="238" spans="1:14" x14ac:dyDescent="0.2">
      <c r="A238" s="14" t="s">
        <v>626</v>
      </c>
      <c r="B238" s="14" t="s">
        <v>281</v>
      </c>
      <c r="C238" s="13" t="s">
        <v>228</v>
      </c>
      <c r="D238" s="74">
        <v>49186</v>
      </c>
      <c r="E238" s="75">
        <v>894</v>
      </c>
      <c r="F238" s="76">
        <v>181.75903712438497</v>
      </c>
      <c r="G238" s="76">
        <v>1710</v>
      </c>
      <c r="H238" s="76">
        <v>160.43683854987614</v>
      </c>
      <c r="I238" s="76">
        <v>2396</v>
      </c>
      <c r="J238" s="76">
        <v>224.79921939503114</v>
      </c>
      <c r="K238" s="76">
        <v>3798</v>
      </c>
      <c r="L238" s="76">
        <v>356.33866246340915</v>
      </c>
      <c r="M238" s="77">
        <v>5518</v>
      </c>
      <c r="N238" s="76">
        <v>517.71372813930793</v>
      </c>
    </row>
    <row r="239" spans="1:14" x14ac:dyDescent="0.2">
      <c r="A239" s="14" t="s">
        <v>627</v>
      </c>
      <c r="B239" s="14" t="s">
        <v>290</v>
      </c>
      <c r="C239" s="13" t="s">
        <v>228</v>
      </c>
      <c r="D239" s="74">
        <v>48989</v>
      </c>
      <c r="E239" s="75">
        <v>1094</v>
      </c>
      <c r="F239" s="76">
        <v>223.31543815958685</v>
      </c>
      <c r="G239" s="76">
        <v>2010</v>
      </c>
      <c r="H239" s="76">
        <v>188.58365233055619</v>
      </c>
      <c r="I239" s="76">
        <v>2850</v>
      </c>
      <c r="J239" s="76">
        <v>267.39473091646028</v>
      </c>
      <c r="K239" s="76">
        <v>4172</v>
      </c>
      <c r="L239" s="76">
        <v>391.42835697665691</v>
      </c>
      <c r="M239" s="77">
        <v>5554</v>
      </c>
      <c r="N239" s="76">
        <v>521.09134579298961</v>
      </c>
    </row>
    <row r="240" spans="1:14" x14ac:dyDescent="0.2">
      <c r="A240" s="14" t="s">
        <v>628</v>
      </c>
      <c r="B240" s="14" t="s">
        <v>231</v>
      </c>
      <c r="C240" s="13" t="s">
        <v>228</v>
      </c>
      <c r="D240" s="74">
        <v>50035</v>
      </c>
      <c r="E240" s="75">
        <v>533</v>
      </c>
      <c r="F240" s="76">
        <v>106.52543219746178</v>
      </c>
      <c r="G240" s="76">
        <v>1114</v>
      </c>
      <c r="H240" s="76">
        <v>104.51850183892516</v>
      </c>
      <c r="I240" s="76">
        <v>1946</v>
      </c>
      <c r="J240" s="76">
        <v>182.57899872401111</v>
      </c>
      <c r="K240" s="76">
        <v>3191</v>
      </c>
      <c r="L240" s="76">
        <v>299.38827591383324</v>
      </c>
      <c r="M240" s="77">
        <v>4498</v>
      </c>
      <c r="N240" s="76">
        <v>422.01456128499586</v>
      </c>
    </row>
    <row r="241" spans="1:14" x14ac:dyDescent="0.2">
      <c r="A241" s="14" t="s">
        <v>629</v>
      </c>
      <c r="B241" s="14" t="s">
        <v>236</v>
      </c>
      <c r="C241" s="13" t="s">
        <v>228</v>
      </c>
      <c r="D241" s="74">
        <v>63888</v>
      </c>
      <c r="E241" s="75">
        <v>1181</v>
      </c>
      <c r="F241" s="76">
        <v>184.85474580515904</v>
      </c>
      <c r="G241" s="76">
        <v>2245</v>
      </c>
      <c r="H241" s="76">
        <v>210.63198979208886</v>
      </c>
      <c r="I241" s="76">
        <v>3287</v>
      </c>
      <c r="J241" s="76">
        <v>308.39525632365081</v>
      </c>
      <c r="K241" s="76">
        <v>5360</v>
      </c>
      <c r="L241" s="76">
        <v>502.88973954814986</v>
      </c>
      <c r="M241" s="77">
        <v>6987</v>
      </c>
      <c r="N241" s="76">
        <v>655.53929295203784</v>
      </c>
    </row>
    <row r="242" spans="1:14" x14ac:dyDescent="0.2">
      <c r="A242" s="14" t="s">
        <v>630</v>
      </c>
      <c r="B242" s="14" t="s">
        <v>241</v>
      </c>
      <c r="C242" s="13" t="s">
        <v>228</v>
      </c>
      <c r="D242" s="74">
        <v>40898</v>
      </c>
      <c r="E242" s="75">
        <v>780</v>
      </c>
      <c r="F242" s="76">
        <v>190.71837253655434</v>
      </c>
      <c r="G242" s="76">
        <v>1776</v>
      </c>
      <c r="H242" s="76">
        <v>166.62913758162577</v>
      </c>
      <c r="I242" s="76">
        <v>2681</v>
      </c>
      <c r="J242" s="76">
        <v>251.53869248667718</v>
      </c>
      <c r="K242" s="76">
        <v>3604</v>
      </c>
      <c r="L242" s="76">
        <v>338.1370562185694</v>
      </c>
      <c r="M242" s="77">
        <v>4560</v>
      </c>
      <c r="N242" s="76">
        <v>427.83156946633642</v>
      </c>
    </row>
    <row r="243" spans="1:14" x14ac:dyDescent="0.2">
      <c r="A243" s="14" t="s">
        <v>631</v>
      </c>
      <c r="B243" s="14" t="s">
        <v>242</v>
      </c>
      <c r="C243" s="13" t="s">
        <v>228</v>
      </c>
      <c r="D243" s="74">
        <v>49187</v>
      </c>
      <c r="E243" s="75">
        <v>876</v>
      </c>
      <c r="F243" s="76">
        <v>178.09583833126638</v>
      </c>
      <c r="G243" s="76">
        <v>2149</v>
      </c>
      <c r="H243" s="76">
        <v>201.62500938227123</v>
      </c>
      <c r="I243" s="76">
        <v>2860</v>
      </c>
      <c r="J243" s="76">
        <v>268.33295804248291</v>
      </c>
      <c r="K243" s="76">
        <v>4799</v>
      </c>
      <c r="L243" s="76">
        <v>450.25519777827816</v>
      </c>
      <c r="M243" s="77">
        <v>6997</v>
      </c>
      <c r="N243" s="76">
        <v>656.47752007806048</v>
      </c>
    </row>
    <row r="244" spans="1:14" x14ac:dyDescent="0.2">
      <c r="A244" s="14" t="s">
        <v>632</v>
      </c>
      <c r="B244" s="14" t="s">
        <v>250</v>
      </c>
      <c r="C244" s="13" t="s">
        <v>228</v>
      </c>
      <c r="D244" s="74">
        <v>41204</v>
      </c>
      <c r="E244" s="75">
        <v>480</v>
      </c>
      <c r="F244" s="76">
        <v>116.49354431608582</v>
      </c>
      <c r="G244" s="76">
        <v>1005</v>
      </c>
      <c r="H244" s="76">
        <v>94.291826165278096</v>
      </c>
      <c r="I244" s="76">
        <v>1576</v>
      </c>
      <c r="J244" s="76">
        <v>147.86459506117239</v>
      </c>
      <c r="K244" s="76">
        <v>2759</v>
      </c>
      <c r="L244" s="76">
        <v>258.85686406965397</v>
      </c>
      <c r="M244" s="77">
        <v>3877</v>
      </c>
      <c r="N244" s="76">
        <v>363.75065675898821</v>
      </c>
    </row>
    <row r="245" spans="1:14" x14ac:dyDescent="0.2">
      <c r="A245" s="14" t="s">
        <v>633</v>
      </c>
      <c r="B245" s="14" t="s">
        <v>258</v>
      </c>
      <c r="C245" s="13" t="s">
        <v>228</v>
      </c>
      <c r="D245" s="74">
        <v>65642</v>
      </c>
      <c r="E245" s="75">
        <v>957</v>
      </c>
      <c r="F245" s="76">
        <v>145.79080466774323</v>
      </c>
      <c r="G245" s="76">
        <v>2094</v>
      </c>
      <c r="H245" s="76">
        <v>196.46476018914657</v>
      </c>
      <c r="I245" s="76">
        <v>3224</v>
      </c>
      <c r="J245" s="76">
        <v>302.48442542970798</v>
      </c>
      <c r="K245" s="76">
        <v>5858</v>
      </c>
      <c r="L245" s="76">
        <v>549.61345042407868</v>
      </c>
      <c r="M245" s="77">
        <v>8310</v>
      </c>
      <c r="N245" s="76">
        <v>779.66674172483681</v>
      </c>
    </row>
    <row r="246" spans="1:14" x14ac:dyDescent="0.2">
      <c r="A246" s="14" t="s">
        <v>634</v>
      </c>
      <c r="B246" s="14" t="s">
        <v>271</v>
      </c>
      <c r="C246" s="13" t="s">
        <v>228</v>
      </c>
      <c r="D246" s="74">
        <v>48464</v>
      </c>
      <c r="E246" s="75">
        <v>725</v>
      </c>
      <c r="F246" s="76">
        <v>149.59557609772202</v>
      </c>
      <c r="G246" s="76">
        <v>1587</v>
      </c>
      <c r="H246" s="76">
        <v>148.89664489979734</v>
      </c>
      <c r="I246" s="76">
        <v>2349</v>
      </c>
      <c r="J246" s="76">
        <v>220.38955190272461</v>
      </c>
      <c r="K246" s="76">
        <v>3614</v>
      </c>
      <c r="L246" s="76">
        <v>339.07528334459204</v>
      </c>
      <c r="M246" s="77">
        <v>4784</v>
      </c>
      <c r="N246" s="76">
        <v>448.84785708924414</v>
      </c>
    </row>
    <row r="247" spans="1:14" x14ac:dyDescent="0.2">
      <c r="A247" s="14" t="s">
        <v>635</v>
      </c>
      <c r="B247" s="14" t="s">
        <v>272</v>
      </c>
      <c r="C247" s="13" t="s">
        <v>228</v>
      </c>
      <c r="D247" s="74">
        <v>47340</v>
      </c>
      <c r="E247" s="75">
        <v>845</v>
      </c>
      <c r="F247" s="76">
        <v>178.49598648077736</v>
      </c>
      <c r="G247" s="76">
        <v>1561</v>
      </c>
      <c r="H247" s="76">
        <v>146.45725437213841</v>
      </c>
      <c r="I247" s="76">
        <v>2165</v>
      </c>
      <c r="J247" s="76">
        <v>203.12617278390752</v>
      </c>
      <c r="K247" s="76">
        <v>3622</v>
      </c>
      <c r="L247" s="76">
        <v>339.82586504541024</v>
      </c>
      <c r="M247" s="77">
        <v>5107</v>
      </c>
      <c r="N247" s="76">
        <v>479.15259325977638</v>
      </c>
    </row>
    <row r="248" spans="1:14" x14ac:dyDescent="0.2">
      <c r="A248" s="14" t="s">
        <v>636</v>
      </c>
      <c r="B248" s="14" t="s">
        <v>279</v>
      </c>
      <c r="C248" s="13" t="s">
        <v>228</v>
      </c>
      <c r="D248" s="74">
        <v>57665</v>
      </c>
      <c r="E248" s="75">
        <v>876</v>
      </c>
      <c r="F248" s="76">
        <v>151.91190496835168</v>
      </c>
      <c r="G248" s="76">
        <v>1895</v>
      </c>
      <c r="H248" s="76">
        <v>177.7940403812955</v>
      </c>
      <c r="I248" s="76">
        <v>2873</v>
      </c>
      <c r="J248" s="76">
        <v>269.55265330631238</v>
      </c>
      <c r="K248" s="76">
        <v>4486</v>
      </c>
      <c r="L248" s="76">
        <v>420.88868873376867</v>
      </c>
      <c r="M248" s="77">
        <v>6133</v>
      </c>
      <c r="N248" s="76">
        <v>575.41469638970204</v>
      </c>
    </row>
    <row r="249" spans="1:14" x14ac:dyDescent="0.2">
      <c r="A249" s="14" t="s">
        <v>637</v>
      </c>
      <c r="B249" s="14" t="s">
        <v>282</v>
      </c>
      <c r="C249" s="13" t="s">
        <v>228</v>
      </c>
      <c r="D249" s="74">
        <v>63471</v>
      </c>
      <c r="E249" s="75">
        <v>1456</v>
      </c>
      <c r="F249" s="76">
        <v>229.39610215689055</v>
      </c>
      <c r="G249" s="76">
        <v>2558</v>
      </c>
      <c r="H249" s="76">
        <v>239.99849883659837</v>
      </c>
      <c r="I249" s="76">
        <v>3817</v>
      </c>
      <c r="J249" s="76">
        <v>358.12129400285221</v>
      </c>
      <c r="K249" s="76">
        <v>6018</v>
      </c>
      <c r="L249" s="76">
        <v>564.62508444044136</v>
      </c>
      <c r="M249" s="77">
        <v>7325</v>
      </c>
      <c r="N249" s="76">
        <v>687.25136981160392</v>
      </c>
    </row>
    <row r="250" spans="1:14" x14ac:dyDescent="0.2">
      <c r="A250" s="14" t="s">
        <v>638</v>
      </c>
      <c r="B250" s="14" t="s">
        <v>283</v>
      </c>
      <c r="C250" s="13" t="s">
        <v>228</v>
      </c>
      <c r="D250" s="74">
        <v>49732</v>
      </c>
      <c r="E250" s="75">
        <v>757</v>
      </c>
      <c r="F250" s="76">
        <v>152.21587710126278</v>
      </c>
      <c r="G250" s="76">
        <v>1465</v>
      </c>
      <c r="H250" s="76">
        <v>137.45027396232081</v>
      </c>
      <c r="I250" s="76">
        <v>4922</v>
      </c>
      <c r="J250" s="76">
        <v>461.79539142835699</v>
      </c>
      <c r="K250" s="76">
        <v>6239</v>
      </c>
      <c r="L250" s="76">
        <v>585.35990392554231</v>
      </c>
      <c r="M250" s="77">
        <v>7640</v>
      </c>
      <c r="N250" s="76">
        <v>716.80552428131807</v>
      </c>
    </row>
    <row r="251" spans="1:14" x14ac:dyDescent="0.2">
      <c r="A251" s="14" t="s">
        <v>639</v>
      </c>
      <c r="B251" s="14" t="s">
        <v>284</v>
      </c>
      <c r="C251" s="13" t="s">
        <v>228</v>
      </c>
      <c r="D251" s="74">
        <v>47281</v>
      </c>
      <c r="E251" s="75">
        <v>677</v>
      </c>
      <c r="F251" s="76">
        <v>143.18648082739367</v>
      </c>
      <c r="G251" s="76">
        <v>1368</v>
      </c>
      <c r="H251" s="76">
        <v>128.34947083990093</v>
      </c>
      <c r="I251" s="76">
        <v>2207</v>
      </c>
      <c r="J251" s="76">
        <v>207.06672671320271</v>
      </c>
      <c r="K251" s="76">
        <v>3331</v>
      </c>
      <c r="L251" s="76">
        <v>312.52345567815058</v>
      </c>
      <c r="M251" s="77">
        <v>4027</v>
      </c>
      <c r="N251" s="76">
        <v>377.82406364932825</v>
      </c>
    </row>
    <row r="252" spans="1:14" x14ac:dyDescent="0.2">
      <c r="A252" s="14" t="s">
        <v>640</v>
      </c>
      <c r="B252" s="14" t="s">
        <v>237</v>
      </c>
      <c r="C252" s="13" t="s">
        <v>228</v>
      </c>
      <c r="D252" s="74">
        <v>58903</v>
      </c>
      <c r="E252" s="75">
        <v>2045</v>
      </c>
      <c r="F252" s="76">
        <v>347.18095852503268</v>
      </c>
      <c r="G252" s="76">
        <v>2978</v>
      </c>
      <c r="H252" s="76">
        <v>279.40403812955037</v>
      </c>
      <c r="I252" s="76">
        <v>4379</v>
      </c>
      <c r="J252" s="76">
        <v>410.84965848532613</v>
      </c>
      <c r="K252" s="76">
        <v>6386</v>
      </c>
      <c r="L252" s="76">
        <v>599.15184267807547</v>
      </c>
      <c r="M252" s="77">
        <v>8703</v>
      </c>
      <c r="N252" s="76">
        <v>816.53906777752763</v>
      </c>
    </row>
    <row r="253" spans="1:14" x14ac:dyDescent="0.2">
      <c r="A253" s="14" t="s">
        <v>641</v>
      </c>
      <c r="B253" s="14" t="s">
        <v>264</v>
      </c>
      <c r="C253" s="13" t="s">
        <v>228</v>
      </c>
      <c r="D253" s="74">
        <v>57649</v>
      </c>
      <c r="E253" s="75">
        <v>591</v>
      </c>
      <c r="F253" s="76">
        <v>102.51695606168364</v>
      </c>
      <c r="G253" s="76">
        <v>1070</v>
      </c>
      <c r="H253" s="76">
        <v>100.39030248442543</v>
      </c>
      <c r="I253" s="76">
        <v>1573</v>
      </c>
      <c r="J253" s="76">
        <v>147.5831269233656</v>
      </c>
      <c r="K253" s="76">
        <v>2265</v>
      </c>
      <c r="L253" s="76">
        <v>212.50844404413419</v>
      </c>
      <c r="M253" s="77">
        <v>3447</v>
      </c>
      <c r="N253" s="76">
        <v>323.40689034001349</v>
      </c>
    </row>
    <row r="254" spans="1:14" x14ac:dyDescent="0.2">
      <c r="A254" s="14" t="s">
        <v>642</v>
      </c>
      <c r="B254" s="14" t="s">
        <v>275</v>
      </c>
      <c r="C254" s="13" t="s">
        <v>228</v>
      </c>
      <c r="D254" s="74">
        <v>56658</v>
      </c>
      <c r="E254" s="75">
        <v>1260</v>
      </c>
      <c r="F254" s="76">
        <v>222.38695329873983</v>
      </c>
      <c r="G254" s="76">
        <v>2201</v>
      </c>
      <c r="H254" s="76">
        <v>206.50379043758912</v>
      </c>
      <c r="I254" s="76">
        <v>3624</v>
      </c>
      <c r="J254" s="76">
        <v>340.01351047061473</v>
      </c>
      <c r="K254" s="76">
        <v>5177</v>
      </c>
      <c r="L254" s="76">
        <v>485.72018314193497</v>
      </c>
      <c r="M254" s="77">
        <v>6185</v>
      </c>
      <c r="N254" s="76">
        <v>580.2934774450199</v>
      </c>
    </row>
    <row r="255" spans="1:14" x14ac:dyDescent="0.2">
      <c r="A255" s="14" t="s">
        <v>643</v>
      </c>
      <c r="B255" s="14" t="s">
        <v>285</v>
      </c>
      <c r="C255" s="13" t="s">
        <v>228</v>
      </c>
      <c r="D255" s="74">
        <v>51299</v>
      </c>
      <c r="E255" s="75">
        <v>899</v>
      </c>
      <c r="F255" s="76">
        <v>175.24708083978246</v>
      </c>
      <c r="G255" s="76">
        <v>1750</v>
      </c>
      <c r="H255" s="76">
        <v>164.18974705396681</v>
      </c>
      <c r="I255" s="76">
        <v>3724</v>
      </c>
      <c r="J255" s="76">
        <v>349.39578173084141</v>
      </c>
      <c r="K255" s="76">
        <v>5100</v>
      </c>
      <c r="L255" s="76">
        <v>478.49583427156045</v>
      </c>
      <c r="M255" s="77">
        <v>6073</v>
      </c>
      <c r="N255" s="76">
        <v>569.78533363356598</v>
      </c>
    </row>
    <row r="256" spans="1:14" x14ac:dyDescent="0.2">
      <c r="A256" s="14" t="s">
        <v>644</v>
      </c>
      <c r="B256" s="14" t="s">
        <v>289</v>
      </c>
      <c r="C256" s="13" t="s">
        <v>228</v>
      </c>
      <c r="D256" s="74">
        <v>45493</v>
      </c>
      <c r="E256" s="75">
        <v>1243</v>
      </c>
      <c r="F256" s="76">
        <v>273.22884839425848</v>
      </c>
      <c r="G256" s="76">
        <v>2003</v>
      </c>
      <c r="H256" s="76">
        <v>187.92689334234029</v>
      </c>
      <c r="I256" s="76">
        <v>3214</v>
      </c>
      <c r="J256" s="76">
        <v>301.54619830368534</v>
      </c>
      <c r="K256" s="76">
        <v>4465</v>
      </c>
      <c r="L256" s="76">
        <v>418.91841176912106</v>
      </c>
      <c r="M256" s="77">
        <v>5439</v>
      </c>
      <c r="N256" s="76">
        <v>510.30173384372887</v>
      </c>
    </row>
    <row r="257" spans="1:14" x14ac:dyDescent="0.2">
      <c r="A257" s="14" t="s">
        <v>645</v>
      </c>
      <c r="B257" s="14" t="s">
        <v>246</v>
      </c>
      <c r="C257" s="13" t="s">
        <v>228</v>
      </c>
      <c r="D257" s="74">
        <v>55686</v>
      </c>
      <c r="E257" s="75">
        <v>799</v>
      </c>
      <c r="F257" s="76">
        <v>143.4831016772618</v>
      </c>
      <c r="G257" s="76">
        <v>1654</v>
      </c>
      <c r="H257" s="76">
        <v>155.18276664414921</v>
      </c>
      <c r="I257" s="76">
        <v>2203</v>
      </c>
      <c r="J257" s="76">
        <v>206.69143586279367</v>
      </c>
      <c r="K257" s="76">
        <v>3309</v>
      </c>
      <c r="L257" s="76">
        <v>310.4593560009007</v>
      </c>
      <c r="M257" s="77">
        <v>4329</v>
      </c>
      <c r="N257" s="76">
        <v>406.15852285521282</v>
      </c>
    </row>
    <row r="258" spans="1:14" x14ac:dyDescent="0.2">
      <c r="A258" s="14" t="s">
        <v>646</v>
      </c>
      <c r="B258" s="14" t="s">
        <v>247</v>
      </c>
      <c r="C258" s="13" t="s">
        <v>228</v>
      </c>
      <c r="D258" s="74">
        <v>30413</v>
      </c>
      <c r="E258" s="75">
        <v>492</v>
      </c>
      <c r="F258" s="76">
        <v>161.7729260513596</v>
      </c>
      <c r="G258" s="76">
        <v>1021</v>
      </c>
      <c r="H258" s="76">
        <v>95.792989566914358</v>
      </c>
      <c r="I258" s="76">
        <v>1357</v>
      </c>
      <c r="J258" s="76">
        <v>127.317421001276</v>
      </c>
      <c r="K258" s="76">
        <v>2766</v>
      </c>
      <c r="L258" s="76">
        <v>259.51362305786984</v>
      </c>
      <c r="M258" s="77">
        <v>3255</v>
      </c>
      <c r="N258" s="76">
        <v>305.39292952037829</v>
      </c>
    </row>
    <row r="259" spans="1:14" x14ac:dyDescent="0.2">
      <c r="A259" s="14" t="s">
        <v>647</v>
      </c>
      <c r="B259" s="14" t="s">
        <v>251</v>
      </c>
      <c r="C259" s="13" t="s">
        <v>228</v>
      </c>
      <c r="D259" s="74">
        <v>56272</v>
      </c>
      <c r="E259" s="75">
        <v>969</v>
      </c>
      <c r="F259" s="76">
        <v>172.19931760022746</v>
      </c>
      <c r="G259" s="76">
        <v>1910</v>
      </c>
      <c r="H259" s="76">
        <v>179.20138107032952</v>
      </c>
      <c r="I259" s="76">
        <v>2780</v>
      </c>
      <c r="J259" s="76">
        <v>260.82714103430158</v>
      </c>
      <c r="K259" s="76">
        <v>4156</v>
      </c>
      <c r="L259" s="76">
        <v>389.92719357502062</v>
      </c>
      <c r="M259" s="77">
        <v>5343</v>
      </c>
      <c r="N259" s="76">
        <v>501.2947534339113</v>
      </c>
    </row>
    <row r="260" spans="1:14" x14ac:dyDescent="0.2">
      <c r="A260" s="14" t="s">
        <v>648</v>
      </c>
      <c r="B260" s="14" t="s">
        <v>262</v>
      </c>
      <c r="C260" s="13" t="s">
        <v>228</v>
      </c>
      <c r="D260" s="74">
        <v>36649</v>
      </c>
      <c r="E260" s="75">
        <v>738</v>
      </c>
      <c r="F260" s="76">
        <v>201.36975087996944</v>
      </c>
      <c r="G260" s="76">
        <v>1793</v>
      </c>
      <c r="H260" s="76">
        <v>168.22412369586431</v>
      </c>
      <c r="I260" s="76">
        <v>2297</v>
      </c>
      <c r="J260" s="76">
        <v>215.51077084740675</v>
      </c>
      <c r="K260" s="76">
        <v>3041</v>
      </c>
      <c r="L260" s="76">
        <v>285.3148690234932</v>
      </c>
      <c r="M260" s="77">
        <v>3784</v>
      </c>
      <c r="N260" s="76">
        <v>355.02514448697735</v>
      </c>
    </row>
    <row r="261" spans="1:14" x14ac:dyDescent="0.2">
      <c r="A261" s="14" t="s">
        <v>649</v>
      </c>
      <c r="B261" s="14" t="s">
        <v>267</v>
      </c>
      <c r="C261" s="13" t="s">
        <v>228</v>
      </c>
      <c r="D261" s="74">
        <v>57509</v>
      </c>
      <c r="E261" s="75">
        <v>707</v>
      </c>
      <c r="F261" s="76">
        <v>122.93727938235754</v>
      </c>
      <c r="G261" s="76">
        <v>1743</v>
      </c>
      <c r="H261" s="76">
        <v>163.53298806575097</v>
      </c>
      <c r="I261" s="76">
        <v>2424</v>
      </c>
      <c r="J261" s="76">
        <v>227.42625534789462</v>
      </c>
      <c r="K261" s="76">
        <v>3847</v>
      </c>
      <c r="L261" s="76">
        <v>360.93597538092018</v>
      </c>
      <c r="M261" s="77">
        <v>4990</v>
      </c>
      <c r="N261" s="76">
        <v>468.17533588531114</v>
      </c>
    </row>
    <row r="262" spans="1:14" x14ac:dyDescent="0.2">
      <c r="A262" s="14" t="s">
        <v>650</v>
      </c>
      <c r="B262" s="14" t="s">
        <v>269</v>
      </c>
      <c r="C262" s="13" t="s">
        <v>228</v>
      </c>
      <c r="D262" s="74">
        <v>33972</v>
      </c>
      <c r="E262" s="75">
        <v>496</v>
      </c>
      <c r="F262" s="76">
        <v>146.00259036853879</v>
      </c>
      <c r="G262" s="76">
        <v>904</v>
      </c>
      <c r="H262" s="76">
        <v>84.815732192449147</v>
      </c>
      <c r="I262" s="76">
        <v>1282</v>
      </c>
      <c r="J262" s="76">
        <v>120.28071755610598</v>
      </c>
      <c r="K262" s="76">
        <v>1824</v>
      </c>
      <c r="L262" s="76">
        <v>171.13262778653456</v>
      </c>
      <c r="M262" s="77">
        <v>2284</v>
      </c>
      <c r="N262" s="76">
        <v>214.29107558357728</v>
      </c>
    </row>
    <row r="263" spans="1:14" x14ac:dyDescent="0.2">
      <c r="A263" s="14" t="s">
        <v>651</v>
      </c>
      <c r="B263" s="14" t="s">
        <v>277</v>
      </c>
      <c r="C263" s="13" t="s">
        <v>228</v>
      </c>
      <c r="D263" s="74">
        <v>40958</v>
      </c>
      <c r="E263" s="75">
        <v>676</v>
      </c>
      <c r="F263" s="76">
        <v>165.04712144147663</v>
      </c>
      <c r="G263" s="76">
        <v>1340</v>
      </c>
      <c r="H263" s="76">
        <v>125.72243488703747</v>
      </c>
      <c r="I263" s="76">
        <v>1998</v>
      </c>
      <c r="J263" s="76">
        <v>187.457779779329</v>
      </c>
      <c r="K263" s="76">
        <v>3103</v>
      </c>
      <c r="L263" s="76">
        <v>291.13187720483376</v>
      </c>
      <c r="M263" s="77">
        <v>3812</v>
      </c>
      <c r="N263" s="76">
        <v>357.65218043984089</v>
      </c>
    </row>
    <row r="264" spans="1:14" x14ac:dyDescent="0.2">
      <c r="A264" s="14" t="s">
        <v>652</v>
      </c>
      <c r="B264" s="14" t="s">
        <v>278</v>
      </c>
      <c r="C264" s="13" t="s">
        <v>228</v>
      </c>
      <c r="D264" s="74">
        <v>34979</v>
      </c>
      <c r="E264" s="75">
        <v>731</v>
      </c>
      <c r="F264" s="76">
        <v>208.9825323765688</v>
      </c>
      <c r="G264" s="76">
        <v>1243</v>
      </c>
      <c r="H264" s="76">
        <v>116.62163176461758</v>
      </c>
      <c r="I264" s="76">
        <v>1953</v>
      </c>
      <c r="J264" s="76">
        <v>183.23575771222698</v>
      </c>
      <c r="K264" s="76">
        <v>2914</v>
      </c>
      <c r="L264" s="76">
        <v>273.39938452300532</v>
      </c>
      <c r="M264" s="77">
        <v>3913</v>
      </c>
      <c r="N264" s="76">
        <v>367.12827441266984</v>
      </c>
    </row>
    <row r="265" spans="1:14" x14ac:dyDescent="0.2">
      <c r="A265" s="14" t="s">
        <v>653</v>
      </c>
      <c r="B265" s="14" t="s">
        <v>280</v>
      </c>
      <c r="C265" s="13" t="s">
        <v>228</v>
      </c>
      <c r="D265" s="74">
        <v>34636</v>
      </c>
      <c r="E265" s="75">
        <v>608</v>
      </c>
      <c r="F265" s="76">
        <v>175.53990068137199</v>
      </c>
      <c r="G265" s="76">
        <v>1248</v>
      </c>
      <c r="H265" s="76">
        <v>117.09074532762891</v>
      </c>
      <c r="I265" s="76">
        <v>1888</v>
      </c>
      <c r="J265" s="76">
        <v>177.13728139307963</v>
      </c>
      <c r="K265" s="76">
        <v>2627</v>
      </c>
      <c r="L265" s="76">
        <v>246.47226600615474</v>
      </c>
      <c r="M265" s="77">
        <v>3266</v>
      </c>
      <c r="N265" s="76">
        <v>306.42497935900326</v>
      </c>
    </row>
    <row r="266" spans="1:14" x14ac:dyDescent="0.2">
      <c r="A266" s="14" t="s">
        <v>654</v>
      </c>
      <c r="B266" s="14" t="s">
        <v>286</v>
      </c>
      <c r="C266" s="13" t="s">
        <v>228</v>
      </c>
      <c r="D266" s="74">
        <v>51190</v>
      </c>
      <c r="E266" s="75">
        <v>962</v>
      </c>
      <c r="F266" s="76">
        <v>187.92732955655401</v>
      </c>
      <c r="G266" s="76">
        <v>1908</v>
      </c>
      <c r="H266" s="76">
        <v>179.01373564512497</v>
      </c>
      <c r="I266" s="76">
        <v>2687</v>
      </c>
      <c r="J266" s="76">
        <v>252.10162876229077</v>
      </c>
      <c r="K266" s="76">
        <v>3892</v>
      </c>
      <c r="L266" s="76">
        <v>365.15799744802223</v>
      </c>
      <c r="M266" s="77">
        <v>4708</v>
      </c>
      <c r="N266" s="76">
        <v>441.71733093147191</v>
      </c>
    </row>
    <row r="267" spans="1:14" x14ac:dyDescent="0.2">
      <c r="A267" s="14" t="s">
        <v>655</v>
      </c>
      <c r="B267" s="14" t="s">
        <v>292</v>
      </c>
      <c r="C267" s="13" t="s">
        <v>228</v>
      </c>
      <c r="D267" s="74">
        <v>40813</v>
      </c>
      <c r="E267" s="75">
        <v>609</v>
      </c>
      <c r="F267" s="76">
        <v>149.21716119863771</v>
      </c>
      <c r="G267" s="76">
        <v>1303</v>
      </c>
      <c r="H267" s="76">
        <v>122.25099452075358</v>
      </c>
      <c r="I267" s="76">
        <v>1945</v>
      </c>
      <c r="J267" s="76">
        <v>182.48517601140887</v>
      </c>
      <c r="K267" s="76">
        <v>2850</v>
      </c>
      <c r="L267" s="76">
        <v>267.39473091646028</v>
      </c>
      <c r="M267" s="77">
        <v>3662</v>
      </c>
      <c r="N267" s="76">
        <v>343.57877354950085</v>
      </c>
    </row>
    <row r="268" spans="1:14" x14ac:dyDescent="0.2">
      <c r="A268" s="14" t="s">
        <v>656</v>
      </c>
      <c r="B268" s="14" t="s">
        <v>229</v>
      </c>
      <c r="C268" s="13" t="s">
        <v>228</v>
      </c>
      <c r="D268" s="74">
        <v>27502</v>
      </c>
      <c r="E268" s="75">
        <v>646</v>
      </c>
      <c r="F268" s="76">
        <v>234.89200785397426</v>
      </c>
      <c r="G268" s="76">
        <v>1048</v>
      </c>
      <c r="H268" s="76">
        <v>98.326202807175548</v>
      </c>
      <c r="I268" s="76">
        <v>1746</v>
      </c>
      <c r="J268" s="76">
        <v>163.81445620355774</v>
      </c>
      <c r="K268" s="76">
        <v>2229</v>
      </c>
      <c r="L268" s="76">
        <v>209.1308263904526</v>
      </c>
      <c r="M268" s="77">
        <v>2984</v>
      </c>
      <c r="N268" s="76">
        <v>279.96697440516397</v>
      </c>
    </row>
    <row r="269" spans="1:14" x14ac:dyDescent="0.2">
      <c r="A269" s="14" t="s">
        <v>657</v>
      </c>
      <c r="B269" s="14" t="s">
        <v>230</v>
      </c>
      <c r="C269" s="13" t="s">
        <v>228</v>
      </c>
      <c r="D269" s="74">
        <v>70459</v>
      </c>
      <c r="E269" s="75">
        <v>1939</v>
      </c>
      <c r="F269" s="76">
        <v>275.19550376814885</v>
      </c>
      <c r="G269" s="76">
        <v>3546</v>
      </c>
      <c r="H269" s="76">
        <v>332.69533888763789</v>
      </c>
      <c r="I269" s="76">
        <v>4782</v>
      </c>
      <c r="J269" s="76">
        <v>448.66021166403965</v>
      </c>
      <c r="K269" s="76">
        <v>6556</v>
      </c>
      <c r="L269" s="76">
        <v>615.1017038204609</v>
      </c>
      <c r="M269" s="77">
        <v>8939</v>
      </c>
      <c r="N269" s="76">
        <v>838.68122795166255</v>
      </c>
    </row>
    <row r="270" spans="1:14" x14ac:dyDescent="0.2">
      <c r="A270" s="14" t="s">
        <v>658</v>
      </c>
      <c r="B270" s="14" t="s">
        <v>238</v>
      </c>
      <c r="C270" s="13" t="s">
        <v>228</v>
      </c>
      <c r="D270" s="74">
        <v>53680</v>
      </c>
      <c r="E270" s="75">
        <v>1261</v>
      </c>
      <c r="F270" s="76">
        <v>234.91058122205663</v>
      </c>
      <c r="G270" s="76">
        <v>2321</v>
      </c>
      <c r="H270" s="76">
        <v>217.76251594986115</v>
      </c>
      <c r="I270" s="76">
        <v>2997</v>
      </c>
      <c r="J270" s="76">
        <v>281.18666966899343</v>
      </c>
      <c r="K270" s="76">
        <v>4085</v>
      </c>
      <c r="L270" s="76">
        <v>383.26578098025971</v>
      </c>
      <c r="M270" s="77">
        <v>5238</v>
      </c>
      <c r="N270" s="76">
        <v>491.44336861067325</v>
      </c>
    </row>
    <row r="271" spans="1:14" x14ac:dyDescent="0.2">
      <c r="A271" s="14" t="s">
        <v>659</v>
      </c>
      <c r="B271" s="14" t="s">
        <v>240</v>
      </c>
      <c r="C271" s="13" t="s">
        <v>228</v>
      </c>
      <c r="D271" s="74">
        <v>43250</v>
      </c>
      <c r="E271" s="75">
        <v>549</v>
      </c>
      <c r="F271" s="76">
        <v>126.93641618497109</v>
      </c>
      <c r="G271" s="76">
        <v>1101</v>
      </c>
      <c r="H271" s="76">
        <v>103.29880657509571</v>
      </c>
      <c r="I271" s="76">
        <v>1650</v>
      </c>
      <c r="J271" s="76">
        <v>154.80747579374017</v>
      </c>
      <c r="K271" s="76">
        <v>2833</v>
      </c>
      <c r="L271" s="76">
        <v>265.79974480222171</v>
      </c>
      <c r="M271" s="77">
        <v>4079</v>
      </c>
      <c r="N271" s="76">
        <v>382.70284470464611</v>
      </c>
    </row>
    <row r="272" spans="1:14" x14ac:dyDescent="0.2">
      <c r="A272" s="14" t="s">
        <v>660</v>
      </c>
      <c r="B272" s="14" t="s">
        <v>255</v>
      </c>
      <c r="C272" s="13" t="s">
        <v>228</v>
      </c>
      <c r="D272" s="74">
        <v>56165</v>
      </c>
      <c r="E272" s="75">
        <v>1079</v>
      </c>
      <c r="F272" s="76">
        <v>192.11252559423127</v>
      </c>
      <c r="G272" s="76">
        <v>2220</v>
      </c>
      <c r="H272" s="76">
        <v>208.28642197703221</v>
      </c>
      <c r="I272" s="76">
        <v>3948</v>
      </c>
      <c r="J272" s="76">
        <v>370.41206935374919</v>
      </c>
      <c r="K272" s="76">
        <v>5930</v>
      </c>
      <c r="L272" s="76">
        <v>556.36868573144181</v>
      </c>
      <c r="M272" s="77">
        <v>7489</v>
      </c>
      <c r="N272" s="76">
        <v>702.6382946783757</v>
      </c>
    </row>
    <row r="273" spans="1:14" x14ac:dyDescent="0.2">
      <c r="A273" s="14" t="s">
        <v>661</v>
      </c>
      <c r="B273" s="14" t="s">
        <v>260</v>
      </c>
      <c r="C273" s="13" t="s">
        <v>228</v>
      </c>
      <c r="D273" s="74">
        <v>58191</v>
      </c>
      <c r="E273" s="75">
        <v>1094</v>
      </c>
      <c r="F273" s="76">
        <v>188.00158100049836</v>
      </c>
      <c r="G273" s="76">
        <v>2472</v>
      </c>
      <c r="H273" s="76">
        <v>231.92974555280341</v>
      </c>
      <c r="I273" s="76">
        <v>3527</v>
      </c>
      <c r="J273" s="76">
        <v>330.91270734819483</v>
      </c>
      <c r="K273" s="76">
        <v>5078</v>
      </c>
      <c r="L273" s="76">
        <v>476.43173459431057</v>
      </c>
      <c r="M273" s="77">
        <v>6405</v>
      </c>
      <c r="N273" s="76">
        <v>600.93447421751853</v>
      </c>
    </row>
    <row r="274" spans="1:14" x14ac:dyDescent="0.2">
      <c r="A274" s="14" t="s">
        <v>662</v>
      </c>
      <c r="B274" s="14" t="s">
        <v>294</v>
      </c>
      <c r="C274" s="13" t="s">
        <v>228</v>
      </c>
      <c r="D274" s="74">
        <v>47296</v>
      </c>
      <c r="E274" s="75">
        <v>989</v>
      </c>
      <c r="F274" s="76">
        <v>209.10859269282815</v>
      </c>
      <c r="G274" s="76">
        <v>1918</v>
      </c>
      <c r="H274" s="76">
        <v>179.95196277114763</v>
      </c>
      <c r="I274" s="76">
        <v>2911</v>
      </c>
      <c r="J274" s="76">
        <v>273.11791638519855</v>
      </c>
      <c r="K274" s="76">
        <v>4151</v>
      </c>
      <c r="L274" s="76">
        <v>389.45808001200936</v>
      </c>
      <c r="M274" s="77">
        <v>5367</v>
      </c>
      <c r="N274" s="76">
        <v>503.54649853636568</v>
      </c>
    </row>
    <row r="275" spans="1:14" x14ac:dyDescent="0.2">
      <c r="A275" s="14" t="s">
        <v>663</v>
      </c>
      <c r="B275" s="14" t="s">
        <v>297</v>
      </c>
      <c r="C275" s="13" t="s">
        <v>296</v>
      </c>
      <c r="D275" s="74">
        <v>72390</v>
      </c>
      <c r="E275" s="75">
        <v>2063</v>
      </c>
      <c r="F275" s="76">
        <v>284.9841138278768</v>
      </c>
      <c r="G275" s="76">
        <v>3637</v>
      </c>
      <c r="H275" s="76">
        <v>341.2332057344442</v>
      </c>
      <c r="I275" s="76">
        <v>5533</v>
      </c>
      <c r="J275" s="76">
        <v>519.12106882834189</v>
      </c>
      <c r="K275" s="76">
        <v>8758</v>
      </c>
      <c r="L275" s="76">
        <v>821.69931697065226</v>
      </c>
      <c r="M275" s="77">
        <v>11378</v>
      </c>
      <c r="N275" s="76">
        <v>1067.5148239885912</v>
      </c>
    </row>
    <row r="276" spans="1:14" x14ac:dyDescent="0.2">
      <c r="A276" s="14" t="s">
        <v>664</v>
      </c>
      <c r="B276" s="14" t="s">
        <v>299</v>
      </c>
      <c r="C276" s="13" t="s">
        <v>296</v>
      </c>
      <c r="D276" s="74">
        <v>182063</v>
      </c>
      <c r="E276" s="75">
        <v>2994</v>
      </c>
      <c r="F276" s="76">
        <v>164.44857000049433</v>
      </c>
      <c r="G276" s="76">
        <v>6818</v>
      </c>
      <c r="H276" s="76">
        <v>639.68325452225474</v>
      </c>
      <c r="I276" s="76">
        <v>10456</v>
      </c>
      <c r="J276" s="76">
        <v>981.01028296930122</v>
      </c>
      <c r="K276" s="76">
        <v>14272</v>
      </c>
      <c r="L276" s="76">
        <v>1339.0377542595511</v>
      </c>
      <c r="M276" s="77">
        <v>18477</v>
      </c>
      <c r="N276" s="76">
        <v>1733.5622607520829</v>
      </c>
    </row>
    <row r="277" spans="1:14" x14ac:dyDescent="0.2">
      <c r="A277" s="14" t="s">
        <v>665</v>
      </c>
      <c r="B277" s="14" t="s">
        <v>314</v>
      </c>
      <c r="C277" s="13" t="s">
        <v>296</v>
      </c>
      <c r="D277" s="74">
        <v>89614</v>
      </c>
      <c r="E277" s="75">
        <v>2505</v>
      </c>
      <c r="F277" s="76">
        <v>279.5322159484009</v>
      </c>
      <c r="G277" s="76">
        <v>4781</v>
      </c>
      <c r="H277" s="76">
        <v>448.56638895143732</v>
      </c>
      <c r="I277" s="76">
        <v>6924</v>
      </c>
      <c r="J277" s="76">
        <v>649.62846205809501</v>
      </c>
      <c r="K277" s="76">
        <v>9686</v>
      </c>
      <c r="L277" s="76">
        <v>908.76679426555586</v>
      </c>
      <c r="M277" s="77">
        <v>12527</v>
      </c>
      <c r="N277" s="76">
        <v>1175.3171207685957</v>
      </c>
    </row>
    <row r="278" spans="1:14" x14ac:dyDescent="0.2">
      <c r="A278" s="14" t="s">
        <v>666</v>
      </c>
      <c r="B278" s="14" t="s">
        <v>319</v>
      </c>
      <c r="C278" s="13" t="s">
        <v>296</v>
      </c>
      <c r="D278" s="74">
        <v>109952</v>
      </c>
      <c r="E278" s="75">
        <v>3029</v>
      </c>
      <c r="F278" s="76">
        <v>275.48384749708964</v>
      </c>
      <c r="G278" s="76">
        <v>5069</v>
      </c>
      <c r="H278" s="76">
        <v>475.58733018089021</v>
      </c>
      <c r="I278" s="76">
        <v>8167</v>
      </c>
      <c r="J278" s="76">
        <v>766.25009382271264</v>
      </c>
      <c r="K278" s="76">
        <v>11693</v>
      </c>
      <c r="L278" s="76">
        <v>1097.0689784583051</v>
      </c>
      <c r="M278" s="77">
        <v>15865</v>
      </c>
      <c r="N278" s="76">
        <v>1488.497335434962</v>
      </c>
    </row>
    <row r="279" spans="1:14" x14ac:dyDescent="0.2">
      <c r="A279" s="14" t="s">
        <v>667</v>
      </c>
      <c r="B279" s="14" t="s">
        <v>302</v>
      </c>
      <c r="C279" s="13" t="s">
        <v>296</v>
      </c>
      <c r="D279" s="74">
        <v>250525</v>
      </c>
      <c r="E279" s="75">
        <v>8160</v>
      </c>
      <c r="F279" s="76">
        <v>325.71599640754414</v>
      </c>
      <c r="G279" s="76">
        <v>14487</v>
      </c>
      <c r="H279" s="76">
        <v>1359.2096374690384</v>
      </c>
      <c r="I279" s="76">
        <v>18683</v>
      </c>
      <c r="J279" s="76">
        <v>1752.8897395481499</v>
      </c>
      <c r="K279" s="76">
        <v>23133</v>
      </c>
      <c r="L279" s="76">
        <v>2170.4008106282367</v>
      </c>
      <c r="M279" s="77">
        <v>29059</v>
      </c>
      <c r="N279" s="76">
        <v>2726.3942055092698</v>
      </c>
    </row>
    <row r="280" spans="1:14" x14ac:dyDescent="0.2">
      <c r="A280" s="14" t="s">
        <v>668</v>
      </c>
      <c r="B280" s="14" t="s">
        <v>309</v>
      </c>
      <c r="C280" s="13" t="s">
        <v>296</v>
      </c>
      <c r="D280" s="74">
        <v>1186</v>
      </c>
      <c r="E280" s="75">
        <v>47</v>
      </c>
      <c r="F280" s="76">
        <v>396.29005059021921</v>
      </c>
      <c r="G280" s="76">
        <v>47</v>
      </c>
      <c r="H280" s="76">
        <v>4.4096674923065375</v>
      </c>
      <c r="I280" s="76">
        <v>47</v>
      </c>
      <c r="J280" s="76">
        <v>4.4096674923065375</v>
      </c>
      <c r="K280" s="76">
        <v>47</v>
      </c>
      <c r="L280" s="76">
        <v>4.4096674923065375</v>
      </c>
      <c r="M280" s="77">
        <v>47</v>
      </c>
      <c r="N280" s="76">
        <v>4.4096674923065375</v>
      </c>
    </row>
    <row r="281" spans="1:14" x14ac:dyDescent="0.2">
      <c r="A281" s="14" t="s">
        <v>669</v>
      </c>
      <c r="B281" s="14" t="s">
        <v>315</v>
      </c>
      <c r="C281" s="13" t="s">
        <v>296</v>
      </c>
      <c r="D281" s="74">
        <v>109283</v>
      </c>
      <c r="E281" s="75">
        <v>3206</v>
      </c>
      <c r="F281" s="76">
        <v>293.36676335752128</v>
      </c>
      <c r="G281" s="76">
        <v>5564</v>
      </c>
      <c r="H281" s="76">
        <v>522.02957291901225</v>
      </c>
      <c r="I281" s="76">
        <v>7666</v>
      </c>
      <c r="J281" s="76">
        <v>719.24491480897689</v>
      </c>
      <c r="K281" s="76">
        <v>10249</v>
      </c>
      <c r="L281" s="76">
        <v>961.588981460632</v>
      </c>
      <c r="M281" s="77">
        <v>16608</v>
      </c>
      <c r="N281" s="76">
        <v>1558.2076108984463</v>
      </c>
    </row>
    <row r="282" spans="1:14" x14ac:dyDescent="0.2">
      <c r="A282" s="14" t="s">
        <v>670</v>
      </c>
      <c r="B282" s="14" t="s">
        <v>327</v>
      </c>
      <c r="C282" s="13" t="s">
        <v>296</v>
      </c>
      <c r="D282" s="74">
        <v>62221</v>
      </c>
      <c r="E282" s="75">
        <v>1614</v>
      </c>
      <c r="F282" s="76">
        <v>259.39795245978047</v>
      </c>
      <c r="G282" s="76">
        <v>3030</v>
      </c>
      <c r="H282" s="76">
        <v>284.28281918486829</v>
      </c>
      <c r="I282" s="76">
        <v>4321</v>
      </c>
      <c r="J282" s="76">
        <v>405.40794115439468</v>
      </c>
      <c r="K282" s="76">
        <v>6096</v>
      </c>
      <c r="L282" s="76">
        <v>571.94325602341814</v>
      </c>
      <c r="M282" s="77">
        <v>7653</v>
      </c>
      <c r="N282" s="76">
        <v>718.02521954514748</v>
      </c>
    </row>
    <row r="283" spans="1:14" x14ac:dyDescent="0.2">
      <c r="A283" s="14" t="s">
        <v>671</v>
      </c>
      <c r="B283" s="14" t="s">
        <v>298</v>
      </c>
      <c r="C283" s="13" t="s">
        <v>296</v>
      </c>
      <c r="D283" s="74">
        <v>84046</v>
      </c>
      <c r="E283" s="75">
        <v>1914</v>
      </c>
      <c r="F283" s="76">
        <v>227.73243223948788</v>
      </c>
      <c r="G283" s="76">
        <v>3411</v>
      </c>
      <c r="H283" s="76">
        <v>320.02927268633192</v>
      </c>
      <c r="I283" s="76">
        <v>4784</v>
      </c>
      <c r="J283" s="76">
        <v>448.84785708924414</v>
      </c>
      <c r="K283" s="76">
        <v>6520</v>
      </c>
      <c r="L283" s="76">
        <v>611.72408616677933</v>
      </c>
      <c r="M283" s="77">
        <v>8387</v>
      </c>
      <c r="N283" s="76">
        <v>786.89109059521127</v>
      </c>
    </row>
    <row r="284" spans="1:14" x14ac:dyDescent="0.2">
      <c r="A284" s="14" t="s">
        <v>672</v>
      </c>
      <c r="B284" s="14" t="s">
        <v>316</v>
      </c>
      <c r="C284" s="13" t="s">
        <v>296</v>
      </c>
      <c r="D284" s="74">
        <v>66931</v>
      </c>
      <c r="E284" s="75">
        <v>1619</v>
      </c>
      <c r="F284" s="76">
        <v>241.89090257130476</v>
      </c>
      <c r="G284" s="76">
        <v>2950</v>
      </c>
      <c r="H284" s="76">
        <v>276.77700217668689</v>
      </c>
      <c r="I284" s="76">
        <v>4263</v>
      </c>
      <c r="J284" s="76">
        <v>399.96622382346317</v>
      </c>
      <c r="K284" s="76">
        <v>6196</v>
      </c>
      <c r="L284" s="76">
        <v>581.32552728364487</v>
      </c>
      <c r="M284" s="77">
        <v>8182</v>
      </c>
      <c r="N284" s="76">
        <v>767.6574345117466</v>
      </c>
    </row>
    <row r="285" spans="1:14" x14ac:dyDescent="0.2">
      <c r="A285" s="14" t="s">
        <v>673</v>
      </c>
      <c r="B285" s="14" t="s">
        <v>323</v>
      </c>
      <c r="C285" s="13" t="s">
        <v>296</v>
      </c>
      <c r="D285" s="74">
        <v>90496</v>
      </c>
      <c r="E285" s="75">
        <v>1503</v>
      </c>
      <c r="F285" s="76">
        <v>166.08468882602546</v>
      </c>
      <c r="G285" s="76">
        <v>2506</v>
      </c>
      <c r="H285" s="76">
        <v>235.11971778128049</v>
      </c>
      <c r="I285" s="76">
        <v>4012</v>
      </c>
      <c r="J285" s="76">
        <v>376.41672296029424</v>
      </c>
      <c r="K285" s="76">
        <v>6381</v>
      </c>
      <c r="L285" s="76">
        <v>598.68272911506415</v>
      </c>
      <c r="M285" s="77">
        <v>10880</v>
      </c>
      <c r="N285" s="76">
        <v>1020.7911131126624</v>
      </c>
    </row>
    <row r="286" spans="1:14" x14ac:dyDescent="0.2">
      <c r="A286" s="14" t="s">
        <v>674</v>
      </c>
      <c r="B286" s="14" t="s">
        <v>333</v>
      </c>
      <c r="C286" s="13" t="s">
        <v>296</v>
      </c>
      <c r="D286" s="74">
        <v>201939</v>
      </c>
      <c r="E286" s="75">
        <v>5073</v>
      </c>
      <c r="F286" s="76">
        <v>251.21447565849093</v>
      </c>
      <c r="G286" s="76">
        <v>8831</v>
      </c>
      <c r="H286" s="76">
        <v>828.54837499061773</v>
      </c>
      <c r="I286" s="76">
        <v>14200</v>
      </c>
      <c r="J286" s="76">
        <v>1332.2825189521882</v>
      </c>
      <c r="K286" s="76">
        <v>20215</v>
      </c>
      <c r="L286" s="76">
        <v>1896.6261352548224</v>
      </c>
      <c r="M286" s="77">
        <v>26471</v>
      </c>
      <c r="N286" s="76">
        <v>2483.5810252946035</v>
      </c>
    </row>
    <row r="287" spans="1:14" x14ac:dyDescent="0.2">
      <c r="A287" s="14" t="s">
        <v>675</v>
      </c>
      <c r="B287" s="14" t="s">
        <v>304</v>
      </c>
      <c r="C287" s="13" t="s">
        <v>296</v>
      </c>
      <c r="D287" s="74">
        <v>63420</v>
      </c>
      <c r="E287" s="75">
        <v>2964</v>
      </c>
      <c r="F287" s="76">
        <v>467.36045411542102</v>
      </c>
      <c r="G287" s="76">
        <v>5316</v>
      </c>
      <c r="H287" s="76">
        <v>498.76154019365009</v>
      </c>
      <c r="I287" s="76">
        <v>7153</v>
      </c>
      <c r="J287" s="76">
        <v>671.11386324401417</v>
      </c>
      <c r="K287" s="76">
        <v>9090</v>
      </c>
      <c r="L287" s="76">
        <v>852.84845755460481</v>
      </c>
      <c r="M287" s="77">
        <v>10502</v>
      </c>
      <c r="N287" s="76">
        <v>985.32612774900554</v>
      </c>
    </row>
    <row r="288" spans="1:14" x14ac:dyDescent="0.2">
      <c r="A288" s="14" t="s">
        <v>676</v>
      </c>
      <c r="B288" s="14" t="s">
        <v>306</v>
      </c>
      <c r="C288" s="13" t="s">
        <v>296</v>
      </c>
      <c r="D288" s="74">
        <v>51332</v>
      </c>
      <c r="E288" s="75">
        <v>1953</v>
      </c>
      <c r="F288" s="76">
        <v>380.46442764747133</v>
      </c>
      <c r="G288" s="76">
        <v>3278</v>
      </c>
      <c r="H288" s="76">
        <v>307.55085191023045</v>
      </c>
      <c r="I288" s="76">
        <v>4332</v>
      </c>
      <c r="J288" s="76">
        <v>406.43999099301953</v>
      </c>
      <c r="K288" s="76">
        <v>5304</v>
      </c>
      <c r="L288" s="76">
        <v>497.6356676424229</v>
      </c>
      <c r="M288" s="77">
        <v>6258</v>
      </c>
      <c r="N288" s="76">
        <v>587.14253546498537</v>
      </c>
    </row>
    <row r="289" spans="1:14" x14ac:dyDescent="0.2">
      <c r="A289" s="14" t="s">
        <v>677</v>
      </c>
      <c r="B289" s="14" t="s">
        <v>311</v>
      </c>
      <c r="C289" s="13" t="s">
        <v>296</v>
      </c>
      <c r="D289" s="74">
        <v>33883</v>
      </c>
      <c r="E289" s="75">
        <v>947</v>
      </c>
      <c r="F289" s="76">
        <v>279.49119027240801</v>
      </c>
      <c r="G289" s="76">
        <v>1907</v>
      </c>
      <c r="H289" s="76">
        <v>178.91991293252269</v>
      </c>
      <c r="I289" s="76">
        <v>3279</v>
      </c>
      <c r="J289" s="76">
        <v>307.64467462283272</v>
      </c>
      <c r="K289" s="76">
        <v>4233</v>
      </c>
      <c r="L289" s="76">
        <v>397.15154244539514</v>
      </c>
      <c r="M289" s="77">
        <v>4921</v>
      </c>
      <c r="N289" s="76">
        <v>461.70156871575466</v>
      </c>
    </row>
    <row r="290" spans="1:14" x14ac:dyDescent="0.2">
      <c r="A290" s="14" t="s">
        <v>678</v>
      </c>
      <c r="B290" s="14" t="s">
        <v>312</v>
      </c>
      <c r="C290" s="13" t="s">
        <v>296</v>
      </c>
      <c r="D290" s="74">
        <v>42199</v>
      </c>
      <c r="E290" s="75">
        <v>1054</v>
      </c>
      <c r="F290" s="76">
        <v>249.76895187089741</v>
      </c>
      <c r="G290" s="76">
        <v>2108</v>
      </c>
      <c r="H290" s="76">
        <v>197.77827816557834</v>
      </c>
      <c r="I290" s="76">
        <v>2926</v>
      </c>
      <c r="J290" s="76">
        <v>274.52525707423251</v>
      </c>
      <c r="K290" s="76">
        <v>4117</v>
      </c>
      <c r="L290" s="76">
        <v>386.26810778353229</v>
      </c>
      <c r="M290" s="77">
        <v>5072</v>
      </c>
      <c r="N290" s="76">
        <v>475.86879831869697</v>
      </c>
    </row>
    <row r="291" spans="1:14" x14ac:dyDescent="0.2">
      <c r="A291" s="14" t="s">
        <v>679</v>
      </c>
      <c r="B291" s="14" t="s">
        <v>320</v>
      </c>
      <c r="C291" s="13" t="s">
        <v>296</v>
      </c>
      <c r="D291" s="74">
        <v>42627</v>
      </c>
      <c r="E291" s="75">
        <v>1200</v>
      </c>
      <c r="F291" s="76">
        <v>281.51171792525861</v>
      </c>
      <c r="G291" s="76">
        <v>2033</v>
      </c>
      <c r="H291" s="76">
        <v>190.74157472040832</v>
      </c>
      <c r="I291" s="76">
        <v>2923</v>
      </c>
      <c r="J291" s="76">
        <v>274.24378893642574</v>
      </c>
      <c r="K291" s="76">
        <v>3978</v>
      </c>
      <c r="L291" s="76">
        <v>373.22675073181716</v>
      </c>
      <c r="M291" s="77">
        <v>5240</v>
      </c>
      <c r="N291" s="76">
        <v>491.6310140358778</v>
      </c>
    </row>
    <row r="292" spans="1:14" x14ac:dyDescent="0.2">
      <c r="A292" s="14" t="s">
        <v>680</v>
      </c>
      <c r="B292" s="14" t="s">
        <v>325</v>
      </c>
      <c r="C292" s="13" t="s">
        <v>296</v>
      </c>
      <c r="D292" s="74">
        <v>57051</v>
      </c>
      <c r="E292" s="75">
        <v>2832</v>
      </c>
      <c r="F292" s="76">
        <v>496.3979597202503</v>
      </c>
      <c r="G292" s="76">
        <v>4757</v>
      </c>
      <c r="H292" s="76">
        <v>446.31464384898294</v>
      </c>
      <c r="I292" s="76">
        <v>6274</v>
      </c>
      <c r="J292" s="76">
        <v>588.64369886662155</v>
      </c>
      <c r="K292" s="76">
        <v>7321</v>
      </c>
      <c r="L292" s="76">
        <v>686.87607896119493</v>
      </c>
      <c r="M292" s="77">
        <v>8500</v>
      </c>
      <c r="N292" s="76">
        <v>797.49305711926752</v>
      </c>
    </row>
    <row r="293" spans="1:14" x14ac:dyDescent="0.2">
      <c r="A293" s="14" t="s">
        <v>681</v>
      </c>
      <c r="B293" s="14" t="s">
        <v>328</v>
      </c>
      <c r="C293" s="13" t="s">
        <v>296</v>
      </c>
      <c r="D293" s="74">
        <v>29746</v>
      </c>
      <c r="E293" s="75">
        <v>768</v>
      </c>
      <c r="F293" s="76">
        <v>258.18597458481815</v>
      </c>
      <c r="G293" s="76">
        <v>1543</v>
      </c>
      <c r="H293" s="76">
        <v>144.7684455452976</v>
      </c>
      <c r="I293" s="76">
        <v>2222</v>
      </c>
      <c r="J293" s="76">
        <v>208.47406740223673</v>
      </c>
      <c r="K293" s="76">
        <v>3316</v>
      </c>
      <c r="L293" s="76">
        <v>311.11611498911657</v>
      </c>
      <c r="M293" s="77">
        <v>4106</v>
      </c>
      <c r="N293" s="76">
        <v>385.23605794490732</v>
      </c>
    </row>
    <row r="294" spans="1:14" x14ac:dyDescent="0.2">
      <c r="A294" s="14" t="s">
        <v>682</v>
      </c>
      <c r="B294" s="14" t="s">
        <v>329</v>
      </c>
      <c r="C294" s="13" t="s">
        <v>296</v>
      </c>
      <c r="D294" s="74">
        <v>24460</v>
      </c>
      <c r="E294" s="75">
        <v>862</v>
      </c>
      <c r="F294" s="76">
        <v>352.41210139002453</v>
      </c>
      <c r="G294" s="76">
        <v>1442</v>
      </c>
      <c r="H294" s="76">
        <v>135.29235157246868</v>
      </c>
      <c r="I294" s="76">
        <v>2073</v>
      </c>
      <c r="J294" s="76">
        <v>194.49448322449896</v>
      </c>
      <c r="K294" s="76">
        <v>2530</v>
      </c>
      <c r="L294" s="76">
        <v>237.37146288373489</v>
      </c>
      <c r="M294" s="77">
        <v>3174</v>
      </c>
      <c r="N294" s="76">
        <v>297.79328979959467</v>
      </c>
    </row>
    <row r="295" spans="1:14" x14ac:dyDescent="0.2">
      <c r="A295" s="14" t="s">
        <v>683</v>
      </c>
      <c r="B295" s="14" t="s">
        <v>301</v>
      </c>
      <c r="C295" s="13" t="s">
        <v>296</v>
      </c>
      <c r="D295" s="74">
        <v>23314</v>
      </c>
      <c r="E295" s="75">
        <v>957</v>
      </c>
      <c r="F295" s="76">
        <v>410.48297160504421</v>
      </c>
      <c r="G295" s="76">
        <v>1544</v>
      </c>
      <c r="H295" s="76">
        <v>144.86226825789987</v>
      </c>
      <c r="I295" s="76">
        <v>2049</v>
      </c>
      <c r="J295" s="76">
        <v>192.24273812204461</v>
      </c>
      <c r="K295" s="76">
        <v>2758</v>
      </c>
      <c r="L295" s="76">
        <v>258.76304135705175</v>
      </c>
      <c r="M295" s="77">
        <v>3593</v>
      </c>
      <c r="N295" s="76">
        <v>337.10500637994448</v>
      </c>
    </row>
    <row r="296" spans="1:14" x14ac:dyDescent="0.2">
      <c r="A296" s="14" t="s">
        <v>684</v>
      </c>
      <c r="B296" s="14" t="s">
        <v>305</v>
      </c>
      <c r="C296" s="13" t="s">
        <v>296</v>
      </c>
      <c r="D296" s="74">
        <v>39004</v>
      </c>
      <c r="E296" s="75">
        <v>1728</v>
      </c>
      <c r="F296" s="76">
        <v>443.03148395036408</v>
      </c>
      <c r="G296" s="76">
        <v>2916</v>
      </c>
      <c r="H296" s="76">
        <v>273.58702994820987</v>
      </c>
      <c r="I296" s="76">
        <v>3869</v>
      </c>
      <c r="J296" s="76">
        <v>363.00007505817007</v>
      </c>
      <c r="K296" s="76">
        <v>4948</v>
      </c>
      <c r="L296" s="76">
        <v>464.23478195601592</v>
      </c>
      <c r="M296" s="77">
        <v>6463</v>
      </c>
      <c r="N296" s="76">
        <v>606.37619154845004</v>
      </c>
    </row>
    <row r="297" spans="1:14" x14ac:dyDescent="0.2">
      <c r="A297" s="14" t="s">
        <v>685</v>
      </c>
      <c r="B297" s="14" t="s">
        <v>313</v>
      </c>
      <c r="C297" s="13" t="s">
        <v>296</v>
      </c>
      <c r="D297" s="74">
        <v>30336</v>
      </c>
      <c r="E297" s="75">
        <v>577</v>
      </c>
      <c r="F297" s="76">
        <v>190.20305907172994</v>
      </c>
      <c r="G297" s="76">
        <v>1376</v>
      </c>
      <c r="H297" s="76">
        <v>129.10005254071908</v>
      </c>
      <c r="I297" s="76">
        <v>1884</v>
      </c>
      <c r="J297" s="76">
        <v>176.76199054267056</v>
      </c>
      <c r="K297" s="76">
        <v>2530</v>
      </c>
      <c r="L297" s="76">
        <v>237.37146288373489</v>
      </c>
      <c r="M297" s="77">
        <v>3332</v>
      </c>
      <c r="N297" s="76">
        <v>312.61727839075286</v>
      </c>
    </row>
    <row r="298" spans="1:14" x14ac:dyDescent="0.2">
      <c r="A298" s="14" t="s">
        <v>686</v>
      </c>
      <c r="B298" s="14" t="s">
        <v>317</v>
      </c>
      <c r="C298" s="13" t="s">
        <v>296</v>
      </c>
      <c r="D298" s="74">
        <v>21969</v>
      </c>
      <c r="E298" s="75">
        <v>347</v>
      </c>
      <c r="F298" s="76">
        <v>157.94983840866678</v>
      </c>
      <c r="G298" s="76">
        <v>1053</v>
      </c>
      <c r="H298" s="76">
        <v>98.795316370186896</v>
      </c>
      <c r="I298" s="76">
        <v>1464</v>
      </c>
      <c r="J298" s="76">
        <v>137.35645124971853</v>
      </c>
      <c r="K298" s="76">
        <v>1965</v>
      </c>
      <c r="L298" s="76">
        <v>184.36163026345417</v>
      </c>
      <c r="M298" s="77">
        <v>2489</v>
      </c>
      <c r="N298" s="76">
        <v>233.52473166704195</v>
      </c>
    </row>
    <row r="299" spans="1:14" x14ac:dyDescent="0.2">
      <c r="A299" s="14" t="s">
        <v>687</v>
      </c>
      <c r="B299" s="14" t="s">
        <v>330</v>
      </c>
      <c r="C299" s="13" t="s">
        <v>296</v>
      </c>
      <c r="D299" s="74">
        <v>48814</v>
      </c>
      <c r="E299" s="75">
        <v>1601</v>
      </c>
      <c r="F299" s="76">
        <v>327.97967796124061</v>
      </c>
      <c r="G299" s="76">
        <v>3158</v>
      </c>
      <c r="H299" s="76">
        <v>296.29212639795844</v>
      </c>
      <c r="I299" s="76">
        <v>4078</v>
      </c>
      <c r="J299" s="76">
        <v>382.60902199204384</v>
      </c>
      <c r="K299" s="76">
        <v>5140</v>
      </c>
      <c r="L299" s="76">
        <v>482.24874277565112</v>
      </c>
      <c r="M299" s="77">
        <v>6701</v>
      </c>
      <c r="N299" s="76">
        <v>628.70599714778962</v>
      </c>
    </row>
    <row r="300" spans="1:14" x14ac:dyDescent="0.2">
      <c r="A300" s="14" t="s">
        <v>688</v>
      </c>
      <c r="B300" s="14" t="s">
        <v>332</v>
      </c>
      <c r="C300" s="13" t="s">
        <v>296</v>
      </c>
      <c r="D300" s="74">
        <v>30101</v>
      </c>
      <c r="E300" s="75">
        <v>495</v>
      </c>
      <c r="F300" s="76">
        <v>164.44636390817581</v>
      </c>
      <c r="G300" s="76">
        <v>905</v>
      </c>
      <c r="H300" s="76">
        <v>84.909554905051408</v>
      </c>
      <c r="I300" s="76">
        <v>1366</v>
      </c>
      <c r="J300" s="76">
        <v>128.16182541469638</v>
      </c>
      <c r="K300" s="76">
        <v>2073</v>
      </c>
      <c r="L300" s="76">
        <v>194.49448322449896</v>
      </c>
      <c r="M300" s="77">
        <v>3011</v>
      </c>
      <c r="N300" s="76">
        <v>282.50018764542523</v>
      </c>
    </row>
    <row r="301" spans="1:14" x14ac:dyDescent="0.2">
      <c r="A301" s="14" t="s">
        <v>689</v>
      </c>
      <c r="B301" s="14" t="s">
        <v>300</v>
      </c>
      <c r="C301" s="13" t="s">
        <v>296</v>
      </c>
      <c r="D301" s="74">
        <v>52808</v>
      </c>
      <c r="E301" s="75">
        <v>1050</v>
      </c>
      <c r="F301" s="76">
        <v>198.83351007423119</v>
      </c>
      <c r="G301" s="76">
        <v>2216</v>
      </c>
      <c r="H301" s="76">
        <v>207.91113112662313</v>
      </c>
      <c r="I301" s="76">
        <v>3239</v>
      </c>
      <c r="J301" s="76">
        <v>303.891766118742</v>
      </c>
      <c r="K301" s="76">
        <v>3994</v>
      </c>
      <c r="L301" s="76">
        <v>374.7279141334534</v>
      </c>
      <c r="M301" s="77">
        <v>5233</v>
      </c>
      <c r="N301" s="76">
        <v>490.97425504766193</v>
      </c>
    </row>
    <row r="302" spans="1:14" x14ac:dyDescent="0.2">
      <c r="A302" s="14" t="s">
        <v>690</v>
      </c>
      <c r="B302" s="14" t="s">
        <v>303</v>
      </c>
      <c r="C302" s="13" t="s">
        <v>296</v>
      </c>
      <c r="D302" s="74">
        <v>39245</v>
      </c>
      <c r="E302" s="75">
        <v>912</v>
      </c>
      <c r="F302" s="76">
        <v>232.38629124729266</v>
      </c>
      <c r="G302" s="76">
        <v>1789</v>
      </c>
      <c r="H302" s="76">
        <v>167.84883284545523</v>
      </c>
      <c r="I302" s="76">
        <v>3022</v>
      </c>
      <c r="J302" s="76">
        <v>283.53223748405014</v>
      </c>
      <c r="K302" s="76">
        <v>3877</v>
      </c>
      <c r="L302" s="76">
        <v>363.75065675898821</v>
      </c>
      <c r="M302" s="77">
        <v>4603</v>
      </c>
      <c r="N302" s="76">
        <v>431.86594610823386</v>
      </c>
    </row>
    <row r="303" spans="1:14" x14ac:dyDescent="0.2">
      <c r="A303" s="14" t="s">
        <v>691</v>
      </c>
      <c r="B303" s="14" t="s">
        <v>307</v>
      </c>
      <c r="C303" s="13" t="s">
        <v>296</v>
      </c>
      <c r="D303" s="74">
        <v>35857</v>
      </c>
      <c r="E303" s="75">
        <v>957</v>
      </c>
      <c r="F303" s="76">
        <v>266.89349359957612</v>
      </c>
      <c r="G303" s="76">
        <v>1889</v>
      </c>
      <c r="H303" s="76">
        <v>177.23110410568191</v>
      </c>
      <c r="I303" s="76">
        <v>2698</v>
      </c>
      <c r="J303" s="76">
        <v>253.13367860091572</v>
      </c>
      <c r="K303" s="76">
        <v>3694</v>
      </c>
      <c r="L303" s="76">
        <v>346.58110035277343</v>
      </c>
      <c r="M303" s="77">
        <v>4746</v>
      </c>
      <c r="N303" s="76">
        <v>445.28259401035803</v>
      </c>
    </row>
    <row r="304" spans="1:14" x14ac:dyDescent="0.2">
      <c r="A304" s="14" t="s">
        <v>692</v>
      </c>
      <c r="B304" s="14" t="s">
        <v>308</v>
      </c>
      <c r="C304" s="13" t="s">
        <v>296</v>
      </c>
      <c r="D304" s="74">
        <v>52942</v>
      </c>
      <c r="E304" s="75">
        <v>1406</v>
      </c>
      <c r="F304" s="76">
        <v>265.5736466321635</v>
      </c>
      <c r="G304" s="76">
        <v>2854</v>
      </c>
      <c r="H304" s="76">
        <v>267.77002176686932</v>
      </c>
      <c r="I304" s="76">
        <v>4305</v>
      </c>
      <c r="J304" s="76">
        <v>403.90677775275839</v>
      </c>
      <c r="K304" s="76">
        <v>5762</v>
      </c>
      <c r="L304" s="76">
        <v>540.60647001426105</v>
      </c>
      <c r="M304" s="77">
        <v>7669</v>
      </c>
      <c r="N304" s="76">
        <v>719.52638294678377</v>
      </c>
    </row>
    <row r="305" spans="1:14" x14ac:dyDescent="0.2">
      <c r="A305" s="14" t="s">
        <v>693</v>
      </c>
      <c r="B305" s="14" t="s">
        <v>322</v>
      </c>
      <c r="C305" s="13" t="s">
        <v>296</v>
      </c>
      <c r="D305" s="74">
        <v>49895</v>
      </c>
      <c r="E305" s="75">
        <v>1061</v>
      </c>
      <c r="F305" s="76">
        <v>212.64655777131978</v>
      </c>
      <c r="G305" s="76">
        <v>1897</v>
      </c>
      <c r="H305" s="76">
        <v>177.98168580650002</v>
      </c>
      <c r="I305" s="76">
        <v>3157</v>
      </c>
      <c r="J305" s="76">
        <v>296.19830368535617</v>
      </c>
      <c r="K305" s="76">
        <v>4108</v>
      </c>
      <c r="L305" s="76">
        <v>385.42370337011181</v>
      </c>
      <c r="M305" s="77">
        <v>5138</v>
      </c>
      <c r="N305" s="76">
        <v>482.06109735044663</v>
      </c>
    </row>
    <row r="306" spans="1:14" x14ac:dyDescent="0.2">
      <c r="A306" s="14" t="s">
        <v>694</v>
      </c>
      <c r="B306" s="14" t="s">
        <v>326</v>
      </c>
      <c r="C306" s="13" t="s">
        <v>296</v>
      </c>
      <c r="D306" s="74">
        <v>36528</v>
      </c>
      <c r="E306" s="75">
        <v>1192</v>
      </c>
      <c r="F306" s="76">
        <v>326.32501095050372</v>
      </c>
      <c r="G306" s="76">
        <v>2089</v>
      </c>
      <c r="H306" s="76">
        <v>195.99564662613525</v>
      </c>
      <c r="I306" s="76">
        <v>2976</v>
      </c>
      <c r="J306" s="76">
        <v>279.21639270434588</v>
      </c>
      <c r="K306" s="76">
        <v>3835</v>
      </c>
      <c r="L306" s="76">
        <v>359.81010282969299</v>
      </c>
      <c r="M306" s="77">
        <v>4894</v>
      </c>
      <c r="N306" s="76">
        <v>459.16835547549351</v>
      </c>
    </row>
    <row r="307" spans="1:14" x14ac:dyDescent="0.2">
      <c r="A307" s="14" t="s">
        <v>695</v>
      </c>
      <c r="B307" s="14" t="s">
        <v>310</v>
      </c>
      <c r="C307" s="13" t="s">
        <v>296</v>
      </c>
      <c r="D307" s="74">
        <v>48351</v>
      </c>
      <c r="E307" s="75">
        <v>1866</v>
      </c>
      <c r="F307" s="76">
        <v>385.92790221505237</v>
      </c>
      <c r="G307" s="76">
        <v>3412</v>
      </c>
      <c r="H307" s="76">
        <v>320.1230953989342</v>
      </c>
      <c r="I307" s="76">
        <v>4932</v>
      </c>
      <c r="J307" s="76">
        <v>462.73361855437963</v>
      </c>
      <c r="K307" s="76">
        <v>6379</v>
      </c>
      <c r="L307" s="76">
        <v>598.4950836898596</v>
      </c>
      <c r="M307" s="77">
        <v>7418</v>
      </c>
      <c r="N307" s="76">
        <v>695.9768820836149</v>
      </c>
    </row>
    <row r="308" spans="1:14" x14ac:dyDescent="0.2">
      <c r="A308" s="14" t="s">
        <v>696</v>
      </c>
      <c r="B308" s="14" t="s">
        <v>318</v>
      </c>
      <c r="C308" s="13" t="s">
        <v>296</v>
      </c>
      <c r="D308" s="74">
        <v>50587</v>
      </c>
      <c r="E308" s="75">
        <v>1770</v>
      </c>
      <c r="F308" s="76">
        <v>349.89226481111746</v>
      </c>
      <c r="G308" s="76">
        <v>3814</v>
      </c>
      <c r="H308" s="76">
        <v>357.83982586504538</v>
      </c>
      <c r="I308" s="76">
        <v>5216</v>
      </c>
      <c r="J308" s="76">
        <v>489.37926893342336</v>
      </c>
      <c r="K308" s="76">
        <v>6992</v>
      </c>
      <c r="L308" s="76">
        <v>656.00840651504916</v>
      </c>
      <c r="M308" s="77">
        <v>8593</v>
      </c>
      <c r="N308" s="76">
        <v>806.21856939127827</v>
      </c>
    </row>
    <row r="309" spans="1:14" x14ac:dyDescent="0.2">
      <c r="A309" s="14" t="s">
        <v>697</v>
      </c>
      <c r="B309" s="14" t="s">
        <v>321</v>
      </c>
      <c r="C309" s="13" t="s">
        <v>296</v>
      </c>
      <c r="D309" s="74">
        <v>72363</v>
      </c>
      <c r="E309" s="75">
        <v>2702</v>
      </c>
      <c r="F309" s="76">
        <v>373.39524342550749</v>
      </c>
      <c r="G309" s="76">
        <v>4702</v>
      </c>
      <c r="H309" s="76">
        <v>441.15439465585825</v>
      </c>
      <c r="I309" s="76">
        <v>6235</v>
      </c>
      <c r="J309" s="76">
        <v>584.98461307513321</v>
      </c>
      <c r="K309" s="76">
        <v>7941</v>
      </c>
      <c r="L309" s="76">
        <v>745.04616077460037</v>
      </c>
      <c r="M309" s="77">
        <v>9730</v>
      </c>
      <c r="N309" s="76">
        <v>912.89499362005563</v>
      </c>
    </row>
    <row r="310" spans="1:14" x14ac:dyDescent="0.2">
      <c r="A310" s="14" t="s">
        <v>698</v>
      </c>
      <c r="B310" s="14" t="s">
        <v>324</v>
      </c>
      <c r="C310" s="13" t="s">
        <v>296</v>
      </c>
      <c r="D310" s="74">
        <v>49156</v>
      </c>
      <c r="E310" s="75">
        <v>1191</v>
      </c>
      <c r="F310" s="76">
        <v>242.2898527138091</v>
      </c>
      <c r="G310" s="76">
        <v>2268</v>
      </c>
      <c r="H310" s="76">
        <v>212.78991218194099</v>
      </c>
      <c r="I310" s="76">
        <v>3536</v>
      </c>
      <c r="J310" s="76">
        <v>331.75711176161525</v>
      </c>
      <c r="K310" s="76">
        <v>4942</v>
      </c>
      <c r="L310" s="76">
        <v>463.67184568040233</v>
      </c>
      <c r="M310" s="77">
        <v>7465</v>
      </c>
      <c r="N310" s="76">
        <v>700.38654957592132</v>
      </c>
    </row>
    <row r="311" spans="1:14" x14ac:dyDescent="0.2">
      <c r="A311" s="14" t="s">
        <v>699</v>
      </c>
      <c r="B311" s="14" t="s">
        <v>331</v>
      </c>
      <c r="C311" s="13" t="s">
        <v>296</v>
      </c>
      <c r="D311" s="74">
        <v>17130</v>
      </c>
      <c r="E311" s="75">
        <v>416</v>
      </c>
      <c r="F311" s="76">
        <v>242.84880326911849</v>
      </c>
      <c r="G311" s="76">
        <v>881</v>
      </c>
      <c r="H311" s="76">
        <v>82.657809802597015</v>
      </c>
      <c r="I311" s="76">
        <v>1733</v>
      </c>
      <c r="J311" s="76">
        <v>162.59476093972827</v>
      </c>
      <c r="K311" s="76">
        <v>2157</v>
      </c>
      <c r="L311" s="76">
        <v>202.3755910830894</v>
      </c>
      <c r="M311" s="77">
        <v>2496</v>
      </c>
      <c r="N311" s="76">
        <v>234.18149065525782</v>
      </c>
    </row>
    <row r="312" spans="1:14" x14ac:dyDescent="0.2">
      <c r="A312" s="14" t="s">
        <v>721</v>
      </c>
      <c r="B312" s="14" t="s">
        <v>376</v>
      </c>
      <c r="C312" s="13" t="s">
        <v>780</v>
      </c>
      <c r="D312" s="74">
        <v>33625</v>
      </c>
      <c r="E312" s="75">
        <v>3419</v>
      </c>
      <c r="F312" s="76">
        <v>1016.8029739776952</v>
      </c>
      <c r="G312" s="76">
        <v>6249</v>
      </c>
      <c r="H312" s="76">
        <v>586.29813105156495</v>
      </c>
      <c r="I312" s="76">
        <v>7054</v>
      </c>
      <c r="J312" s="76">
        <v>661.82541469638966</v>
      </c>
      <c r="K312" s="76">
        <v>8025</v>
      </c>
      <c r="L312" s="76">
        <v>752.92726863319069</v>
      </c>
      <c r="M312" s="77">
        <v>8711</v>
      </c>
      <c r="N312" s="76">
        <v>817.28964947834572</v>
      </c>
    </row>
    <row r="313" spans="1:14" x14ac:dyDescent="0.2">
      <c r="A313" s="14" t="s">
        <v>722</v>
      </c>
      <c r="B313" s="14" t="s">
        <v>375</v>
      </c>
      <c r="C313" s="13" t="s">
        <v>780</v>
      </c>
      <c r="D313" s="74">
        <v>58536</v>
      </c>
      <c r="E313" s="75">
        <v>2383</v>
      </c>
      <c r="F313" s="76">
        <v>407.09990433237664</v>
      </c>
      <c r="G313" s="76">
        <v>4886</v>
      </c>
      <c r="H313" s="76">
        <v>458.41777377467537</v>
      </c>
      <c r="I313" s="76">
        <v>6319</v>
      </c>
      <c r="J313" s="76">
        <v>592.86572093372365</v>
      </c>
      <c r="K313" s="76">
        <v>9216</v>
      </c>
      <c r="L313" s="76">
        <v>864.67011934249047</v>
      </c>
      <c r="M313" s="77">
        <v>10166</v>
      </c>
      <c r="N313" s="76">
        <v>953.80169631464378</v>
      </c>
    </row>
    <row r="314" spans="1:14" x14ac:dyDescent="0.2">
      <c r="A314" s="14" t="s">
        <v>723</v>
      </c>
      <c r="B314" s="14" t="s">
        <v>372</v>
      </c>
      <c r="C314" s="13" t="s">
        <v>780</v>
      </c>
      <c r="D314" s="74">
        <v>54170</v>
      </c>
      <c r="E314" s="75">
        <v>1840</v>
      </c>
      <c r="F314" s="76">
        <v>339.67140483662541</v>
      </c>
      <c r="G314" s="76">
        <v>2996</v>
      </c>
      <c r="H314" s="76">
        <v>281.09284695639121</v>
      </c>
      <c r="I314" s="76">
        <v>4708</v>
      </c>
      <c r="J314" s="76">
        <v>441.71733093147191</v>
      </c>
      <c r="K314" s="76">
        <v>7141</v>
      </c>
      <c r="L314" s="76">
        <v>669.98799069278687</v>
      </c>
      <c r="M314" s="77">
        <v>8870</v>
      </c>
      <c r="N314" s="76">
        <v>832.20746078210618</v>
      </c>
    </row>
    <row r="315" spans="1:14" x14ac:dyDescent="0.2">
      <c r="A315" s="14" t="s">
        <v>724</v>
      </c>
      <c r="B315" s="14" t="s">
        <v>373</v>
      </c>
      <c r="C315" s="13" t="s">
        <v>780</v>
      </c>
      <c r="D315" s="74">
        <v>43009</v>
      </c>
      <c r="E315" s="75">
        <v>1514</v>
      </c>
      <c r="F315" s="76">
        <v>352.01934478830015</v>
      </c>
      <c r="G315" s="76">
        <v>3105</v>
      </c>
      <c r="H315" s="76">
        <v>291.31952263003831</v>
      </c>
      <c r="I315" s="76">
        <v>4532</v>
      </c>
      <c r="J315" s="76">
        <v>425.20453351347294</v>
      </c>
      <c r="K315" s="76">
        <v>6423</v>
      </c>
      <c r="L315" s="76">
        <v>602.62328304435937</v>
      </c>
      <c r="M315" s="77">
        <v>8127</v>
      </c>
      <c r="N315" s="76">
        <v>762.49718531862186</v>
      </c>
    </row>
    <row r="316" spans="1:14" x14ac:dyDescent="0.2">
      <c r="A316" s="14" t="s">
        <v>725</v>
      </c>
      <c r="B316" s="14" t="s">
        <v>374</v>
      </c>
      <c r="C316" s="13" t="s">
        <v>780</v>
      </c>
      <c r="D316" s="74">
        <v>65288</v>
      </c>
      <c r="E316" s="75">
        <v>3136</v>
      </c>
      <c r="F316" s="76">
        <v>480.33329248866556</v>
      </c>
      <c r="G316" s="76">
        <v>4709</v>
      </c>
      <c r="H316" s="76">
        <v>441.81115364407412</v>
      </c>
      <c r="I316" s="76">
        <v>7493</v>
      </c>
      <c r="J316" s="76">
        <v>703.01358552878492</v>
      </c>
      <c r="K316" s="76">
        <v>10130</v>
      </c>
      <c r="L316" s="76">
        <v>950.42407866096221</v>
      </c>
      <c r="M316" s="77">
        <v>13038</v>
      </c>
      <c r="N316" s="76">
        <v>1223.260526908354</v>
      </c>
    </row>
    <row r="317" spans="1:14" x14ac:dyDescent="0.2">
      <c r="A317" s="14" t="s">
        <v>726</v>
      </c>
      <c r="B317" s="14" t="s">
        <v>387</v>
      </c>
      <c r="C317" s="13" t="s">
        <v>780</v>
      </c>
      <c r="D317" s="74">
        <v>58224</v>
      </c>
      <c r="E317" s="75">
        <v>3041</v>
      </c>
      <c r="F317" s="76">
        <v>522.29321242099479</v>
      </c>
      <c r="G317" s="76">
        <v>4175</v>
      </c>
      <c r="H317" s="76">
        <v>391.70982511446374</v>
      </c>
      <c r="I317" s="76">
        <v>5177</v>
      </c>
      <c r="J317" s="76">
        <v>485.72018314193497</v>
      </c>
      <c r="K317" s="76">
        <v>6567</v>
      </c>
      <c r="L317" s="76">
        <v>616.13375365908576</v>
      </c>
      <c r="M317" s="77">
        <v>8230</v>
      </c>
      <c r="N317" s="76">
        <v>772.16092471665536</v>
      </c>
    </row>
    <row r="318" spans="1:14" x14ac:dyDescent="0.2">
      <c r="A318" s="14" t="s">
        <v>727</v>
      </c>
      <c r="B318" s="14" t="s">
        <v>382</v>
      </c>
      <c r="C318" s="13" t="s">
        <v>780</v>
      </c>
      <c r="D318" s="74">
        <v>62489</v>
      </c>
      <c r="E318" s="75">
        <v>1253</v>
      </c>
      <c r="F318" s="76">
        <v>200.51529069116165</v>
      </c>
      <c r="G318" s="76">
        <v>2764</v>
      </c>
      <c r="H318" s="76">
        <v>259.32597763266534</v>
      </c>
      <c r="I318" s="76">
        <v>4350</v>
      </c>
      <c r="J318" s="76">
        <v>408.12879981986038</v>
      </c>
      <c r="K318" s="76">
        <v>6118</v>
      </c>
      <c r="L318" s="76">
        <v>574.00735570066797</v>
      </c>
      <c r="M318" s="77">
        <v>7362</v>
      </c>
      <c r="N318" s="76">
        <v>690.72281017788782</v>
      </c>
    </row>
    <row r="319" spans="1:14" x14ac:dyDescent="0.2">
      <c r="A319" s="14" t="s">
        <v>728</v>
      </c>
      <c r="B319" s="14" t="s">
        <v>371</v>
      </c>
      <c r="C319" s="13" t="s">
        <v>780</v>
      </c>
      <c r="D319" s="74">
        <v>33428</v>
      </c>
      <c r="E319" s="75">
        <v>1063</v>
      </c>
      <c r="F319" s="76">
        <v>317.99688883570661</v>
      </c>
      <c r="G319" s="76">
        <v>2209</v>
      </c>
      <c r="H319" s="76">
        <v>207.25437213840726</v>
      </c>
      <c r="I319" s="76">
        <v>2936</v>
      </c>
      <c r="J319" s="76">
        <v>275.46348420025521</v>
      </c>
      <c r="K319" s="76">
        <v>3749</v>
      </c>
      <c r="L319" s="76">
        <v>351.74134954589806</v>
      </c>
      <c r="M319" s="77">
        <v>4582</v>
      </c>
      <c r="N319" s="76">
        <v>429.8956691435863</v>
      </c>
    </row>
    <row r="320" spans="1:14" x14ac:dyDescent="0.2">
      <c r="A320" s="14" t="s">
        <v>729</v>
      </c>
      <c r="B320" s="14" t="s">
        <v>381</v>
      </c>
      <c r="C320" s="13" t="s">
        <v>780</v>
      </c>
      <c r="D320" s="74">
        <v>58624</v>
      </c>
      <c r="E320" s="75">
        <v>1927</v>
      </c>
      <c r="F320" s="76">
        <v>328.70496724890825</v>
      </c>
      <c r="G320" s="76">
        <v>4347</v>
      </c>
      <c r="H320" s="76">
        <v>407.84733168205355</v>
      </c>
      <c r="I320" s="76">
        <v>6236</v>
      </c>
      <c r="J320" s="76">
        <v>585.07843578773543</v>
      </c>
      <c r="K320" s="76">
        <v>7923</v>
      </c>
      <c r="L320" s="76">
        <v>743.35735194775941</v>
      </c>
      <c r="M320" s="77">
        <v>9269</v>
      </c>
      <c r="N320" s="76">
        <v>869.64272311041066</v>
      </c>
    </row>
    <row r="321" spans="1:14" x14ac:dyDescent="0.2">
      <c r="A321" s="14" t="s">
        <v>730</v>
      </c>
      <c r="B321" s="14" t="s">
        <v>370</v>
      </c>
      <c r="C321" s="13" t="s">
        <v>780</v>
      </c>
      <c r="D321" s="74">
        <v>83160</v>
      </c>
      <c r="E321" s="75">
        <v>5338</v>
      </c>
      <c r="F321" s="76">
        <v>641.89514189514182</v>
      </c>
      <c r="G321" s="76">
        <v>10118</v>
      </c>
      <c r="H321" s="76">
        <v>949.29820610973502</v>
      </c>
      <c r="I321" s="76">
        <v>12402</v>
      </c>
      <c r="J321" s="76">
        <v>1163.5892816933124</v>
      </c>
      <c r="K321" s="76">
        <v>15040</v>
      </c>
      <c r="L321" s="76">
        <v>1411.0935975380919</v>
      </c>
      <c r="M321" s="77">
        <v>17026</v>
      </c>
      <c r="N321" s="76">
        <v>1597.4255047661939</v>
      </c>
    </row>
    <row r="322" spans="1:14" x14ac:dyDescent="0.2">
      <c r="A322" s="14" t="s">
        <v>731</v>
      </c>
      <c r="B322" s="14" t="s">
        <v>384</v>
      </c>
      <c r="C322" s="13" t="s">
        <v>780</v>
      </c>
      <c r="D322" s="74">
        <v>108238</v>
      </c>
      <c r="E322" s="75">
        <v>3661</v>
      </c>
      <c r="F322" s="76">
        <v>338.23610931465845</v>
      </c>
      <c r="G322" s="76">
        <v>6076</v>
      </c>
      <c r="H322" s="76">
        <v>570.06680177137287</v>
      </c>
      <c r="I322" s="76">
        <v>8674</v>
      </c>
      <c r="J322" s="76">
        <v>813.81820911206182</v>
      </c>
      <c r="K322" s="76">
        <v>11830</v>
      </c>
      <c r="L322" s="76">
        <v>1109.9226900848157</v>
      </c>
      <c r="M322" s="77">
        <v>15301</v>
      </c>
      <c r="N322" s="76">
        <v>1435.5813255272838</v>
      </c>
    </row>
    <row r="323" spans="1:14" x14ac:dyDescent="0.2">
      <c r="A323" s="14" t="s">
        <v>732</v>
      </c>
      <c r="B323" s="14" t="s">
        <v>379</v>
      </c>
      <c r="C323" s="13" t="s">
        <v>780</v>
      </c>
      <c r="D323" s="74">
        <v>63941</v>
      </c>
      <c r="E323" s="75">
        <v>1156</v>
      </c>
      <c r="F323" s="76">
        <v>180.79166731830907</v>
      </c>
      <c r="G323" s="76">
        <v>2715</v>
      </c>
      <c r="H323" s="76">
        <v>254.72866471515425</v>
      </c>
      <c r="I323" s="76">
        <v>3873</v>
      </c>
      <c r="J323" s="76">
        <v>363.37536590857917</v>
      </c>
      <c r="K323" s="76">
        <v>5465</v>
      </c>
      <c r="L323" s="76">
        <v>512.74112437138785</v>
      </c>
      <c r="M323" s="77">
        <v>6766</v>
      </c>
      <c r="N323" s="76">
        <v>634.80447346693688</v>
      </c>
    </row>
    <row r="324" spans="1:14" x14ac:dyDescent="0.2">
      <c r="A324" s="14" t="s">
        <v>733</v>
      </c>
      <c r="B324" s="14" t="s">
        <v>367</v>
      </c>
      <c r="C324" s="13" t="s">
        <v>780</v>
      </c>
      <c r="D324" s="74">
        <v>60680</v>
      </c>
      <c r="E324" s="75">
        <v>2143</v>
      </c>
      <c r="F324" s="76">
        <v>353.16413974950564</v>
      </c>
      <c r="G324" s="76">
        <v>3904</v>
      </c>
      <c r="H324" s="76">
        <v>366.28386999924942</v>
      </c>
      <c r="I324" s="76">
        <v>5822</v>
      </c>
      <c r="J324" s="76">
        <v>546.23583277039711</v>
      </c>
      <c r="K324" s="76">
        <v>8115</v>
      </c>
      <c r="L324" s="76">
        <v>761.37131276739478</v>
      </c>
      <c r="M324" s="77">
        <v>9810</v>
      </c>
      <c r="N324" s="76">
        <v>920.40081062823685</v>
      </c>
    </row>
    <row r="325" spans="1:14" x14ac:dyDescent="0.2">
      <c r="A325" s="14" t="s">
        <v>734</v>
      </c>
      <c r="B325" s="14" t="s">
        <v>385</v>
      </c>
      <c r="C325" s="13" t="s">
        <v>780</v>
      </c>
      <c r="D325" s="74">
        <v>54577</v>
      </c>
      <c r="E325" s="75">
        <v>2097</v>
      </c>
      <c r="F325" s="76">
        <v>384.22778826245485</v>
      </c>
      <c r="G325" s="76">
        <v>3615</v>
      </c>
      <c r="H325" s="76">
        <v>339.16910605719437</v>
      </c>
      <c r="I325" s="76">
        <v>5250</v>
      </c>
      <c r="J325" s="76">
        <v>492.56924116190044</v>
      </c>
      <c r="K325" s="76">
        <v>7352</v>
      </c>
      <c r="L325" s="76">
        <v>689.78458305186518</v>
      </c>
      <c r="M325" s="77">
        <v>9148</v>
      </c>
      <c r="N325" s="76">
        <v>858.29017488553632</v>
      </c>
    </row>
    <row r="326" spans="1:14" x14ac:dyDescent="0.2">
      <c r="A326" s="14" t="s">
        <v>735</v>
      </c>
      <c r="B326" s="14" t="s">
        <v>383</v>
      </c>
      <c r="C326" s="13" t="s">
        <v>780</v>
      </c>
      <c r="D326" s="74">
        <v>105630</v>
      </c>
      <c r="E326" s="75">
        <v>3534</v>
      </c>
      <c r="F326" s="76">
        <v>334.56404430559502</v>
      </c>
      <c r="G326" s="76">
        <v>8349</v>
      </c>
      <c r="H326" s="76">
        <v>783.32582751632515</v>
      </c>
      <c r="I326" s="76">
        <v>14053</v>
      </c>
      <c r="J326" s="76">
        <v>1318.4905801996547</v>
      </c>
      <c r="K326" s="76">
        <v>18214</v>
      </c>
      <c r="L326" s="76">
        <v>1708.8868873376866</v>
      </c>
      <c r="M326" s="77">
        <v>21945</v>
      </c>
      <c r="N326" s="76">
        <v>2058.939428056744</v>
      </c>
    </row>
    <row r="327" spans="1:14" x14ac:dyDescent="0.2">
      <c r="A327" s="14" t="s">
        <v>736</v>
      </c>
      <c r="B327" s="14" t="s">
        <v>377</v>
      </c>
      <c r="C327" s="13" t="s">
        <v>780</v>
      </c>
      <c r="D327" s="74">
        <v>26326</v>
      </c>
      <c r="E327" s="75">
        <v>734</v>
      </c>
      <c r="F327" s="76">
        <v>278.81182101344677</v>
      </c>
      <c r="G327" s="76">
        <v>1455</v>
      </c>
      <c r="H327" s="76">
        <v>136.51204683629814</v>
      </c>
      <c r="I327" s="76">
        <v>2242</v>
      </c>
      <c r="J327" s="76">
        <v>210.35052165428209</v>
      </c>
      <c r="K327" s="76">
        <v>3397</v>
      </c>
      <c r="L327" s="76">
        <v>318.71575470990018</v>
      </c>
      <c r="M327" s="77">
        <v>4459</v>
      </c>
      <c r="N327" s="76">
        <v>418.35547549350747</v>
      </c>
    </row>
    <row r="328" spans="1:14" x14ac:dyDescent="0.2">
      <c r="A328" s="14" t="s">
        <v>737</v>
      </c>
      <c r="B328" s="14" t="s">
        <v>368</v>
      </c>
      <c r="C328" s="13" t="s">
        <v>780</v>
      </c>
      <c r="D328" s="74">
        <v>77386</v>
      </c>
      <c r="E328" s="75">
        <v>2233</v>
      </c>
      <c r="F328" s="76">
        <v>288.55348512650863</v>
      </c>
      <c r="G328" s="76">
        <v>4805</v>
      </c>
      <c r="H328" s="76">
        <v>450.81813405389181</v>
      </c>
      <c r="I328" s="76">
        <v>7243</v>
      </c>
      <c r="J328" s="76">
        <v>679.55790737821803</v>
      </c>
      <c r="K328" s="76">
        <v>10804</v>
      </c>
      <c r="L328" s="76">
        <v>1013.6605869548901</v>
      </c>
      <c r="M328" s="77">
        <v>13648</v>
      </c>
      <c r="N328" s="76">
        <v>1280.4923815957368</v>
      </c>
    </row>
    <row r="329" spans="1:14" x14ac:dyDescent="0.2">
      <c r="A329" s="14" t="s">
        <v>738</v>
      </c>
      <c r="B329" s="14" t="s">
        <v>366</v>
      </c>
      <c r="C329" s="13" t="s">
        <v>780</v>
      </c>
      <c r="D329" s="74">
        <v>31930</v>
      </c>
      <c r="E329" s="75">
        <v>578</v>
      </c>
      <c r="F329" s="76">
        <v>181.02098340119011</v>
      </c>
      <c r="G329" s="76">
        <v>1521</v>
      </c>
      <c r="H329" s="76">
        <v>142.70434586804774</v>
      </c>
      <c r="I329" s="76">
        <v>2253</v>
      </c>
      <c r="J329" s="76">
        <v>211.38257149290703</v>
      </c>
      <c r="K329" s="76">
        <v>3225</v>
      </c>
      <c r="L329" s="76">
        <v>302.57824814231031</v>
      </c>
      <c r="M329" s="77">
        <v>4310</v>
      </c>
      <c r="N329" s="76">
        <v>404.37589131576976</v>
      </c>
    </row>
    <row r="330" spans="1:14" x14ac:dyDescent="0.2">
      <c r="A330" s="14" t="s">
        <v>739</v>
      </c>
      <c r="B330" s="14" t="s">
        <v>386</v>
      </c>
      <c r="C330" s="13" t="s">
        <v>780</v>
      </c>
      <c r="D330" s="74">
        <v>40261</v>
      </c>
      <c r="E330" s="75">
        <v>940</v>
      </c>
      <c r="F330" s="76">
        <v>233.4765654106952</v>
      </c>
      <c r="G330" s="76">
        <v>2172</v>
      </c>
      <c r="H330" s="76">
        <v>203.78293177212342</v>
      </c>
      <c r="I330" s="76">
        <v>3358</v>
      </c>
      <c r="J330" s="76">
        <v>315.05666891841179</v>
      </c>
      <c r="K330" s="76">
        <v>4751</v>
      </c>
      <c r="L330" s="76">
        <v>445.75170757336934</v>
      </c>
      <c r="M330" s="77">
        <v>6504</v>
      </c>
      <c r="N330" s="76">
        <v>610.22292276514293</v>
      </c>
    </row>
    <row r="331" spans="1:14" x14ac:dyDescent="0.2">
      <c r="A331" s="14" t="s">
        <v>740</v>
      </c>
      <c r="B331" s="14" t="s">
        <v>378</v>
      </c>
      <c r="C331" s="13" t="s">
        <v>780</v>
      </c>
      <c r="D331" s="74">
        <v>39564</v>
      </c>
      <c r="E331" s="75">
        <v>1255</v>
      </c>
      <c r="F331" s="76">
        <v>317.20756243049237</v>
      </c>
      <c r="G331" s="76">
        <v>2533</v>
      </c>
      <c r="H331" s="76">
        <v>237.65293102154169</v>
      </c>
      <c r="I331" s="76">
        <v>3794</v>
      </c>
      <c r="J331" s="76">
        <v>355.96337161300005</v>
      </c>
      <c r="K331" s="76">
        <v>4965</v>
      </c>
      <c r="L331" s="76">
        <v>465.82976807025443</v>
      </c>
      <c r="M331" s="77">
        <v>5925</v>
      </c>
      <c r="N331" s="76">
        <v>555.8995721684305</v>
      </c>
    </row>
    <row r="332" spans="1:14" x14ac:dyDescent="0.2">
      <c r="A332" s="14" t="s">
        <v>741</v>
      </c>
      <c r="B332" s="14" t="s">
        <v>380</v>
      </c>
      <c r="C332" s="13" t="s">
        <v>780</v>
      </c>
      <c r="D332" s="74">
        <v>62587</v>
      </c>
      <c r="E332" s="75">
        <v>2054</v>
      </c>
      <c r="F332" s="76">
        <v>328.18316902871203</v>
      </c>
      <c r="G332" s="76">
        <v>3915</v>
      </c>
      <c r="H332" s="76">
        <v>367.31591983787433</v>
      </c>
      <c r="I332" s="76">
        <v>5531</v>
      </c>
      <c r="J332" s="76">
        <v>518.93342340313745</v>
      </c>
      <c r="K332" s="76">
        <v>7930</v>
      </c>
      <c r="L332" s="76">
        <v>744.01411093597528</v>
      </c>
      <c r="M332" s="77">
        <v>10114</v>
      </c>
      <c r="N332" s="76">
        <v>948.92291525932592</v>
      </c>
    </row>
    <row r="333" spans="1:14" x14ac:dyDescent="0.2">
      <c r="A333" s="14" t="s">
        <v>742</v>
      </c>
      <c r="B333" s="14" t="s">
        <v>369</v>
      </c>
      <c r="C333" s="13" t="s">
        <v>780</v>
      </c>
      <c r="D333" s="74">
        <v>143114</v>
      </c>
      <c r="E333" s="75">
        <v>4682</v>
      </c>
      <c r="F333" s="76">
        <v>327.15178109758654</v>
      </c>
      <c r="G333" s="76">
        <v>9100</v>
      </c>
      <c r="H333" s="76">
        <v>853.78668468062745</v>
      </c>
      <c r="I333" s="76">
        <v>12526</v>
      </c>
      <c r="J333" s="76">
        <v>1175.2232980559934</v>
      </c>
      <c r="K333" s="76">
        <v>17074</v>
      </c>
      <c r="L333" s="76">
        <v>1601.9289949711026</v>
      </c>
      <c r="M333" s="77">
        <v>21161</v>
      </c>
      <c r="N333" s="76">
        <v>1985.382421376567</v>
      </c>
    </row>
    <row r="334" spans="1:14" x14ac:dyDescent="0.2">
      <c r="A334" s="14" t="s">
        <v>467</v>
      </c>
      <c r="B334" s="14" t="s">
        <v>117</v>
      </c>
      <c r="C334" s="13" t="s">
        <v>116</v>
      </c>
      <c r="D334" s="74">
        <v>424967</v>
      </c>
      <c r="E334" s="75">
        <v>11232</v>
      </c>
      <c r="F334" s="76">
        <v>264.30287528208072</v>
      </c>
      <c r="G334" s="76">
        <v>21901</v>
      </c>
      <c r="H334" s="76">
        <v>2054.8112287022445</v>
      </c>
      <c r="I334" s="76">
        <v>31632</v>
      </c>
      <c r="J334" s="76">
        <v>2967.8000450349018</v>
      </c>
      <c r="K334" s="76">
        <v>46551</v>
      </c>
      <c r="L334" s="76">
        <v>4367.5410943481193</v>
      </c>
      <c r="M334" s="77">
        <v>60995</v>
      </c>
      <c r="N334" s="76">
        <v>5722.716355175261</v>
      </c>
    </row>
    <row r="335" spans="1:14" x14ac:dyDescent="0.2">
      <c r="A335" s="14" t="s">
        <v>468</v>
      </c>
      <c r="B335" s="14" t="s">
        <v>120</v>
      </c>
      <c r="C335" s="13" t="s">
        <v>116</v>
      </c>
      <c r="D335" s="74">
        <v>133560</v>
      </c>
      <c r="E335" s="75">
        <v>3337</v>
      </c>
      <c r="F335" s="76">
        <v>249.85025456723571</v>
      </c>
      <c r="G335" s="76">
        <v>5767</v>
      </c>
      <c r="H335" s="76">
        <v>541.07558357727237</v>
      </c>
      <c r="I335" s="76">
        <v>8465</v>
      </c>
      <c r="J335" s="76">
        <v>794.20926217818806</v>
      </c>
      <c r="K335" s="76">
        <v>13155</v>
      </c>
      <c r="L335" s="76">
        <v>1234.2377842828191</v>
      </c>
      <c r="M335" s="77">
        <v>18871</v>
      </c>
      <c r="N335" s="76">
        <v>1770.5284095173758</v>
      </c>
    </row>
    <row r="336" spans="1:14" x14ac:dyDescent="0.2">
      <c r="A336" s="14" t="s">
        <v>469</v>
      </c>
      <c r="B336" s="14" t="s">
        <v>121</v>
      </c>
      <c r="C336" s="13" t="s">
        <v>116</v>
      </c>
      <c r="D336" s="74">
        <v>134331</v>
      </c>
      <c r="E336" s="75">
        <v>3829</v>
      </c>
      <c r="F336" s="76">
        <v>285.04217194839612</v>
      </c>
      <c r="G336" s="76">
        <v>6668</v>
      </c>
      <c r="H336" s="76">
        <v>625.6098476319147</v>
      </c>
      <c r="I336" s="76">
        <v>9553</v>
      </c>
      <c r="J336" s="76">
        <v>896.28837348945433</v>
      </c>
      <c r="K336" s="76">
        <v>13556</v>
      </c>
      <c r="L336" s="76">
        <v>1271.8606920363281</v>
      </c>
      <c r="M336" s="77">
        <v>18631</v>
      </c>
      <c r="N336" s="76">
        <v>1748.0109584928318</v>
      </c>
    </row>
    <row r="337" spans="1:14" x14ac:dyDescent="0.2">
      <c r="A337" s="14" t="s">
        <v>470</v>
      </c>
      <c r="B337" s="14" t="s">
        <v>131</v>
      </c>
      <c r="C337" s="13" t="s">
        <v>116</v>
      </c>
      <c r="D337" s="74">
        <v>128374</v>
      </c>
      <c r="E337" s="75">
        <v>2223</v>
      </c>
      <c r="F337" s="76">
        <v>173.16590586878962</v>
      </c>
      <c r="G337" s="76">
        <v>4669</v>
      </c>
      <c r="H337" s="76">
        <v>438.05824513998351</v>
      </c>
      <c r="I337" s="76">
        <v>8176</v>
      </c>
      <c r="J337" s="76">
        <v>767.09449823613306</v>
      </c>
      <c r="K337" s="76">
        <v>11161</v>
      </c>
      <c r="L337" s="76">
        <v>1047.1552953538992</v>
      </c>
      <c r="M337" s="77">
        <v>15867</v>
      </c>
      <c r="N337" s="76">
        <v>1488.6849808601664</v>
      </c>
    </row>
    <row r="338" spans="1:14" x14ac:dyDescent="0.2">
      <c r="A338" s="14" t="s">
        <v>471</v>
      </c>
      <c r="B338" s="14" t="s">
        <v>133</v>
      </c>
      <c r="C338" s="13" t="s">
        <v>116</v>
      </c>
      <c r="D338" s="74">
        <v>88636</v>
      </c>
      <c r="E338" s="75">
        <v>2902</v>
      </c>
      <c r="F338" s="76">
        <v>327.40647141116477</v>
      </c>
      <c r="G338" s="76">
        <v>5100</v>
      </c>
      <c r="H338" s="76">
        <v>478.49583427156045</v>
      </c>
      <c r="I338" s="76">
        <v>7705</v>
      </c>
      <c r="J338" s="76">
        <v>722.90400060046545</v>
      </c>
      <c r="K338" s="76">
        <v>10434</v>
      </c>
      <c r="L338" s="76">
        <v>978.94618329205139</v>
      </c>
      <c r="M338" s="77">
        <v>13351</v>
      </c>
      <c r="N338" s="76">
        <v>1252.6270359528635</v>
      </c>
    </row>
    <row r="339" spans="1:14" x14ac:dyDescent="0.2">
      <c r="A339" s="14" t="s">
        <v>472</v>
      </c>
      <c r="B339" s="14" t="s">
        <v>141</v>
      </c>
      <c r="C339" s="13" t="s">
        <v>116</v>
      </c>
      <c r="D339" s="74">
        <v>111124</v>
      </c>
      <c r="E339" s="75">
        <v>3191</v>
      </c>
      <c r="F339" s="76">
        <v>287.1566898239804</v>
      </c>
      <c r="G339" s="76">
        <v>5312</v>
      </c>
      <c r="H339" s="76">
        <v>498.38624934324105</v>
      </c>
      <c r="I339" s="76">
        <v>7399</v>
      </c>
      <c r="J339" s="76">
        <v>694.19425054417172</v>
      </c>
      <c r="K339" s="76">
        <v>11275</v>
      </c>
      <c r="L339" s="76">
        <v>1057.8510845905578</v>
      </c>
      <c r="M339" s="77">
        <v>16200</v>
      </c>
      <c r="N339" s="76">
        <v>1519.9279441567214</v>
      </c>
    </row>
    <row r="340" spans="1:14" x14ac:dyDescent="0.2">
      <c r="A340" s="14" t="s">
        <v>473</v>
      </c>
      <c r="B340" s="14" t="s">
        <v>143</v>
      </c>
      <c r="C340" s="13" t="s">
        <v>116</v>
      </c>
      <c r="D340" s="74">
        <v>105952</v>
      </c>
      <c r="E340" s="75">
        <v>3244</v>
      </c>
      <c r="F340" s="76">
        <v>306.17638175777711</v>
      </c>
      <c r="G340" s="76">
        <v>6950</v>
      </c>
      <c r="H340" s="76">
        <v>652.06785258575405</v>
      </c>
      <c r="I340" s="76">
        <v>9898</v>
      </c>
      <c r="J340" s="76">
        <v>928.6572093372364</v>
      </c>
      <c r="K340" s="76">
        <v>13069</v>
      </c>
      <c r="L340" s="76">
        <v>1226.1690309990242</v>
      </c>
      <c r="M340" s="77">
        <v>17760</v>
      </c>
      <c r="N340" s="76">
        <v>1666.2913758162576</v>
      </c>
    </row>
    <row r="341" spans="1:14" x14ac:dyDescent="0.2">
      <c r="A341" s="14" t="s">
        <v>474</v>
      </c>
      <c r="B341" s="14" t="s">
        <v>123</v>
      </c>
      <c r="C341" s="13" t="s">
        <v>116</v>
      </c>
      <c r="D341" s="74">
        <v>80804</v>
      </c>
      <c r="E341" s="75">
        <v>2205</v>
      </c>
      <c r="F341" s="76">
        <v>272.88253056779365</v>
      </c>
      <c r="G341" s="76">
        <v>5207</v>
      </c>
      <c r="H341" s="76">
        <v>488.534864520003</v>
      </c>
      <c r="I341" s="76">
        <v>7532</v>
      </c>
      <c r="J341" s="76">
        <v>706.67267132027325</v>
      </c>
      <c r="K341" s="76">
        <v>9797</v>
      </c>
      <c r="L341" s="76">
        <v>919.18111536440733</v>
      </c>
      <c r="M341" s="77">
        <v>11689</v>
      </c>
      <c r="N341" s="76">
        <v>1096.6936876078962</v>
      </c>
    </row>
    <row r="342" spans="1:14" x14ac:dyDescent="0.2">
      <c r="A342" s="14" t="s">
        <v>475</v>
      </c>
      <c r="B342" s="14" t="s">
        <v>140</v>
      </c>
      <c r="C342" s="13" t="s">
        <v>116</v>
      </c>
      <c r="D342" s="74">
        <v>69093</v>
      </c>
      <c r="E342" s="75">
        <v>1714</v>
      </c>
      <c r="F342" s="76">
        <v>248.07143994326486</v>
      </c>
      <c r="G342" s="76">
        <v>3098</v>
      </c>
      <c r="H342" s="76">
        <v>290.66276364182244</v>
      </c>
      <c r="I342" s="76">
        <v>4554</v>
      </c>
      <c r="J342" s="76">
        <v>427.26863319072277</v>
      </c>
      <c r="K342" s="76">
        <v>7113</v>
      </c>
      <c r="L342" s="76">
        <v>667.36095473992339</v>
      </c>
      <c r="M342" s="77">
        <v>9276</v>
      </c>
      <c r="N342" s="76">
        <v>870.29948209862641</v>
      </c>
    </row>
    <row r="343" spans="1:14" x14ac:dyDescent="0.2">
      <c r="A343" s="14" t="s">
        <v>476</v>
      </c>
      <c r="B343" s="14" t="s">
        <v>132</v>
      </c>
      <c r="C343" s="13" t="s">
        <v>116</v>
      </c>
      <c r="D343" s="74">
        <v>133418</v>
      </c>
      <c r="E343" s="75">
        <v>5666</v>
      </c>
      <c r="F343" s="76">
        <v>424.68032799172522</v>
      </c>
      <c r="G343" s="76">
        <v>8402</v>
      </c>
      <c r="H343" s="76">
        <v>788.29843128424534</v>
      </c>
      <c r="I343" s="76">
        <v>12147</v>
      </c>
      <c r="J343" s="76">
        <v>1139.6644899797343</v>
      </c>
      <c r="K343" s="76">
        <v>15800</v>
      </c>
      <c r="L343" s="76">
        <v>1482.3988591158147</v>
      </c>
      <c r="M343" s="77">
        <v>19355</v>
      </c>
      <c r="N343" s="76">
        <v>1815.938602416873</v>
      </c>
    </row>
    <row r="344" spans="1:14" x14ac:dyDescent="0.2">
      <c r="A344" s="14" t="s">
        <v>477</v>
      </c>
      <c r="B344" s="14" t="s">
        <v>137</v>
      </c>
      <c r="C344" s="13" t="s">
        <v>116</v>
      </c>
      <c r="D344" s="74">
        <v>112955</v>
      </c>
      <c r="E344" s="75">
        <v>5929</v>
      </c>
      <c r="F344" s="76">
        <v>524.89929617989458</v>
      </c>
      <c r="G344" s="76">
        <v>9279</v>
      </c>
      <c r="H344" s="76">
        <v>870.5809502364333</v>
      </c>
      <c r="I344" s="76">
        <v>11199</v>
      </c>
      <c r="J344" s="76">
        <v>1050.7205584327853</v>
      </c>
      <c r="K344" s="76">
        <v>15475</v>
      </c>
      <c r="L344" s="76">
        <v>1451.9064775200779</v>
      </c>
      <c r="M344" s="77">
        <v>18445</v>
      </c>
      <c r="N344" s="76">
        <v>1730.5599339488103</v>
      </c>
    </row>
    <row r="345" spans="1:14" x14ac:dyDescent="0.2">
      <c r="A345" s="14" t="s">
        <v>478</v>
      </c>
      <c r="B345" s="14" t="s">
        <v>119</v>
      </c>
      <c r="C345" s="13" t="s">
        <v>116</v>
      </c>
      <c r="D345" s="74">
        <v>41808</v>
      </c>
      <c r="E345" s="75">
        <v>1318</v>
      </c>
      <c r="F345" s="76">
        <v>315.25066972828171</v>
      </c>
      <c r="G345" s="76">
        <v>2119</v>
      </c>
      <c r="H345" s="76">
        <v>198.81032800420328</v>
      </c>
      <c r="I345" s="76">
        <v>2913</v>
      </c>
      <c r="J345" s="76">
        <v>273.30556181040305</v>
      </c>
      <c r="K345" s="76">
        <v>4085</v>
      </c>
      <c r="L345" s="76">
        <v>383.26578098025971</v>
      </c>
      <c r="M345" s="77">
        <v>5705</v>
      </c>
      <c r="N345" s="76">
        <v>535.25857539593187</v>
      </c>
    </row>
    <row r="346" spans="1:14" x14ac:dyDescent="0.2">
      <c r="A346" s="14" t="s">
        <v>479</v>
      </c>
      <c r="B346" s="14" t="s">
        <v>122</v>
      </c>
      <c r="C346" s="13" t="s">
        <v>116</v>
      </c>
      <c r="D346" s="74">
        <v>48826</v>
      </c>
      <c r="E346" s="75">
        <v>1579</v>
      </c>
      <c r="F346" s="76">
        <v>323.39327407528776</v>
      </c>
      <c r="G346" s="76">
        <v>2672</v>
      </c>
      <c r="H346" s="76">
        <v>250.69428807325676</v>
      </c>
      <c r="I346" s="76">
        <v>3698</v>
      </c>
      <c r="J346" s="76">
        <v>346.95639120318248</v>
      </c>
      <c r="K346" s="76">
        <v>5338</v>
      </c>
      <c r="L346" s="76">
        <v>500.82563987089998</v>
      </c>
      <c r="M346" s="77">
        <v>6949</v>
      </c>
      <c r="N346" s="76">
        <v>651.97402987315172</v>
      </c>
    </row>
    <row r="347" spans="1:14" x14ac:dyDescent="0.2">
      <c r="A347" s="14" t="s">
        <v>480</v>
      </c>
      <c r="B347" s="14" t="s">
        <v>124</v>
      </c>
      <c r="C347" s="13" t="s">
        <v>116</v>
      </c>
      <c r="D347" s="74">
        <v>43076</v>
      </c>
      <c r="E347" s="75">
        <v>1568</v>
      </c>
      <c r="F347" s="76">
        <v>364.00780016714646</v>
      </c>
      <c r="G347" s="76">
        <v>2598</v>
      </c>
      <c r="H347" s="76">
        <v>243.75140734068904</v>
      </c>
      <c r="I347" s="76">
        <v>3333</v>
      </c>
      <c r="J347" s="76">
        <v>312.71110110335508</v>
      </c>
      <c r="K347" s="76">
        <v>4619</v>
      </c>
      <c r="L347" s="76">
        <v>433.36710950987015</v>
      </c>
      <c r="M347" s="77">
        <v>5910</v>
      </c>
      <c r="N347" s="76">
        <v>554.49223147939654</v>
      </c>
    </row>
    <row r="348" spans="1:14" x14ac:dyDescent="0.2">
      <c r="A348" s="14" t="s">
        <v>481</v>
      </c>
      <c r="B348" s="14" t="s">
        <v>126</v>
      </c>
      <c r="C348" s="13" t="s">
        <v>116</v>
      </c>
      <c r="D348" s="74">
        <v>54433</v>
      </c>
      <c r="E348" s="75">
        <v>2416</v>
      </c>
      <c r="F348" s="76">
        <v>443.8484007862877</v>
      </c>
      <c r="G348" s="76">
        <v>4295</v>
      </c>
      <c r="H348" s="76">
        <v>402.96855062673575</v>
      </c>
      <c r="I348" s="76">
        <v>5323</v>
      </c>
      <c r="J348" s="76">
        <v>499.41829918186596</v>
      </c>
      <c r="K348" s="76">
        <v>7147</v>
      </c>
      <c r="L348" s="76">
        <v>670.55092696840052</v>
      </c>
      <c r="M348" s="77">
        <v>8544</v>
      </c>
      <c r="N348" s="76">
        <v>801.62125647376718</v>
      </c>
    </row>
    <row r="349" spans="1:14" x14ac:dyDescent="0.2">
      <c r="A349" s="14" t="s">
        <v>482</v>
      </c>
      <c r="B349" s="14" t="s">
        <v>134</v>
      </c>
      <c r="C349" s="13" t="s">
        <v>116</v>
      </c>
      <c r="D349" s="74">
        <v>45416</v>
      </c>
      <c r="E349" s="75">
        <v>1603</v>
      </c>
      <c r="F349" s="76">
        <v>352.9593094944513</v>
      </c>
      <c r="G349" s="76">
        <v>2530</v>
      </c>
      <c r="H349" s="76">
        <v>237.37146288373489</v>
      </c>
      <c r="I349" s="76">
        <v>3534</v>
      </c>
      <c r="J349" s="76">
        <v>331.5694663364107</v>
      </c>
      <c r="K349" s="76">
        <v>4732</v>
      </c>
      <c r="L349" s="76">
        <v>443.96907603392629</v>
      </c>
      <c r="M349" s="77">
        <v>6590</v>
      </c>
      <c r="N349" s="76">
        <v>618.29167604893792</v>
      </c>
    </row>
    <row r="350" spans="1:14" x14ac:dyDescent="0.2">
      <c r="A350" s="14" t="s">
        <v>483</v>
      </c>
      <c r="B350" s="14" t="s">
        <v>135</v>
      </c>
      <c r="C350" s="13" t="s">
        <v>116</v>
      </c>
      <c r="D350" s="74">
        <v>56364</v>
      </c>
      <c r="E350" s="75">
        <v>1794</v>
      </c>
      <c r="F350" s="76">
        <v>318.28826910794123</v>
      </c>
      <c r="G350" s="76">
        <v>3672</v>
      </c>
      <c r="H350" s="76">
        <v>344.51700067552355</v>
      </c>
      <c r="I350" s="76">
        <v>4747</v>
      </c>
      <c r="J350" s="76">
        <v>445.3764167229603</v>
      </c>
      <c r="K350" s="76">
        <v>6859</v>
      </c>
      <c r="L350" s="76">
        <v>643.52998573894774</v>
      </c>
      <c r="M350" s="77">
        <v>8868</v>
      </c>
      <c r="N350" s="76">
        <v>832.01981535690152</v>
      </c>
    </row>
    <row r="351" spans="1:14" x14ac:dyDescent="0.2">
      <c r="A351" s="14" t="s">
        <v>484</v>
      </c>
      <c r="B351" s="14" t="s">
        <v>136</v>
      </c>
      <c r="C351" s="13" t="s">
        <v>116</v>
      </c>
      <c r="D351" s="74">
        <v>42972</v>
      </c>
      <c r="E351" s="75">
        <v>1425</v>
      </c>
      <c r="F351" s="76">
        <v>331.61128176487017</v>
      </c>
      <c r="G351" s="76">
        <v>2402</v>
      </c>
      <c r="H351" s="76">
        <v>225.36215567064474</v>
      </c>
      <c r="I351" s="76">
        <v>3204</v>
      </c>
      <c r="J351" s="76">
        <v>300.60797117766271</v>
      </c>
      <c r="K351" s="76">
        <v>4490</v>
      </c>
      <c r="L351" s="76">
        <v>421.26397958417772</v>
      </c>
      <c r="M351" s="77">
        <v>5768</v>
      </c>
      <c r="N351" s="76">
        <v>541.1694062898747</v>
      </c>
    </row>
    <row r="352" spans="1:14" x14ac:dyDescent="0.2">
      <c r="A352" s="14" t="s">
        <v>485</v>
      </c>
      <c r="B352" s="14" t="s">
        <v>139</v>
      </c>
      <c r="C352" s="13" t="s">
        <v>116</v>
      </c>
      <c r="D352" s="74">
        <v>32006</v>
      </c>
      <c r="E352" s="75">
        <v>827</v>
      </c>
      <c r="F352" s="76">
        <v>258.38905205274011</v>
      </c>
      <c r="G352" s="76">
        <v>1601</v>
      </c>
      <c r="H352" s="76">
        <v>150.21016287622908</v>
      </c>
      <c r="I352" s="76">
        <v>2179</v>
      </c>
      <c r="J352" s="76">
        <v>204.43969076033926</v>
      </c>
      <c r="K352" s="76">
        <v>3695</v>
      </c>
      <c r="L352" s="76">
        <v>346.67492306537565</v>
      </c>
      <c r="M352" s="77">
        <v>4770</v>
      </c>
      <c r="N352" s="76">
        <v>447.5343391128124</v>
      </c>
    </row>
    <row r="353" spans="1:14" x14ac:dyDescent="0.2">
      <c r="A353" s="14" t="s">
        <v>486</v>
      </c>
      <c r="B353" s="14" t="s">
        <v>127</v>
      </c>
      <c r="C353" s="13" t="s">
        <v>116</v>
      </c>
      <c r="D353" s="74">
        <v>26885</v>
      </c>
      <c r="E353" s="75">
        <v>743</v>
      </c>
      <c r="F353" s="76">
        <v>276.36228380137624</v>
      </c>
      <c r="G353" s="76">
        <v>1308</v>
      </c>
      <c r="H353" s="76">
        <v>122.72010808376493</v>
      </c>
      <c r="I353" s="76">
        <v>1866</v>
      </c>
      <c r="J353" s="76">
        <v>175.07318171582978</v>
      </c>
      <c r="K353" s="76">
        <v>2781</v>
      </c>
      <c r="L353" s="76">
        <v>260.92096374690385</v>
      </c>
      <c r="M353" s="77">
        <v>3774</v>
      </c>
      <c r="N353" s="76">
        <v>354.08691736095477</v>
      </c>
    </row>
    <row r="354" spans="1:14" x14ac:dyDescent="0.2">
      <c r="A354" s="14" t="s">
        <v>487</v>
      </c>
      <c r="B354" s="14" t="s">
        <v>128</v>
      </c>
      <c r="C354" s="13" t="s">
        <v>116</v>
      </c>
      <c r="D354" s="74">
        <v>54289</v>
      </c>
      <c r="E354" s="75">
        <v>1849</v>
      </c>
      <c r="F354" s="76">
        <v>340.58464882388699</v>
      </c>
      <c r="G354" s="76">
        <v>3271</v>
      </c>
      <c r="H354" s="76">
        <v>306.89409292201452</v>
      </c>
      <c r="I354" s="76">
        <v>4645</v>
      </c>
      <c r="J354" s="76">
        <v>435.80650003752908</v>
      </c>
      <c r="K354" s="76">
        <v>6686</v>
      </c>
      <c r="L354" s="76">
        <v>627.29865645875554</v>
      </c>
      <c r="M354" s="77">
        <v>8829</v>
      </c>
      <c r="N354" s="76">
        <v>828.36072956541318</v>
      </c>
    </row>
    <row r="355" spans="1:14" x14ac:dyDescent="0.2">
      <c r="A355" s="14" t="s">
        <v>488</v>
      </c>
      <c r="B355" s="14" t="s">
        <v>130</v>
      </c>
      <c r="C355" s="13" t="s">
        <v>116</v>
      </c>
      <c r="D355" s="74">
        <v>43091</v>
      </c>
      <c r="E355" s="75">
        <v>1542</v>
      </c>
      <c r="F355" s="76">
        <v>357.84734631361539</v>
      </c>
      <c r="G355" s="76">
        <v>2845</v>
      </c>
      <c r="H355" s="76">
        <v>266.9256173534489</v>
      </c>
      <c r="I355" s="76">
        <v>3715</v>
      </c>
      <c r="J355" s="76">
        <v>348.55137731742099</v>
      </c>
      <c r="K355" s="76">
        <v>5083</v>
      </c>
      <c r="L355" s="76">
        <v>476.90084815732189</v>
      </c>
      <c r="M355" s="77">
        <v>6651</v>
      </c>
      <c r="N355" s="76">
        <v>624.0148615176762</v>
      </c>
    </row>
    <row r="356" spans="1:14" x14ac:dyDescent="0.2">
      <c r="A356" s="14" t="s">
        <v>489</v>
      </c>
      <c r="B356" s="14" t="s">
        <v>138</v>
      </c>
      <c r="C356" s="13" t="s">
        <v>116</v>
      </c>
      <c r="D356" s="74">
        <v>54168</v>
      </c>
      <c r="E356" s="75">
        <v>1673</v>
      </c>
      <c r="F356" s="76">
        <v>308.85393590311622</v>
      </c>
      <c r="G356" s="76">
        <v>2859</v>
      </c>
      <c r="H356" s="76">
        <v>268.23913532988064</v>
      </c>
      <c r="I356" s="76">
        <v>4029</v>
      </c>
      <c r="J356" s="76">
        <v>378.01170907453275</v>
      </c>
      <c r="K356" s="76">
        <v>5521</v>
      </c>
      <c r="L356" s="76">
        <v>517.9951962771147</v>
      </c>
      <c r="M356" s="77">
        <v>6751</v>
      </c>
      <c r="N356" s="76">
        <v>633.39713277790281</v>
      </c>
    </row>
    <row r="357" spans="1:14" x14ac:dyDescent="0.2">
      <c r="A357" s="14" t="s">
        <v>490</v>
      </c>
      <c r="B357" s="14" t="s">
        <v>142</v>
      </c>
      <c r="C357" s="13" t="s">
        <v>116</v>
      </c>
      <c r="D357" s="74">
        <v>59747</v>
      </c>
      <c r="E357" s="75">
        <v>1726</v>
      </c>
      <c r="F357" s="76">
        <v>288.88479756305753</v>
      </c>
      <c r="G357" s="76">
        <v>3059</v>
      </c>
      <c r="H357" s="76">
        <v>287.00367785033399</v>
      </c>
      <c r="I357" s="76">
        <v>4017</v>
      </c>
      <c r="J357" s="76">
        <v>376.88583652330556</v>
      </c>
      <c r="K357" s="76">
        <v>5618</v>
      </c>
      <c r="L357" s="76">
        <v>527.09599939953466</v>
      </c>
      <c r="M357" s="77">
        <v>7455</v>
      </c>
      <c r="N357" s="76">
        <v>699.4483224498988</v>
      </c>
    </row>
    <row r="358" spans="1:14" x14ac:dyDescent="0.2">
      <c r="A358" s="14" t="s">
        <v>491</v>
      </c>
      <c r="B358" s="14" t="s">
        <v>118</v>
      </c>
      <c r="C358" s="13" t="s">
        <v>116</v>
      </c>
      <c r="D358" s="74">
        <v>39361</v>
      </c>
      <c r="E358" s="75">
        <v>1494</v>
      </c>
      <c r="F358" s="76">
        <v>379.56352734940674</v>
      </c>
      <c r="G358" s="76">
        <v>2625</v>
      </c>
      <c r="H358" s="76">
        <v>246.28462058095022</v>
      </c>
      <c r="I358" s="76">
        <v>3421</v>
      </c>
      <c r="J358" s="76">
        <v>320.96749981235456</v>
      </c>
      <c r="K358" s="76">
        <v>4480</v>
      </c>
      <c r="L358" s="76">
        <v>420.32575245815508</v>
      </c>
      <c r="M358" s="77">
        <v>5810</v>
      </c>
      <c r="N358" s="76">
        <v>545.10996021916992</v>
      </c>
    </row>
    <row r="359" spans="1:14" x14ac:dyDescent="0.2">
      <c r="A359" s="14" t="s">
        <v>492</v>
      </c>
      <c r="B359" s="14" t="s">
        <v>125</v>
      </c>
      <c r="C359" s="13" t="s">
        <v>116</v>
      </c>
      <c r="D359" s="74">
        <v>33066</v>
      </c>
      <c r="E359" s="75">
        <v>1070</v>
      </c>
      <c r="F359" s="76">
        <v>323.59523377487454</v>
      </c>
      <c r="G359" s="76">
        <v>1786</v>
      </c>
      <c r="H359" s="76">
        <v>167.56736470764841</v>
      </c>
      <c r="I359" s="76">
        <v>2519</v>
      </c>
      <c r="J359" s="76">
        <v>236.33941304510995</v>
      </c>
      <c r="K359" s="76">
        <v>3411</v>
      </c>
      <c r="L359" s="76">
        <v>320.02927268633192</v>
      </c>
      <c r="M359" s="77">
        <v>4414</v>
      </c>
      <c r="N359" s="76">
        <v>414.13345342640542</v>
      </c>
    </row>
    <row r="360" spans="1:14" x14ac:dyDescent="0.2">
      <c r="A360" s="14" t="s">
        <v>493</v>
      </c>
      <c r="B360" s="14" t="s">
        <v>129</v>
      </c>
      <c r="C360" s="13" t="s">
        <v>116</v>
      </c>
      <c r="D360" s="74">
        <v>35557</v>
      </c>
      <c r="E360" s="75">
        <v>1377</v>
      </c>
      <c r="F360" s="76">
        <v>387.26551733835811</v>
      </c>
      <c r="G360" s="76">
        <v>2865</v>
      </c>
      <c r="H360" s="76">
        <v>268.80207160549423</v>
      </c>
      <c r="I360" s="76">
        <v>3694</v>
      </c>
      <c r="J360" s="76">
        <v>346.58110035277343</v>
      </c>
      <c r="K360" s="76">
        <v>4844</v>
      </c>
      <c r="L360" s="76">
        <v>454.47721984538015</v>
      </c>
      <c r="M360" s="77">
        <v>6273</v>
      </c>
      <c r="N360" s="76">
        <v>588.54987615401933</v>
      </c>
    </row>
    <row r="361" spans="1:14" x14ac:dyDescent="0.2">
      <c r="A361" s="14" t="s">
        <v>494</v>
      </c>
      <c r="B361" s="14" t="s">
        <v>144</v>
      </c>
      <c r="C361" s="13" t="s">
        <v>116</v>
      </c>
      <c r="D361" s="74">
        <v>43138</v>
      </c>
      <c r="E361" s="75">
        <v>957</v>
      </c>
      <c r="F361" s="76">
        <v>221.8461681116417</v>
      </c>
      <c r="G361" s="76">
        <v>2007</v>
      </c>
      <c r="H361" s="76">
        <v>188.30218419274937</v>
      </c>
      <c r="I361" s="76">
        <v>2876</v>
      </c>
      <c r="J361" s="76">
        <v>269.83412144411921</v>
      </c>
      <c r="K361" s="76">
        <v>4252</v>
      </c>
      <c r="L361" s="76">
        <v>398.93417398483825</v>
      </c>
      <c r="M361" s="77">
        <v>5819</v>
      </c>
      <c r="N361" s="76">
        <v>545.95436463259023</v>
      </c>
    </row>
    <row r="362" spans="1:14" x14ac:dyDescent="0.2">
      <c r="A362" s="14" t="s">
        <v>495</v>
      </c>
      <c r="B362" s="14" t="s">
        <v>145</v>
      </c>
      <c r="C362" s="13" t="s">
        <v>116</v>
      </c>
      <c r="D362" s="74">
        <v>51065</v>
      </c>
      <c r="E362" s="75">
        <v>1840</v>
      </c>
      <c r="F362" s="76">
        <v>360.3250758836777</v>
      </c>
      <c r="G362" s="76">
        <v>2790</v>
      </c>
      <c r="H362" s="76">
        <v>261.76536816032427</v>
      </c>
      <c r="I362" s="76">
        <v>3978</v>
      </c>
      <c r="J362" s="76">
        <v>373.22675073181716</v>
      </c>
      <c r="K362" s="76">
        <v>5431</v>
      </c>
      <c r="L362" s="76">
        <v>509.55115214291072</v>
      </c>
      <c r="M362" s="77">
        <v>7127</v>
      </c>
      <c r="N362" s="76">
        <v>668.67447271635513</v>
      </c>
    </row>
    <row r="363" spans="1:14" x14ac:dyDescent="0.2">
      <c r="A363" s="14" t="s">
        <v>496</v>
      </c>
      <c r="B363" s="14" t="s">
        <v>146</v>
      </c>
      <c r="C363" s="13" t="s">
        <v>116</v>
      </c>
      <c r="D363" s="74">
        <v>43867</v>
      </c>
      <c r="E363" s="75">
        <v>1016</v>
      </c>
      <c r="F363" s="76">
        <v>231.60918230104636</v>
      </c>
      <c r="G363" s="76">
        <v>2819</v>
      </c>
      <c r="H363" s="76">
        <v>264.48622682578997</v>
      </c>
      <c r="I363" s="76">
        <v>4733</v>
      </c>
      <c r="J363" s="76">
        <v>444.06289874652856</v>
      </c>
      <c r="K363" s="76">
        <v>6287</v>
      </c>
      <c r="L363" s="76">
        <v>589.86339413045107</v>
      </c>
      <c r="M363" s="77">
        <v>7675</v>
      </c>
      <c r="N363" s="76">
        <v>720.08931922239742</v>
      </c>
    </row>
    <row r="364" spans="1:14" x14ac:dyDescent="0.2">
      <c r="A364" s="14" t="s">
        <v>700</v>
      </c>
      <c r="B364" s="14" t="s">
        <v>54</v>
      </c>
      <c r="C364" s="13" t="s">
        <v>775</v>
      </c>
      <c r="D364" s="74">
        <v>104928</v>
      </c>
      <c r="E364" s="75">
        <v>2606</v>
      </c>
      <c r="F364" s="76">
        <v>248.36078072583103</v>
      </c>
      <c r="G364" s="76">
        <v>4325</v>
      </c>
      <c r="H364" s="76">
        <v>405.78323200480372</v>
      </c>
      <c r="I364" s="76">
        <v>5608</v>
      </c>
      <c r="J364" s="76">
        <v>526.15777227351191</v>
      </c>
      <c r="K364" s="76">
        <v>8514</v>
      </c>
      <c r="L364" s="76">
        <v>798.80657509569926</v>
      </c>
      <c r="M364" s="77">
        <v>10661</v>
      </c>
      <c r="N364" s="76">
        <v>1000.2439390527659</v>
      </c>
    </row>
    <row r="365" spans="1:14" x14ac:dyDescent="0.2">
      <c r="A365" s="14" t="s">
        <v>701</v>
      </c>
      <c r="B365" s="14" t="s">
        <v>58</v>
      </c>
      <c r="C365" s="13" t="s">
        <v>775</v>
      </c>
      <c r="D365" s="74">
        <v>130709</v>
      </c>
      <c r="E365" s="75">
        <v>4059</v>
      </c>
      <c r="F365" s="76">
        <v>310.53714740377484</v>
      </c>
      <c r="G365" s="76">
        <v>6815</v>
      </c>
      <c r="H365" s="76">
        <v>639.40178638444797</v>
      </c>
      <c r="I365" s="76">
        <v>8913</v>
      </c>
      <c r="J365" s="76">
        <v>836.24183742400351</v>
      </c>
      <c r="K365" s="76">
        <v>14454</v>
      </c>
      <c r="L365" s="76">
        <v>1356.1134879531637</v>
      </c>
      <c r="M365" s="77">
        <v>18524</v>
      </c>
      <c r="N365" s="76">
        <v>1737.9719282443896</v>
      </c>
    </row>
    <row r="366" spans="1:14" x14ac:dyDescent="0.2">
      <c r="A366" s="14" t="s">
        <v>702</v>
      </c>
      <c r="B366" s="14" t="s">
        <v>68</v>
      </c>
      <c r="C366" s="13" t="s">
        <v>775</v>
      </c>
      <c r="D366" s="74">
        <v>112767</v>
      </c>
      <c r="E366" s="75">
        <v>3627</v>
      </c>
      <c r="F366" s="76">
        <v>321.63664901966001</v>
      </c>
      <c r="G366" s="76">
        <v>8024</v>
      </c>
      <c r="H366" s="76">
        <v>752.83344592058847</v>
      </c>
      <c r="I366" s="76">
        <v>10111</v>
      </c>
      <c r="J366" s="76">
        <v>948.64144712151915</v>
      </c>
      <c r="K366" s="76">
        <v>14125</v>
      </c>
      <c r="L366" s="76">
        <v>1325.2458155070178</v>
      </c>
      <c r="M366" s="77">
        <v>19951</v>
      </c>
      <c r="N366" s="76">
        <v>1871.8569391278243</v>
      </c>
    </row>
    <row r="367" spans="1:14" x14ac:dyDescent="0.2">
      <c r="A367" s="14" t="s">
        <v>703</v>
      </c>
      <c r="B367" s="14" t="s">
        <v>72</v>
      </c>
      <c r="C367" s="13" t="s">
        <v>775</v>
      </c>
      <c r="D367" s="74">
        <v>238162</v>
      </c>
      <c r="E367" s="75">
        <v>4746</v>
      </c>
      <c r="F367" s="76">
        <v>199.27612297511777</v>
      </c>
      <c r="G367" s="76">
        <v>11996</v>
      </c>
      <c r="H367" s="76">
        <v>1125.4972603767919</v>
      </c>
      <c r="I367" s="76">
        <v>21337</v>
      </c>
      <c r="J367" s="76">
        <v>2001.8952187945658</v>
      </c>
      <c r="K367" s="76">
        <v>33455</v>
      </c>
      <c r="L367" s="76">
        <v>3138.8388501088343</v>
      </c>
      <c r="M367" s="77">
        <v>41163</v>
      </c>
      <c r="N367" s="76">
        <v>3862.0243188471063</v>
      </c>
    </row>
    <row r="368" spans="1:14" x14ac:dyDescent="0.2">
      <c r="A368" s="14" t="s">
        <v>704</v>
      </c>
      <c r="B368" s="14" t="s">
        <v>55</v>
      </c>
      <c r="C368" s="13" t="s">
        <v>775</v>
      </c>
      <c r="D368" s="74">
        <v>209609</v>
      </c>
      <c r="E368" s="75">
        <v>5150</v>
      </c>
      <c r="F368" s="76">
        <v>245.69555696558831</v>
      </c>
      <c r="G368" s="76">
        <v>13095</v>
      </c>
      <c r="H368" s="76">
        <v>1228.6084215266833</v>
      </c>
      <c r="I368" s="76">
        <v>18505</v>
      </c>
      <c r="J368" s="76">
        <v>1736.1892967049464</v>
      </c>
      <c r="K368" s="76">
        <v>24393</v>
      </c>
      <c r="L368" s="76">
        <v>2288.6174285070929</v>
      </c>
      <c r="M368" s="77">
        <v>31920</v>
      </c>
      <c r="N368" s="76">
        <v>2994.8209862643548</v>
      </c>
    </row>
    <row r="369" spans="1:14" x14ac:dyDescent="0.2">
      <c r="A369" s="14" t="s">
        <v>705</v>
      </c>
      <c r="B369" s="14" t="s">
        <v>56</v>
      </c>
      <c r="C369" s="13" t="s">
        <v>775</v>
      </c>
      <c r="D369" s="74">
        <v>93295</v>
      </c>
      <c r="E369" s="75">
        <v>1689</v>
      </c>
      <c r="F369" s="76">
        <v>181.03864087035748</v>
      </c>
      <c r="G369" s="76">
        <v>6118</v>
      </c>
      <c r="H369" s="76">
        <v>574.00735570066797</v>
      </c>
      <c r="I369" s="76">
        <v>7469</v>
      </c>
      <c r="J369" s="76">
        <v>700.76184042633031</v>
      </c>
      <c r="K369" s="76">
        <v>9584</v>
      </c>
      <c r="L369" s="76">
        <v>899.19687758012458</v>
      </c>
      <c r="M369" s="77">
        <v>12272</v>
      </c>
      <c r="N369" s="76">
        <v>1151.3923290550176</v>
      </c>
    </row>
    <row r="370" spans="1:14" x14ac:dyDescent="0.2">
      <c r="A370" s="14" t="s">
        <v>706</v>
      </c>
      <c r="B370" s="14" t="s">
        <v>63</v>
      </c>
      <c r="C370" s="13" t="s">
        <v>775</v>
      </c>
      <c r="D370" s="74">
        <v>179849</v>
      </c>
      <c r="E370" s="75">
        <v>19475</v>
      </c>
      <c r="F370" s="76">
        <v>1082.8528376582578</v>
      </c>
      <c r="G370" s="76">
        <v>36141</v>
      </c>
      <c r="H370" s="76">
        <v>3390.8466561585228</v>
      </c>
      <c r="I370" s="76">
        <v>41599</v>
      </c>
      <c r="J370" s="76">
        <v>3902.9310215416945</v>
      </c>
      <c r="K370" s="76">
        <v>43884</v>
      </c>
      <c r="L370" s="76">
        <v>4117.3159198378744</v>
      </c>
      <c r="M370" s="77">
        <v>47262</v>
      </c>
      <c r="N370" s="76">
        <v>4434.2490430083317</v>
      </c>
    </row>
    <row r="371" spans="1:14" x14ac:dyDescent="0.2">
      <c r="A371" s="14" t="s">
        <v>707</v>
      </c>
      <c r="B371" s="14" t="s">
        <v>64</v>
      </c>
      <c r="C371" s="13" t="s">
        <v>775</v>
      </c>
      <c r="D371" s="74">
        <v>335674</v>
      </c>
      <c r="E371" s="75">
        <v>8935</v>
      </c>
      <c r="F371" s="76">
        <v>266.18087787555783</v>
      </c>
      <c r="G371" s="76">
        <v>15001</v>
      </c>
      <c r="H371" s="76">
        <v>1407.4345117466037</v>
      </c>
      <c r="I371" s="76">
        <v>21802</v>
      </c>
      <c r="J371" s="76">
        <v>2045.52278015462</v>
      </c>
      <c r="K371" s="76">
        <v>30990</v>
      </c>
      <c r="L371" s="76">
        <v>2907.5658635442469</v>
      </c>
      <c r="M371" s="77">
        <v>43348</v>
      </c>
      <c r="N371" s="76">
        <v>4067.0269458830594</v>
      </c>
    </row>
    <row r="372" spans="1:14" x14ac:dyDescent="0.2">
      <c r="A372" s="14" t="s">
        <v>708</v>
      </c>
      <c r="B372" s="14" t="s">
        <v>73</v>
      </c>
      <c r="C372" s="13" t="s">
        <v>775</v>
      </c>
      <c r="D372" s="74">
        <v>147166</v>
      </c>
      <c r="E372" s="75">
        <v>7827</v>
      </c>
      <c r="F372" s="76">
        <v>531.84838889417392</v>
      </c>
      <c r="G372" s="76">
        <v>14188</v>
      </c>
      <c r="H372" s="76">
        <v>1331.1566464009609</v>
      </c>
      <c r="I372" s="76">
        <v>17594</v>
      </c>
      <c r="J372" s="76">
        <v>1650.7168055242812</v>
      </c>
      <c r="K372" s="76">
        <v>21978</v>
      </c>
      <c r="L372" s="76">
        <v>2062.0355775726189</v>
      </c>
      <c r="M372" s="77">
        <v>27149</v>
      </c>
      <c r="N372" s="76">
        <v>2547.1928244389401</v>
      </c>
    </row>
    <row r="373" spans="1:14" x14ac:dyDescent="0.2">
      <c r="A373" s="14" t="s">
        <v>709</v>
      </c>
      <c r="B373" s="14" t="s">
        <v>62</v>
      </c>
      <c r="C373" s="13" t="s">
        <v>775</v>
      </c>
      <c r="D373" s="74">
        <v>114957</v>
      </c>
      <c r="E373" s="75">
        <v>4227</v>
      </c>
      <c r="F373" s="76">
        <v>367.7027062292857</v>
      </c>
      <c r="G373" s="76">
        <v>10134</v>
      </c>
      <c r="H373" s="76">
        <v>950.79936951137131</v>
      </c>
      <c r="I373" s="76">
        <v>14858</v>
      </c>
      <c r="J373" s="76">
        <v>1394.0178638444795</v>
      </c>
      <c r="K373" s="76">
        <v>19020</v>
      </c>
      <c r="L373" s="76">
        <v>1784.5079936951136</v>
      </c>
      <c r="M373" s="77">
        <v>25973</v>
      </c>
      <c r="N373" s="76">
        <v>2436.8573144186744</v>
      </c>
    </row>
    <row r="374" spans="1:14" x14ac:dyDescent="0.2">
      <c r="A374" s="14" t="s">
        <v>710</v>
      </c>
      <c r="B374" s="14" t="s">
        <v>59</v>
      </c>
      <c r="C374" s="13" t="s">
        <v>775</v>
      </c>
      <c r="D374" s="74">
        <v>148585</v>
      </c>
      <c r="E374" s="75">
        <v>3567</v>
      </c>
      <c r="F374" s="76">
        <v>240.0646094827876</v>
      </c>
      <c r="G374" s="76">
        <v>6551</v>
      </c>
      <c r="H374" s="76">
        <v>614.63259025744958</v>
      </c>
      <c r="I374" s="76">
        <v>9841</v>
      </c>
      <c r="J374" s="76">
        <v>923.3093147189071</v>
      </c>
      <c r="K374" s="76">
        <v>14214</v>
      </c>
      <c r="L374" s="76">
        <v>1333.5960369286195</v>
      </c>
      <c r="M374" s="77">
        <v>19777</v>
      </c>
      <c r="N374" s="76">
        <v>1855.5317871350296</v>
      </c>
    </row>
    <row r="375" spans="1:14" x14ac:dyDescent="0.2">
      <c r="A375" s="14" t="s">
        <v>711</v>
      </c>
      <c r="B375" s="14" t="s">
        <v>65</v>
      </c>
      <c r="C375" s="13" t="s">
        <v>775</v>
      </c>
      <c r="D375" s="74">
        <v>71303</v>
      </c>
      <c r="E375" s="75">
        <v>1924</v>
      </c>
      <c r="F375" s="76">
        <v>269.8343688203862</v>
      </c>
      <c r="G375" s="76">
        <v>3475</v>
      </c>
      <c r="H375" s="76">
        <v>326.03392629287703</v>
      </c>
      <c r="I375" s="76">
        <v>4974</v>
      </c>
      <c r="J375" s="76">
        <v>466.67417248367479</v>
      </c>
      <c r="K375" s="76">
        <v>8539</v>
      </c>
      <c r="L375" s="76">
        <v>801.15214291075586</v>
      </c>
      <c r="M375" s="77">
        <v>12025</v>
      </c>
      <c r="N375" s="76">
        <v>1128.2181190422577</v>
      </c>
    </row>
    <row r="376" spans="1:14" x14ac:dyDescent="0.2">
      <c r="A376" s="14" t="s">
        <v>712</v>
      </c>
      <c r="B376" s="14" t="s">
        <v>66</v>
      </c>
      <c r="C376" s="13" t="s">
        <v>775</v>
      </c>
      <c r="D376" s="74">
        <v>72968</v>
      </c>
      <c r="E376" s="75">
        <v>2404</v>
      </c>
      <c r="F376" s="76">
        <v>329.45948909110842</v>
      </c>
      <c r="G376" s="76">
        <v>3994</v>
      </c>
      <c r="H376" s="76">
        <v>374.7279141334534</v>
      </c>
      <c r="I376" s="76">
        <v>6287</v>
      </c>
      <c r="J376" s="76">
        <v>589.86339413045107</v>
      </c>
      <c r="K376" s="76">
        <v>10691</v>
      </c>
      <c r="L376" s="76">
        <v>1003.0586204308339</v>
      </c>
      <c r="M376" s="77">
        <v>13842</v>
      </c>
      <c r="N376" s="76">
        <v>1298.6939878405765</v>
      </c>
    </row>
    <row r="377" spans="1:14" x14ac:dyDescent="0.2">
      <c r="A377" s="14" t="s">
        <v>713</v>
      </c>
      <c r="B377" s="14" t="s">
        <v>74</v>
      </c>
      <c r="C377" s="13" t="s">
        <v>775</v>
      </c>
      <c r="D377" s="74">
        <v>85558</v>
      </c>
      <c r="E377" s="75">
        <v>2214</v>
      </c>
      <c r="F377" s="76">
        <v>258.77182729844083</v>
      </c>
      <c r="G377" s="76">
        <v>3849</v>
      </c>
      <c r="H377" s="76">
        <v>361.12362080612479</v>
      </c>
      <c r="I377" s="76">
        <v>5361</v>
      </c>
      <c r="J377" s="76">
        <v>502.98356226075208</v>
      </c>
      <c r="K377" s="76">
        <v>7878</v>
      </c>
      <c r="L377" s="76">
        <v>739.13532988065742</v>
      </c>
      <c r="M377" s="77">
        <v>11447</v>
      </c>
      <c r="N377" s="76">
        <v>1073.9885911581475</v>
      </c>
    </row>
    <row r="378" spans="1:14" x14ac:dyDescent="0.2">
      <c r="A378" s="14" t="s">
        <v>714</v>
      </c>
      <c r="B378" s="14" t="s">
        <v>57</v>
      </c>
      <c r="C378" s="13" t="s">
        <v>775</v>
      </c>
      <c r="D378" s="74">
        <v>26316</v>
      </c>
      <c r="E378" s="75">
        <v>729</v>
      </c>
      <c r="F378" s="76">
        <v>277.01778385772911</v>
      </c>
      <c r="G378" s="76">
        <v>1268</v>
      </c>
      <c r="H378" s="76">
        <v>118.96719957967424</v>
      </c>
      <c r="I378" s="76">
        <v>1694</v>
      </c>
      <c r="J378" s="76">
        <v>158.93567514823991</v>
      </c>
      <c r="K378" s="76">
        <v>2169</v>
      </c>
      <c r="L378" s="76">
        <v>203.50146363431659</v>
      </c>
      <c r="M378" s="77">
        <v>2920</v>
      </c>
      <c r="N378" s="76">
        <v>273.96232079861892</v>
      </c>
    </row>
    <row r="379" spans="1:14" x14ac:dyDescent="0.2">
      <c r="A379" s="14" t="s">
        <v>715</v>
      </c>
      <c r="B379" s="14" t="s">
        <v>60</v>
      </c>
      <c r="C379" s="13" t="s">
        <v>775</v>
      </c>
      <c r="D379" s="74">
        <v>39180</v>
      </c>
      <c r="E379" s="75">
        <v>1519</v>
      </c>
      <c r="F379" s="76">
        <v>387.69780500255229</v>
      </c>
      <c r="G379" s="76">
        <v>2873</v>
      </c>
      <c r="H379" s="76">
        <v>269.55265330631238</v>
      </c>
      <c r="I379" s="76">
        <v>4246</v>
      </c>
      <c r="J379" s="76">
        <v>398.37123770922466</v>
      </c>
      <c r="K379" s="76">
        <v>5649</v>
      </c>
      <c r="L379" s="76">
        <v>530.00450349020491</v>
      </c>
      <c r="M379" s="77">
        <v>7568</v>
      </c>
      <c r="N379" s="76">
        <v>710.05028897395471</v>
      </c>
    </row>
    <row r="380" spans="1:14" x14ac:dyDescent="0.2">
      <c r="A380" s="14" t="s">
        <v>716</v>
      </c>
      <c r="B380" s="14" t="s">
        <v>61</v>
      </c>
      <c r="C380" s="13" t="s">
        <v>775</v>
      </c>
      <c r="D380" s="74">
        <v>69137</v>
      </c>
      <c r="E380" s="75">
        <v>1982</v>
      </c>
      <c r="F380" s="76">
        <v>286.67717719889492</v>
      </c>
      <c r="G380" s="76">
        <v>3232</v>
      </c>
      <c r="H380" s="76">
        <v>303.23500713052618</v>
      </c>
      <c r="I380" s="76">
        <v>4857</v>
      </c>
      <c r="J380" s="76">
        <v>455.69691510920961</v>
      </c>
      <c r="K380" s="76">
        <v>6816</v>
      </c>
      <c r="L380" s="76">
        <v>639.49560909705019</v>
      </c>
      <c r="M380" s="77">
        <v>9192</v>
      </c>
      <c r="N380" s="76">
        <v>862.41837424003597</v>
      </c>
    </row>
    <row r="381" spans="1:14" x14ac:dyDescent="0.2">
      <c r="A381" s="14" t="s">
        <v>717</v>
      </c>
      <c r="B381" s="14" t="s">
        <v>67</v>
      </c>
      <c r="C381" s="13" t="s">
        <v>775</v>
      </c>
      <c r="D381" s="74">
        <v>22145</v>
      </c>
      <c r="E381" s="75">
        <v>905</v>
      </c>
      <c r="F381" s="76">
        <v>408.67012869722282</v>
      </c>
      <c r="G381" s="76">
        <v>1600</v>
      </c>
      <c r="H381" s="76">
        <v>150.1163401636268</v>
      </c>
      <c r="I381" s="76">
        <v>2010</v>
      </c>
      <c r="J381" s="76">
        <v>188.58365233055619</v>
      </c>
      <c r="K381" s="76">
        <v>2476</v>
      </c>
      <c r="L381" s="76">
        <v>232.30503640321251</v>
      </c>
      <c r="M381" s="77">
        <v>3438</v>
      </c>
      <c r="N381" s="76">
        <v>322.56248592659313</v>
      </c>
    </row>
    <row r="382" spans="1:14" x14ac:dyDescent="0.2">
      <c r="A382" s="14" t="s">
        <v>718</v>
      </c>
      <c r="B382" s="14" t="s">
        <v>69</v>
      </c>
      <c r="C382" s="13" t="s">
        <v>775</v>
      </c>
      <c r="D382" s="74">
        <v>24125</v>
      </c>
      <c r="E382" s="75">
        <v>503</v>
      </c>
      <c r="F382" s="76">
        <v>208.49740932642487</v>
      </c>
      <c r="G382" s="76">
        <v>915</v>
      </c>
      <c r="H382" s="76">
        <v>85.84778203107409</v>
      </c>
      <c r="I382" s="76">
        <v>1289</v>
      </c>
      <c r="J382" s="76">
        <v>120.93747654432185</v>
      </c>
      <c r="K382" s="76">
        <v>1737</v>
      </c>
      <c r="L382" s="76">
        <v>162.97005179013735</v>
      </c>
      <c r="M382" s="77">
        <v>3004</v>
      </c>
      <c r="N382" s="76">
        <v>281.84342865720936</v>
      </c>
    </row>
    <row r="383" spans="1:14" x14ac:dyDescent="0.2">
      <c r="A383" s="14" t="s">
        <v>719</v>
      </c>
      <c r="B383" s="14" t="s">
        <v>70</v>
      </c>
      <c r="C383" s="13" t="s">
        <v>775</v>
      </c>
      <c r="D383" s="74">
        <v>52338</v>
      </c>
      <c r="E383" s="75">
        <v>2566</v>
      </c>
      <c r="F383" s="76">
        <v>490.27475256983456</v>
      </c>
      <c r="G383" s="76">
        <v>3400</v>
      </c>
      <c r="H383" s="76">
        <v>318.99722284770701</v>
      </c>
      <c r="I383" s="76">
        <v>4159</v>
      </c>
      <c r="J383" s="76">
        <v>390.20866171282745</v>
      </c>
      <c r="K383" s="76">
        <v>5567</v>
      </c>
      <c r="L383" s="76">
        <v>522.31104105681902</v>
      </c>
      <c r="M383" s="77">
        <v>6849</v>
      </c>
      <c r="N383" s="76">
        <v>642.59175861292499</v>
      </c>
    </row>
    <row r="384" spans="1:14" x14ac:dyDescent="0.2">
      <c r="A384" s="14" t="s">
        <v>720</v>
      </c>
      <c r="B384" s="14" t="s">
        <v>71</v>
      </c>
      <c r="C384" s="13" t="s">
        <v>775</v>
      </c>
      <c r="D384" s="74">
        <v>35983</v>
      </c>
      <c r="E384" s="75">
        <v>943</v>
      </c>
      <c r="F384" s="76">
        <v>262.06819887168939</v>
      </c>
      <c r="G384" s="76">
        <v>1681</v>
      </c>
      <c r="H384" s="76">
        <v>157.71597988441042</v>
      </c>
      <c r="I384" s="76">
        <v>2254</v>
      </c>
      <c r="J384" s="76">
        <v>211.47639420550928</v>
      </c>
      <c r="K384" s="76">
        <v>3059</v>
      </c>
      <c r="L384" s="76">
        <v>287.00367785033399</v>
      </c>
      <c r="M384" s="77">
        <v>4159</v>
      </c>
      <c r="N384" s="76">
        <v>390.20866171282745</v>
      </c>
    </row>
    <row r="385" spans="1:14" ht="5.25" customHeight="1" x14ac:dyDescent="0.2">
      <c r="A385" s="14"/>
      <c r="B385" s="14"/>
      <c r="C385" s="13"/>
      <c r="D385" s="14"/>
      <c r="E385" s="13"/>
      <c r="F385" s="26"/>
      <c r="G385" s="26"/>
      <c r="H385" s="26"/>
      <c r="I385" s="26"/>
      <c r="J385" s="26"/>
      <c r="K385" s="26"/>
      <c r="L385" s="26"/>
      <c r="M385" s="27"/>
      <c r="N385" s="27"/>
    </row>
    <row r="386" spans="1:14" ht="12.75" customHeight="1" thickBot="1" x14ac:dyDescent="0.25">
      <c r="A386" s="28"/>
      <c r="B386" s="28"/>
      <c r="C386" s="29" t="s">
        <v>786</v>
      </c>
      <c r="D386" s="78">
        <v>26566865</v>
      </c>
      <c r="E386" s="78">
        <v>681587</v>
      </c>
      <c r="F386" s="30">
        <v>256.55529924211987</v>
      </c>
      <c r="G386" s="78">
        <v>1279175</v>
      </c>
      <c r="H386" s="30">
        <v>481.49264130336792</v>
      </c>
      <c r="I386" s="78">
        <v>1872266</v>
      </c>
      <c r="J386" s="30">
        <v>704.73727329137262</v>
      </c>
      <c r="K386" s="78">
        <v>2725580</v>
      </c>
      <c r="L386" s="30">
        <v>1025.9321150613744</v>
      </c>
      <c r="M386" s="78">
        <v>3627345</v>
      </c>
      <c r="N386" s="30">
        <v>1365.3643363641138</v>
      </c>
    </row>
    <row r="387" spans="1:14" ht="12.75" customHeight="1" thickTop="1" x14ac:dyDescent="0.2">
      <c r="I387" s="27"/>
      <c r="J387" s="27"/>
      <c r="K387" s="27"/>
      <c r="L387" s="27"/>
    </row>
    <row r="388" spans="1:14" ht="12.75" customHeight="1" x14ac:dyDescent="0.2">
      <c r="A388" s="12" t="s">
        <v>831</v>
      </c>
      <c r="I388" s="27"/>
      <c r="J388" s="27"/>
      <c r="K388" s="27"/>
      <c r="L388" s="27"/>
    </row>
    <row r="389" spans="1:14" ht="12.75" customHeight="1" x14ac:dyDescent="0.2">
      <c r="A389" s="57" t="s">
        <v>828</v>
      </c>
      <c r="I389" s="27"/>
      <c r="J389" s="27"/>
      <c r="K389" s="27"/>
      <c r="L389" s="27"/>
    </row>
    <row r="390" spans="1:14" ht="12.75" customHeight="1" x14ac:dyDescent="0.2">
      <c r="I390" s="27"/>
      <c r="J390" s="27"/>
      <c r="K390" s="27"/>
      <c r="L390" s="27"/>
    </row>
    <row r="391" spans="1:14" ht="12.75" customHeight="1" x14ac:dyDescent="0.2">
      <c r="A391" s="67" t="s">
        <v>832</v>
      </c>
      <c r="I391" s="27"/>
      <c r="J391" s="27"/>
      <c r="K391" s="27"/>
      <c r="L391" s="27"/>
    </row>
    <row r="392" spans="1:14" ht="12.75" customHeight="1" x14ac:dyDescent="0.2">
      <c r="A392" s="57" t="s">
        <v>825</v>
      </c>
    </row>
    <row r="394" spans="1:14" ht="12.75" customHeight="1" x14ac:dyDescent="0.2">
      <c r="A394" s="12" t="s">
        <v>834</v>
      </c>
    </row>
  </sheetData>
  <sortState ref="A5:J384">
    <sortCondition ref="C5:C384"/>
    <sortCondition ref="A5:A384"/>
  </sortState>
  <mergeCells count="6">
    <mergeCell ref="D3:D4"/>
    <mergeCell ref="M3:N3"/>
    <mergeCell ref="K3:L3"/>
    <mergeCell ref="I3:J3"/>
    <mergeCell ref="G3:H3"/>
    <mergeCell ref="E3:F3"/>
  </mergeCells>
  <pageMargins left="0.7" right="0.7" top="0.75" bottom="0.75" header="0.3" footer="0.3"/>
  <pageSetup paperSize="9" scale="60" orientation="portrait" r:id="rId1"/>
  <rowBreaks count="4" manualBreakCount="4">
    <brk id="91" max="9" man="1"/>
    <brk id="175" max="9" man="1"/>
    <brk id="256" max="9" man="1"/>
    <brk id="33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M361"/>
  <sheetViews>
    <sheetView zoomScale="85" zoomScaleNormal="85" workbookViewId="0">
      <selection activeCell="J14" sqref="J14"/>
    </sheetView>
  </sheetViews>
  <sheetFormatPr defaultColWidth="9.140625" defaultRowHeight="12.75" x14ac:dyDescent="0.2"/>
  <cols>
    <col min="1" max="1" width="11.140625" style="5" customWidth="1"/>
    <col min="2" max="2" width="27.28515625" style="5" customWidth="1"/>
    <col min="3" max="3" width="26" style="5" customWidth="1"/>
    <col min="4" max="12" width="16" style="5" customWidth="1"/>
    <col min="13" max="243" width="21.42578125" style="5" customWidth="1"/>
    <col min="244" max="16384" width="9.140625" style="5"/>
  </cols>
  <sheetData>
    <row r="1" spans="1:13" ht="15.75" x14ac:dyDescent="0.25">
      <c r="A1" s="1" t="s">
        <v>388</v>
      </c>
    </row>
    <row r="2" spans="1:13" ht="12.75" customHeight="1" thickBot="1" x14ac:dyDescent="0.3">
      <c r="A2" s="1"/>
    </row>
    <row r="3" spans="1:13" x14ac:dyDescent="0.2">
      <c r="A3" s="32"/>
      <c r="B3" s="32"/>
      <c r="C3" s="32"/>
      <c r="D3" s="90">
        <v>2011</v>
      </c>
      <c r="E3" s="90"/>
      <c r="F3" s="90"/>
      <c r="G3" s="90">
        <v>2012</v>
      </c>
      <c r="H3" s="90"/>
      <c r="I3" s="90"/>
      <c r="J3" s="90">
        <v>2013</v>
      </c>
      <c r="K3" s="90"/>
      <c r="L3" s="90"/>
    </row>
    <row r="4" spans="1:13" ht="51.75" thickBot="1" x14ac:dyDescent="0.25">
      <c r="A4" s="31" t="s">
        <v>389</v>
      </c>
      <c r="B4" s="31" t="s">
        <v>390</v>
      </c>
      <c r="C4" s="31" t="s">
        <v>809</v>
      </c>
      <c r="D4" s="31" t="s">
        <v>391</v>
      </c>
      <c r="E4" s="31" t="s">
        <v>392</v>
      </c>
      <c r="F4" s="31" t="s">
        <v>393</v>
      </c>
      <c r="G4" s="31" t="s">
        <v>391</v>
      </c>
      <c r="H4" s="31" t="s">
        <v>392</v>
      </c>
      <c r="I4" s="31" t="s">
        <v>393</v>
      </c>
      <c r="J4" s="31" t="s">
        <v>391</v>
      </c>
      <c r="K4" s="31" t="s">
        <v>392</v>
      </c>
      <c r="L4" s="31" t="s">
        <v>393</v>
      </c>
    </row>
    <row r="5" spans="1:13" x14ac:dyDescent="0.2">
      <c r="A5" s="6" t="s">
        <v>497</v>
      </c>
      <c r="B5" s="6" t="s">
        <v>87</v>
      </c>
      <c r="C5" s="6" t="s">
        <v>75</v>
      </c>
      <c r="D5" s="33">
        <v>99057</v>
      </c>
      <c r="E5" s="33">
        <v>14486</v>
      </c>
      <c r="F5" s="81">
        <v>14.6</v>
      </c>
      <c r="G5" s="33">
        <v>104376</v>
      </c>
      <c r="H5" s="33">
        <v>16663</v>
      </c>
      <c r="I5" s="81">
        <v>16</v>
      </c>
      <c r="J5" s="33">
        <v>104287</v>
      </c>
      <c r="K5" s="33">
        <v>13397</v>
      </c>
      <c r="L5" s="81">
        <v>12.8</v>
      </c>
      <c r="M5" s="69"/>
    </row>
    <row r="6" spans="1:13" x14ac:dyDescent="0.2">
      <c r="A6" s="6" t="s">
        <v>498</v>
      </c>
      <c r="B6" s="6" t="s">
        <v>97</v>
      </c>
      <c r="C6" s="6" t="s">
        <v>75</v>
      </c>
      <c r="D6" s="33">
        <v>121269</v>
      </c>
      <c r="E6" s="33">
        <v>19733</v>
      </c>
      <c r="F6" s="81">
        <v>16.3</v>
      </c>
      <c r="G6" s="33">
        <v>125774</v>
      </c>
      <c r="H6" s="33">
        <v>26771</v>
      </c>
      <c r="I6" s="81">
        <v>21.3</v>
      </c>
      <c r="J6" s="33">
        <v>125643</v>
      </c>
      <c r="K6" s="33">
        <v>20810</v>
      </c>
      <c r="L6" s="81">
        <v>16.600000000000001</v>
      </c>
      <c r="M6" s="69"/>
    </row>
    <row r="7" spans="1:13" x14ac:dyDescent="0.2">
      <c r="A7" s="6" t="s">
        <v>499</v>
      </c>
      <c r="B7" s="6" t="s">
        <v>109</v>
      </c>
      <c r="C7" s="6" t="s">
        <v>75</v>
      </c>
      <c r="D7" s="33">
        <v>15258</v>
      </c>
      <c r="E7" s="33">
        <v>2078</v>
      </c>
      <c r="F7" s="81">
        <v>13.600000000000001</v>
      </c>
      <c r="G7" s="33">
        <v>15320</v>
      </c>
      <c r="H7" s="33">
        <v>1830</v>
      </c>
      <c r="I7" s="81">
        <v>11.9</v>
      </c>
      <c r="J7" s="33">
        <v>15305</v>
      </c>
      <c r="K7" s="33">
        <v>1424</v>
      </c>
      <c r="L7" s="81">
        <v>9.3000000000000007</v>
      </c>
      <c r="M7" s="69"/>
    </row>
    <row r="8" spans="1:13" x14ac:dyDescent="0.2">
      <c r="A8" s="6" t="s">
        <v>500</v>
      </c>
      <c r="B8" s="6" t="s">
        <v>106</v>
      </c>
      <c r="C8" s="6" t="s">
        <v>75</v>
      </c>
      <c r="D8" s="33">
        <v>127987</v>
      </c>
      <c r="E8" s="33">
        <v>19505</v>
      </c>
      <c r="F8" s="81">
        <v>15.2</v>
      </c>
      <c r="G8" s="33">
        <v>128819</v>
      </c>
      <c r="H8" s="33">
        <v>23648</v>
      </c>
      <c r="I8" s="81">
        <v>18.399999999999999</v>
      </c>
      <c r="J8" s="33">
        <v>128710</v>
      </c>
      <c r="K8" s="33">
        <v>18050</v>
      </c>
      <c r="L8" s="81">
        <v>14.000000000000002</v>
      </c>
      <c r="M8" s="69"/>
    </row>
    <row r="9" spans="1:13" x14ac:dyDescent="0.2">
      <c r="A9" s="6" t="s">
        <v>501</v>
      </c>
      <c r="B9" s="6" t="s">
        <v>76</v>
      </c>
      <c r="C9" s="6" t="s">
        <v>75</v>
      </c>
      <c r="D9" s="33">
        <v>52709</v>
      </c>
      <c r="E9" s="33">
        <v>7691</v>
      </c>
      <c r="F9" s="81">
        <v>14.6</v>
      </c>
      <c r="G9" s="33">
        <v>53681</v>
      </c>
      <c r="H9" s="33">
        <v>7078</v>
      </c>
      <c r="I9" s="81">
        <v>13.2</v>
      </c>
      <c r="J9" s="33">
        <v>53649</v>
      </c>
      <c r="K9" s="33">
        <v>5509</v>
      </c>
      <c r="L9" s="81">
        <v>10.299999999999999</v>
      </c>
      <c r="M9" s="69"/>
    </row>
    <row r="10" spans="1:13" x14ac:dyDescent="0.2">
      <c r="A10" s="6" t="s">
        <v>502</v>
      </c>
      <c r="B10" s="6" t="s">
        <v>80</v>
      </c>
      <c r="C10" s="6" t="s">
        <v>75</v>
      </c>
      <c r="D10" s="33">
        <v>32339</v>
      </c>
      <c r="E10" s="33">
        <v>4496</v>
      </c>
      <c r="F10" s="81">
        <v>13.900000000000002</v>
      </c>
      <c r="G10" s="33">
        <v>33465</v>
      </c>
      <c r="H10" s="33">
        <v>4153</v>
      </c>
      <c r="I10" s="81">
        <v>12.4</v>
      </c>
      <c r="J10" s="33">
        <v>33442</v>
      </c>
      <c r="K10" s="33">
        <v>3294</v>
      </c>
      <c r="L10" s="81">
        <v>9.8000000000000007</v>
      </c>
      <c r="M10" s="69"/>
    </row>
    <row r="11" spans="1:13" x14ac:dyDescent="0.2">
      <c r="A11" s="6" t="s">
        <v>503</v>
      </c>
      <c r="B11" s="6" t="s">
        <v>84</v>
      </c>
      <c r="C11" s="6" t="s">
        <v>75</v>
      </c>
      <c r="D11" s="33">
        <v>46748</v>
      </c>
      <c r="E11" s="33">
        <v>6053</v>
      </c>
      <c r="F11" s="81">
        <v>12.9</v>
      </c>
      <c r="G11" s="33">
        <v>47770</v>
      </c>
      <c r="H11" s="33">
        <v>6217</v>
      </c>
      <c r="I11" s="81">
        <v>13</v>
      </c>
      <c r="J11" s="33">
        <v>47745</v>
      </c>
      <c r="K11" s="33">
        <v>4794</v>
      </c>
      <c r="L11" s="81">
        <v>10</v>
      </c>
      <c r="M11" s="69"/>
    </row>
    <row r="12" spans="1:13" x14ac:dyDescent="0.2">
      <c r="A12" s="6" t="s">
        <v>504</v>
      </c>
      <c r="B12" s="6" t="s">
        <v>88</v>
      </c>
      <c r="C12" s="6" t="s">
        <v>75</v>
      </c>
      <c r="D12" s="33">
        <v>31130</v>
      </c>
      <c r="E12" s="33">
        <v>4421</v>
      </c>
      <c r="F12" s="81">
        <v>14.2</v>
      </c>
      <c r="G12" s="33">
        <v>31430</v>
      </c>
      <c r="H12" s="33">
        <v>4917</v>
      </c>
      <c r="I12" s="81">
        <v>15.6</v>
      </c>
      <c r="J12" s="33">
        <v>31385</v>
      </c>
      <c r="K12" s="33">
        <v>3560</v>
      </c>
      <c r="L12" s="81">
        <v>11.3</v>
      </c>
      <c r="M12" s="69"/>
    </row>
    <row r="13" spans="1:13" x14ac:dyDescent="0.2">
      <c r="A13" s="6" t="s">
        <v>505</v>
      </c>
      <c r="B13" s="6" t="s">
        <v>91</v>
      </c>
      <c r="C13" s="6" t="s">
        <v>75</v>
      </c>
      <c r="D13" s="33">
        <v>48917</v>
      </c>
      <c r="E13" s="33">
        <v>6648</v>
      </c>
      <c r="F13" s="81">
        <v>13.600000000000001</v>
      </c>
      <c r="G13" s="33">
        <v>49722</v>
      </c>
      <c r="H13" s="33">
        <v>6287</v>
      </c>
      <c r="I13" s="81">
        <v>12.6</v>
      </c>
      <c r="J13" s="33">
        <v>49665</v>
      </c>
      <c r="K13" s="33">
        <v>5172</v>
      </c>
      <c r="L13" s="81">
        <v>10.4</v>
      </c>
      <c r="M13" s="69"/>
    </row>
    <row r="14" spans="1:13" x14ac:dyDescent="0.2">
      <c r="A14" s="6" t="s">
        <v>506</v>
      </c>
      <c r="B14" s="6" t="s">
        <v>94</v>
      </c>
      <c r="C14" s="6" t="s">
        <v>75</v>
      </c>
      <c r="D14" s="33">
        <v>40125</v>
      </c>
      <c r="E14" s="33">
        <v>5838</v>
      </c>
      <c r="F14" s="81">
        <v>14.499999999999998</v>
      </c>
      <c r="G14" s="33">
        <v>39760</v>
      </c>
      <c r="H14" s="33">
        <v>5281</v>
      </c>
      <c r="I14" s="81">
        <v>13.3</v>
      </c>
      <c r="J14" s="33">
        <v>39744</v>
      </c>
      <c r="K14" s="33">
        <v>4162</v>
      </c>
      <c r="L14" s="81">
        <v>10.5</v>
      </c>
      <c r="M14" s="69"/>
    </row>
    <row r="15" spans="1:13" x14ac:dyDescent="0.2">
      <c r="A15" s="6" t="s">
        <v>507</v>
      </c>
      <c r="B15" s="6" t="s">
        <v>102</v>
      </c>
      <c r="C15" s="6" t="s">
        <v>75</v>
      </c>
      <c r="D15" s="33">
        <v>42992</v>
      </c>
      <c r="E15" s="33">
        <v>4883</v>
      </c>
      <c r="F15" s="81">
        <v>11.4</v>
      </c>
      <c r="G15" s="33">
        <v>43985</v>
      </c>
      <c r="H15" s="33">
        <v>5239</v>
      </c>
      <c r="I15" s="81">
        <v>11.9</v>
      </c>
      <c r="J15" s="33">
        <v>43962</v>
      </c>
      <c r="K15" s="33">
        <v>3949</v>
      </c>
      <c r="L15" s="81">
        <v>9</v>
      </c>
      <c r="M15" s="69"/>
    </row>
    <row r="16" spans="1:13" x14ac:dyDescent="0.2">
      <c r="A16" s="6" t="s">
        <v>508</v>
      </c>
      <c r="B16" s="6" t="s">
        <v>110</v>
      </c>
      <c r="C16" s="6" t="s">
        <v>75</v>
      </c>
      <c r="D16" s="33">
        <v>38439</v>
      </c>
      <c r="E16" s="33">
        <v>4779</v>
      </c>
      <c r="F16" s="81">
        <v>12.4</v>
      </c>
      <c r="G16" s="33">
        <v>39785</v>
      </c>
      <c r="H16" s="33">
        <v>4393</v>
      </c>
      <c r="I16" s="81">
        <v>11</v>
      </c>
      <c r="J16" s="33">
        <v>39758</v>
      </c>
      <c r="K16" s="33">
        <v>3573</v>
      </c>
      <c r="L16" s="81">
        <v>9</v>
      </c>
      <c r="M16" s="69"/>
    </row>
    <row r="17" spans="1:13" x14ac:dyDescent="0.2">
      <c r="A17" s="7" t="s">
        <v>509</v>
      </c>
      <c r="B17" s="7" t="s">
        <v>79</v>
      </c>
      <c r="C17" s="7" t="s">
        <v>75</v>
      </c>
      <c r="D17" s="33">
        <v>38473</v>
      </c>
      <c r="E17" s="33">
        <v>4274</v>
      </c>
      <c r="F17" s="81">
        <v>11.1</v>
      </c>
      <c r="G17" s="33">
        <v>39485</v>
      </c>
      <c r="H17" s="33">
        <v>3795</v>
      </c>
      <c r="I17" s="81">
        <v>9.6</v>
      </c>
      <c r="J17" s="33">
        <v>39450</v>
      </c>
      <c r="K17" s="33">
        <v>3142</v>
      </c>
      <c r="L17" s="81">
        <v>8</v>
      </c>
      <c r="M17" s="69"/>
    </row>
    <row r="18" spans="1:13" x14ac:dyDescent="0.2">
      <c r="A18" s="7" t="s">
        <v>510</v>
      </c>
      <c r="B18" s="7" t="s">
        <v>83</v>
      </c>
      <c r="C18" s="7" t="s">
        <v>75</v>
      </c>
      <c r="D18" s="33">
        <v>67388</v>
      </c>
      <c r="E18" s="33">
        <v>9048</v>
      </c>
      <c r="F18" s="81">
        <v>13.4</v>
      </c>
      <c r="G18" s="33">
        <v>67911</v>
      </c>
      <c r="H18" s="33">
        <v>8551</v>
      </c>
      <c r="I18" s="81">
        <v>12.6</v>
      </c>
      <c r="J18" s="33">
        <v>67880</v>
      </c>
      <c r="K18" s="33">
        <v>6605</v>
      </c>
      <c r="L18" s="81">
        <v>9.7000000000000011</v>
      </c>
      <c r="M18" s="69"/>
    </row>
    <row r="19" spans="1:13" x14ac:dyDescent="0.2">
      <c r="A19" s="7" t="s">
        <v>511</v>
      </c>
      <c r="B19" s="7" t="s">
        <v>93</v>
      </c>
      <c r="C19" s="7" t="s">
        <v>75</v>
      </c>
      <c r="D19" s="33">
        <v>35280</v>
      </c>
      <c r="E19" s="33">
        <v>4046</v>
      </c>
      <c r="F19" s="81">
        <v>11.5</v>
      </c>
      <c r="G19" s="33">
        <v>35646</v>
      </c>
      <c r="H19" s="33">
        <v>3794</v>
      </c>
      <c r="I19" s="81">
        <v>10.6</v>
      </c>
      <c r="J19" s="33">
        <v>35616</v>
      </c>
      <c r="K19" s="33">
        <v>2799</v>
      </c>
      <c r="L19" s="81">
        <v>7.9</v>
      </c>
      <c r="M19" s="69"/>
    </row>
    <row r="20" spans="1:13" x14ac:dyDescent="0.2">
      <c r="A20" s="7" t="s">
        <v>512</v>
      </c>
      <c r="B20" s="7" t="s">
        <v>95</v>
      </c>
      <c r="C20" s="7" t="s">
        <v>75</v>
      </c>
      <c r="D20" s="33">
        <v>45653</v>
      </c>
      <c r="E20" s="33">
        <v>5406</v>
      </c>
      <c r="F20" s="81">
        <v>11.799999999999999</v>
      </c>
      <c r="G20" s="33">
        <v>46323</v>
      </c>
      <c r="H20" s="33">
        <v>4936</v>
      </c>
      <c r="I20" s="81">
        <v>10.7</v>
      </c>
      <c r="J20" s="33">
        <v>46281</v>
      </c>
      <c r="K20" s="33">
        <v>3965</v>
      </c>
      <c r="L20" s="81">
        <v>8.6</v>
      </c>
      <c r="M20" s="69"/>
    </row>
    <row r="21" spans="1:13" x14ac:dyDescent="0.2">
      <c r="A21" s="7" t="s">
        <v>513</v>
      </c>
      <c r="B21" s="7" t="s">
        <v>100</v>
      </c>
      <c r="C21" s="7" t="s">
        <v>75</v>
      </c>
      <c r="D21" s="33">
        <v>21405</v>
      </c>
      <c r="E21" s="33">
        <v>2838</v>
      </c>
      <c r="F21" s="81">
        <v>13.3</v>
      </c>
      <c r="G21" s="33">
        <v>21934</v>
      </c>
      <c r="H21" s="33">
        <v>2695</v>
      </c>
      <c r="I21" s="81">
        <v>12.3</v>
      </c>
      <c r="J21" s="33">
        <v>21924</v>
      </c>
      <c r="K21" s="33">
        <v>2073</v>
      </c>
      <c r="L21" s="81">
        <v>9.5</v>
      </c>
      <c r="M21" s="69"/>
    </row>
    <row r="22" spans="1:13" x14ac:dyDescent="0.2">
      <c r="A22" s="7" t="s">
        <v>514</v>
      </c>
      <c r="B22" s="7" t="s">
        <v>104</v>
      </c>
      <c r="C22" s="7" t="s">
        <v>75</v>
      </c>
      <c r="D22" s="33">
        <v>39293</v>
      </c>
      <c r="E22" s="33">
        <v>4908</v>
      </c>
      <c r="F22" s="81">
        <v>12.5</v>
      </c>
      <c r="G22" s="33">
        <v>39942</v>
      </c>
      <c r="H22" s="33">
        <v>4576</v>
      </c>
      <c r="I22" s="81">
        <v>11.5</v>
      </c>
      <c r="J22" s="33">
        <v>39913</v>
      </c>
      <c r="K22" s="33">
        <v>3597</v>
      </c>
      <c r="L22" s="81">
        <v>9</v>
      </c>
      <c r="M22" s="69"/>
    </row>
    <row r="23" spans="1:13" x14ac:dyDescent="0.2">
      <c r="A23" s="7" t="s">
        <v>515</v>
      </c>
      <c r="B23" s="7" t="s">
        <v>107</v>
      </c>
      <c r="C23" s="7" t="s">
        <v>75</v>
      </c>
      <c r="D23" s="33">
        <v>22975</v>
      </c>
      <c r="E23" s="33">
        <v>2981</v>
      </c>
      <c r="F23" s="81">
        <v>13</v>
      </c>
      <c r="G23" s="33">
        <v>21816</v>
      </c>
      <c r="H23" s="33">
        <v>2604</v>
      </c>
      <c r="I23" s="81">
        <v>11.9</v>
      </c>
      <c r="J23" s="33">
        <v>21798</v>
      </c>
      <c r="K23" s="33">
        <v>2085</v>
      </c>
      <c r="L23" s="81">
        <v>9.6</v>
      </c>
      <c r="M23" s="69"/>
    </row>
    <row r="24" spans="1:13" x14ac:dyDescent="0.2">
      <c r="A24" s="7" t="s">
        <v>516</v>
      </c>
      <c r="B24" s="7" t="s">
        <v>81</v>
      </c>
      <c r="C24" s="7" t="s">
        <v>75</v>
      </c>
      <c r="D24" s="33">
        <v>27141</v>
      </c>
      <c r="E24" s="33">
        <v>3550</v>
      </c>
      <c r="F24" s="81">
        <v>13.100000000000001</v>
      </c>
      <c r="G24" s="33">
        <v>27827</v>
      </c>
      <c r="H24" s="33">
        <v>3660</v>
      </c>
      <c r="I24" s="81">
        <v>13.2</v>
      </c>
      <c r="J24" s="33">
        <v>27804</v>
      </c>
      <c r="K24" s="33">
        <v>2931</v>
      </c>
      <c r="L24" s="81">
        <v>10.5</v>
      </c>
      <c r="M24" s="69"/>
    </row>
    <row r="25" spans="1:13" x14ac:dyDescent="0.2">
      <c r="A25" s="7" t="s">
        <v>517</v>
      </c>
      <c r="B25" s="7" t="s">
        <v>89</v>
      </c>
      <c r="C25" s="7" t="s">
        <v>75</v>
      </c>
      <c r="D25" s="33">
        <v>62136</v>
      </c>
      <c r="E25" s="33">
        <v>8433</v>
      </c>
      <c r="F25" s="81">
        <v>13.600000000000001</v>
      </c>
      <c r="G25" s="33">
        <v>62212</v>
      </c>
      <c r="H25" s="33">
        <v>8198</v>
      </c>
      <c r="I25" s="81">
        <v>13.2</v>
      </c>
      <c r="J25" s="33">
        <v>62150</v>
      </c>
      <c r="K25" s="33">
        <v>6472</v>
      </c>
      <c r="L25" s="81">
        <v>10.4</v>
      </c>
      <c r="M25" s="69"/>
    </row>
    <row r="26" spans="1:13" x14ac:dyDescent="0.2">
      <c r="A26" s="7" t="s">
        <v>518</v>
      </c>
      <c r="B26" s="7" t="s">
        <v>98</v>
      </c>
      <c r="C26" s="7" t="s">
        <v>75</v>
      </c>
      <c r="D26" s="33">
        <v>41106</v>
      </c>
      <c r="E26" s="33">
        <v>6687</v>
      </c>
      <c r="F26" s="81">
        <v>16.3</v>
      </c>
      <c r="G26" s="33">
        <v>40659</v>
      </c>
      <c r="H26" s="33">
        <v>6181</v>
      </c>
      <c r="I26" s="81">
        <v>15.2</v>
      </c>
      <c r="J26" s="33">
        <v>40646</v>
      </c>
      <c r="K26" s="33">
        <v>4846</v>
      </c>
      <c r="L26" s="81">
        <v>11.899999999999999</v>
      </c>
      <c r="M26" s="69"/>
    </row>
    <row r="27" spans="1:13" x14ac:dyDescent="0.2">
      <c r="A27" s="7" t="s">
        <v>519</v>
      </c>
      <c r="B27" s="7" t="s">
        <v>103</v>
      </c>
      <c r="C27" s="7" t="s">
        <v>75</v>
      </c>
      <c r="D27" s="33">
        <v>45610</v>
      </c>
      <c r="E27" s="33">
        <v>5061</v>
      </c>
      <c r="F27" s="81">
        <v>11.1</v>
      </c>
      <c r="G27" s="33">
        <v>46886</v>
      </c>
      <c r="H27" s="33">
        <v>4573</v>
      </c>
      <c r="I27" s="81">
        <v>9.8000000000000007</v>
      </c>
      <c r="J27" s="33">
        <v>46858</v>
      </c>
      <c r="K27" s="33">
        <v>3605</v>
      </c>
      <c r="L27" s="81">
        <v>7.7</v>
      </c>
      <c r="M27" s="69"/>
    </row>
    <row r="28" spans="1:13" x14ac:dyDescent="0.2">
      <c r="A28" s="7" t="s">
        <v>520</v>
      </c>
      <c r="B28" s="7" t="s">
        <v>111</v>
      </c>
      <c r="C28" s="7" t="s">
        <v>75</v>
      </c>
      <c r="D28" s="33">
        <v>37594</v>
      </c>
      <c r="E28" s="33">
        <v>4245</v>
      </c>
      <c r="F28" s="81">
        <v>11.3</v>
      </c>
      <c r="G28" s="33">
        <v>38012</v>
      </c>
      <c r="H28" s="33">
        <v>3980</v>
      </c>
      <c r="I28" s="81">
        <v>10.5</v>
      </c>
      <c r="J28" s="33">
        <v>37999</v>
      </c>
      <c r="K28" s="33">
        <v>3018</v>
      </c>
      <c r="L28" s="81">
        <v>7.9</v>
      </c>
      <c r="M28" s="69"/>
    </row>
    <row r="29" spans="1:13" x14ac:dyDescent="0.2">
      <c r="A29" s="7" t="s">
        <v>521</v>
      </c>
      <c r="B29" s="7" t="s">
        <v>112</v>
      </c>
      <c r="C29" s="7" t="s">
        <v>75</v>
      </c>
      <c r="D29" s="33">
        <v>58176</v>
      </c>
      <c r="E29" s="33">
        <v>6915</v>
      </c>
      <c r="F29" s="81">
        <v>11.899999999999999</v>
      </c>
      <c r="G29" s="33">
        <v>58530</v>
      </c>
      <c r="H29" s="33">
        <v>6697</v>
      </c>
      <c r="I29" s="81">
        <v>11.4</v>
      </c>
      <c r="J29" s="33">
        <v>58487</v>
      </c>
      <c r="K29" s="33">
        <v>5206</v>
      </c>
      <c r="L29" s="81">
        <v>8.9</v>
      </c>
      <c r="M29" s="69"/>
    </row>
    <row r="30" spans="1:13" x14ac:dyDescent="0.2">
      <c r="A30" s="7" t="s">
        <v>522</v>
      </c>
      <c r="B30" s="7" t="s">
        <v>115</v>
      </c>
      <c r="C30" s="7" t="s">
        <v>75</v>
      </c>
      <c r="D30" s="33">
        <v>38300</v>
      </c>
      <c r="E30" s="33">
        <v>5170</v>
      </c>
      <c r="F30" s="81">
        <v>13.5</v>
      </c>
      <c r="G30" s="33">
        <v>39190</v>
      </c>
      <c r="H30" s="33">
        <v>5002</v>
      </c>
      <c r="I30" s="81">
        <v>12.8</v>
      </c>
      <c r="J30" s="33">
        <v>39163</v>
      </c>
      <c r="K30" s="33">
        <v>3880</v>
      </c>
      <c r="L30" s="81">
        <v>9.9</v>
      </c>
      <c r="M30" s="69"/>
    </row>
    <row r="31" spans="1:13" x14ac:dyDescent="0.2">
      <c r="A31" s="7" t="s">
        <v>523</v>
      </c>
      <c r="B31" s="7" t="s">
        <v>85</v>
      </c>
      <c r="C31" s="7" t="s">
        <v>75</v>
      </c>
      <c r="D31" s="33">
        <v>25739</v>
      </c>
      <c r="E31" s="33">
        <v>2245</v>
      </c>
      <c r="F31" s="81">
        <v>8.6999999999999993</v>
      </c>
      <c r="G31" s="33">
        <v>25763</v>
      </c>
      <c r="H31" s="33">
        <v>2478</v>
      </c>
      <c r="I31" s="81">
        <v>9.6</v>
      </c>
      <c r="J31" s="33">
        <v>25741</v>
      </c>
      <c r="K31" s="33">
        <v>2067</v>
      </c>
      <c r="L31" s="81">
        <v>8</v>
      </c>
      <c r="M31" s="69"/>
    </row>
    <row r="32" spans="1:13" x14ac:dyDescent="0.2">
      <c r="A32" s="7" t="s">
        <v>524</v>
      </c>
      <c r="B32" s="7" t="s">
        <v>86</v>
      </c>
      <c r="C32" s="7" t="s">
        <v>75</v>
      </c>
      <c r="D32" s="33">
        <v>32101</v>
      </c>
      <c r="E32" s="33">
        <v>3406</v>
      </c>
      <c r="F32" s="81">
        <v>10.6</v>
      </c>
      <c r="G32" s="33">
        <v>32325</v>
      </c>
      <c r="H32" s="33">
        <v>3412</v>
      </c>
      <c r="I32" s="81">
        <v>10.6</v>
      </c>
      <c r="J32" s="33">
        <v>32284</v>
      </c>
      <c r="K32" s="33">
        <v>2754</v>
      </c>
      <c r="L32" s="81">
        <v>8.5</v>
      </c>
      <c r="M32" s="69"/>
    </row>
    <row r="33" spans="1:13" x14ac:dyDescent="0.2">
      <c r="A33" s="7" t="s">
        <v>525</v>
      </c>
      <c r="B33" s="7" t="s">
        <v>90</v>
      </c>
      <c r="C33" s="7" t="s">
        <v>75</v>
      </c>
      <c r="D33" s="33">
        <v>36120</v>
      </c>
      <c r="E33" s="33">
        <v>4179</v>
      </c>
      <c r="F33" s="81">
        <v>11.600000000000001</v>
      </c>
      <c r="G33" s="33">
        <v>36377</v>
      </c>
      <c r="H33" s="33">
        <v>4010</v>
      </c>
      <c r="I33" s="81">
        <v>11</v>
      </c>
      <c r="J33" s="33">
        <v>36359</v>
      </c>
      <c r="K33" s="33">
        <v>3214</v>
      </c>
      <c r="L33" s="81">
        <v>8.7999999999999989</v>
      </c>
      <c r="M33" s="69"/>
    </row>
    <row r="34" spans="1:13" x14ac:dyDescent="0.2">
      <c r="A34" s="7" t="s">
        <v>526</v>
      </c>
      <c r="B34" s="7" t="s">
        <v>96</v>
      </c>
      <c r="C34" s="7" t="s">
        <v>75</v>
      </c>
      <c r="D34" s="33">
        <v>39659</v>
      </c>
      <c r="E34" s="33">
        <v>5275</v>
      </c>
      <c r="F34" s="81">
        <v>13.3</v>
      </c>
      <c r="G34" s="33">
        <v>40487</v>
      </c>
      <c r="H34" s="33">
        <v>4836</v>
      </c>
      <c r="I34" s="81">
        <v>11.9</v>
      </c>
      <c r="J34" s="33">
        <v>40473</v>
      </c>
      <c r="K34" s="33">
        <v>3844</v>
      </c>
      <c r="L34" s="81">
        <v>9.5</v>
      </c>
      <c r="M34" s="69"/>
    </row>
    <row r="35" spans="1:13" x14ac:dyDescent="0.2">
      <c r="A35" s="7" t="s">
        <v>527</v>
      </c>
      <c r="B35" s="7" t="s">
        <v>105</v>
      </c>
      <c r="C35" s="7" t="s">
        <v>75</v>
      </c>
      <c r="D35" s="33">
        <v>90641</v>
      </c>
      <c r="E35" s="33">
        <v>10986</v>
      </c>
      <c r="F35" s="81">
        <v>12.1</v>
      </c>
      <c r="G35" s="33">
        <v>90589</v>
      </c>
      <c r="H35" s="33">
        <v>10678</v>
      </c>
      <c r="I35" s="81">
        <v>11.8</v>
      </c>
      <c r="J35" s="33">
        <v>90517</v>
      </c>
      <c r="K35" s="33">
        <v>9309</v>
      </c>
      <c r="L35" s="81">
        <v>10.299999999999999</v>
      </c>
      <c r="M35" s="69"/>
    </row>
    <row r="36" spans="1:13" x14ac:dyDescent="0.2">
      <c r="A36" s="7" t="s">
        <v>528</v>
      </c>
      <c r="B36" s="7" t="s">
        <v>113</v>
      </c>
      <c r="C36" s="7" t="s">
        <v>75</v>
      </c>
      <c r="D36" s="33">
        <v>36064</v>
      </c>
      <c r="E36" s="33">
        <v>4025</v>
      </c>
      <c r="F36" s="81">
        <v>11.200000000000001</v>
      </c>
      <c r="G36" s="33">
        <v>35495</v>
      </c>
      <c r="H36" s="33">
        <v>3575</v>
      </c>
      <c r="I36" s="81">
        <v>10.1</v>
      </c>
      <c r="J36" s="33">
        <v>35453</v>
      </c>
      <c r="K36" s="33">
        <v>2863</v>
      </c>
      <c r="L36" s="81">
        <v>8.1</v>
      </c>
      <c r="M36" s="69"/>
    </row>
    <row r="37" spans="1:13" x14ac:dyDescent="0.2">
      <c r="A37" s="7" t="s">
        <v>529</v>
      </c>
      <c r="B37" s="7" t="s">
        <v>114</v>
      </c>
      <c r="C37" s="7" t="s">
        <v>75</v>
      </c>
      <c r="D37" s="33">
        <v>33277</v>
      </c>
      <c r="E37" s="33">
        <v>3881</v>
      </c>
      <c r="F37" s="81">
        <v>11.700000000000001</v>
      </c>
      <c r="G37" s="33">
        <v>32740</v>
      </c>
      <c r="H37" s="33">
        <v>3877</v>
      </c>
      <c r="I37" s="81">
        <v>11.8</v>
      </c>
      <c r="J37" s="33">
        <v>32692</v>
      </c>
      <c r="K37" s="33">
        <v>3316</v>
      </c>
      <c r="L37" s="81">
        <v>10.100000000000001</v>
      </c>
      <c r="M37" s="69"/>
    </row>
    <row r="38" spans="1:13" x14ac:dyDescent="0.2">
      <c r="A38" s="7" t="s">
        <v>530</v>
      </c>
      <c r="B38" s="7" t="s">
        <v>77</v>
      </c>
      <c r="C38" s="7" t="s">
        <v>75</v>
      </c>
      <c r="D38" s="33">
        <v>51088</v>
      </c>
      <c r="E38" s="33">
        <v>7058</v>
      </c>
      <c r="F38" s="81">
        <v>13.8</v>
      </c>
      <c r="G38" s="33">
        <v>51969</v>
      </c>
      <c r="H38" s="33">
        <v>6507</v>
      </c>
      <c r="I38" s="81">
        <v>12.5</v>
      </c>
      <c r="J38" s="33">
        <v>51925</v>
      </c>
      <c r="K38" s="33">
        <v>4948</v>
      </c>
      <c r="L38" s="81">
        <v>9.5</v>
      </c>
      <c r="M38" s="69"/>
    </row>
    <row r="39" spans="1:13" x14ac:dyDescent="0.2">
      <c r="A39" s="7" t="s">
        <v>531</v>
      </c>
      <c r="B39" s="7" t="s">
        <v>78</v>
      </c>
      <c r="C39" s="7" t="s">
        <v>75</v>
      </c>
      <c r="D39" s="33">
        <v>48275</v>
      </c>
      <c r="E39" s="33">
        <v>6405</v>
      </c>
      <c r="F39" s="81">
        <v>13.3</v>
      </c>
      <c r="G39" s="33">
        <v>48696</v>
      </c>
      <c r="H39" s="33">
        <v>6193</v>
      </c>
      <c r="I39" s="81">
        <v>12.7</v>
      </c>
      <c r="J39" s="33">
        <v>48626</v>
      </c>
      <c r="K39" s="33">
        <v>4716</v>
      </c>
      <c r="L39" s="81">
        <v>9.7000000000000011</v>
      </c>
      <c r="M39" s="69"/>
    </row>
    <row r="40" spans="1:13" x14ac:dyDescent="0.2">
      <c r="A40" s="7" t="s">
        <v>532</v>
      </c>
      <c r="B40" s="7" t="s">
        <v>82</v>
      </c>
      <c r="C40" s="7" t="s">
        <v>75</v>
      </c>
      <c r="D40" s="33">
        <v>48117</v>
      </c>
      <c r="E40" s="33">
        <v>6750</v>
      </c>
      <c r="F40" s="81">
        <v>14.000000000000002</v>
      </c>
      <c r="G40" s="33">
        <v>47816</v>
      </c>
      <c r="H40" s="33">
        <v>5736</v>
      </c>
      <c r="I40" s="81">
        <v>12</v>
      </c>
      <c r="J40" s="33">
        <v>47791</v>
      </c>
      <c r="K40" s="33">
        <v>4651</v>
      </c>
      <c r="L40" s="81">
        <v>9.7000000000000011</v>
      </c>
      <c r="M40" s="69"/>
    </row>
    <row r="41" spans="1:13" x14ac:dyDescent="0.2">
      <c r="A41" s="7" t="s">
        <v>533</v>
      </c>
      <c r="B41" s="7" t="s">
        <v>92</v>
      </c>
      <c r="C41" s="7" t="s">
        <v>75</v>
      </c>
      <c r="D41" s="33">
        <v>50651</v>
      </c>
      <c r="E41" s="33">
        <v>6369</v>
      </c>
      <c r="F41" s="81">
        <v>12.6</v>
      </c>
      <c r="G41" s="33">
        <v>50400</v>
      </c>
      <c r="H41" s="33">
        <v>5522</v>
      </c>
      <c r="I41" s="81">
        <v>11</v>
      </c>
      <c r="J41" s="33">
        <v>50366</v>
      </c>
      <c r="K41" s="33">
        <v>4567</v>
      </c>
      <c r="L41" s="81">
        <v>9.1</v>
      </c>
      <c r="M41" s="69"/>
    </row>
    <row r="42" spans="1:13" x14ac:dyDescent="0.2">
      <c r="A42" s="7" t="s">
        <v>534</v>
      </c>
      <c r="B42" s="7" t="s">
        <v>99</v>
      </c>
      <c r="C42" s="7" t="s">
        <v>75</v>
      </c>
      <c r="D42" s="33">
        <v>44873</v>
      </c>
      <c r="E42" s="33">
        <v>6308</v>
      </c>
      <c r="F42" s="81">
        <v>14.099999999999998</v>
      </c>
      <c r="G42" s="33">
        <v>45851</v>
      </c>
      <c r="H42" s="33">
        <v>5796</v>
      </c>
      <c r="I42" s="81">
        <v>12.6</v>
      </c>
      <c r="J42" s="33">
        <v>45824</v>
      </c>
      <c r="K42" s="33">
        <v>4395</v>
      </c>
      <c r="L42" s="81">
        <v>9.6</v>
      </c>
      <c r="M42" s="69"/>
    </row>
    <row r="43" spans="1:13" x14ac:dyDescent="0.2">
      <c r="A43" s="7" t="s">
        <v>535</v>
      </c>
      <c r="B43" s="7" t="s">
        <v>101</v>
      </c>
      <c r="C43" s="7" t="s">
        <v>75</v>
      </c>
      <c r="D43" s="33">
        <v>49586</v>
      </c>
      <c r="E43" s="33">
        <v>6797</v>
      </c>
      <c r="F43" s="81">
        <v>13.700000000000001</v>
      </c>
      <c r="G43" s="33">
        <v>49815</v>
      </c>
      <c r="H43" s="33">
        <v>6311</v>
      </c>
      <c r="I43" s="81">
        <v>12.7</v>
      </c>
      <c r="J43" s="33">
        <v>49768</v>
      </c>
      <c r="K43" s="33">
        <v>4750</v>
      </c>
      <c r="L43" s="81">
        <v>9.5</v>
      </c>
      <c r="M43" s="69"/>
    </row>
    <row r="44" spans="1:13" x14ac:dyDescent="0.2">
      <c r="A44" s="7" t="s">
        <v>536</v>
      </c>
      <c r="B44" s="7" t="s">
        <v>108</v>
      </c>
      <c r="C44" s="7" t="s">
        <v>75</v>
      </c>
      <c r="D44" s="33">
        <v>46925</v>
      </c>
      <c r="E44" s="33">
        <v>6140</v>
      </c>
      <c r="F44" s="81">
        <v>13.100000000000001</v>
      </c>
      <c r="G44" s="33">
        <v>46827</v>
      </c>
      <c r="H44" s="33">
        <v>5367</v>
      </c>
      <c r="I44" s="81">
        <v>11.5</v>
      </c>
      <c r="J44" s="33">
        <v>46778</v>
      </c>
      <c r="K44" s="33">
        <v>4093</v>
      </c>
      <c r="L44" s="81">
        <v>8.6999999999999993</v>
      </c>
      <c r="M44" s="69"/>
    </row>
    <row r="45" spans="1:13" x14ac:dyDescent="0.2">
      <c r="A45" s="6" t="s">
        <v>549</v>
      </c>
      <c r="B45" s="6" t="s">
        <v>179</v>
      </c>
      <c r="C45" s="6" t="s">
        <v>147</v>
      </c>
      <c r="D45" s="33">
        <v>73673</v>
      </c>
      <c r="E45" s="33">
        <v>7588</v>
      </c>
      <c r="F45" s="81">
        <v>10.299999999999999</v>
      </c>
      <c r="G45" s="33">
        <v>73145</v>
      </c>
      <c r="H45" s="33">
        <v>7012</v>
      </c>
      <c r="I45" s="81">
        <v>9.6</v>
      </c>
      <c r="J45" s="33">
        <v>76061</v>
      </c>
      <c r="K45" s="33">
        <v>7383</v>
      </c>
      <c r="L45" s="81">
        <v>9.7000000000000011</v>
      </c>
      <c r="M45" s="69"/>
    </row>
    <row r="46" spans="1:13" x14ac:dyDescent="0.2">
      <c r="A46" s="6" t="s">
        <v>550</v>
      </c>
      <c r="B46" s="6" t="s">
        <v>173</v>
      </c>
      <c r="C46" s="6" t="s">
        <v>147</v>
      </c>
      <c r="D46" s="33">
        <v>75137</v>
      </c>
      <c r="E46" s="33">
        <v>9639</v>
      </c>
      <c r="F46" s="81">
        <v>12.8</v>
      </c>
      <c r="G46" s="33">
        <v>73410</v>
      </c>
      <c r="H46" s="33">
        <v>9842</v>
      </c>
      <c r="I46" s="81">
        <v>13.4</v>
      </c>
      <c r="J46" s="33">
        <v>76281</v>
      </c>
      <c r="K46" s="33">
        <v>10217</v>
      </c>
      <c r="L46" s="81">
        <v>13.4</v>
      </c>
      <c r="M46" s="69"/>
    </row>
    <row r="47" spans="1:13" x14ac:dyDescent="0.2">
      <c r="A47" s="6" t="s">
        <v>551</v>
      </c>
      <c r="B47" s="8" t="s">
        <v>150</v>
      </c>
      <c r="C47" s="6" t="s">
        <v>147</v>
      </c>
      <c r="D47" s="33">
        <v>64929</v>
      </c>
      <c r="E47" s="33">
        <v>7349</v>
      </c>
      <c r="F47" s="81">
        <v>11.3</v>
      </c>
      <c r="G47" s="33">
        <v>63057</v>
      </c>
      <c r="H47" s="33">
        <v>6214</v>
      </c>
      <c r="I47" s="81">
        <v>9.9</v>
      </c>
      <c r="J47" s="33">
        <v>65504</v>
      </c>
      <c r="K47" s="33">
        <v>6625</v>
      </c>
      <c r="L47" s="81">
        <v>10.100000000000001</v>
      </c>
      <c r="M47" s="69"/>
    </row>
    <row r="48" spans="1:13" x14ac:dyDescent="0.2">
      <c r="A48" s="6" t="s">
        <v>552</v>
      </c>
      <c r="B48" s="8" t="s">
        <v>158</v>
      </c>
      <c r="C48" s="6" t="s">
        <v>147</v>
      </c>
      <c r="D48" s="33">
        <v>105061</v>
      </c>
      <c r="E48" s="33">
        <v>9616</v>
      </c>
      <c r="F48" s="81">
        <v>9.1999999999999993</v>
      </c>
      <c r="G48" s="33">
        <v>103226</v>
      </c>
      <c r="H48" s="33">
        <v>7422</v>
      </c>
      <c r="I48" s="81">
        <v>7.2</v>
      </c>
      <c r="J48" s="33">
        <v>107092</v>
      </c>
      <c r="K48" s="33">
        <v>8203</v>
      </c>
      <c r="L48" s="81">
        <v>7.7</v>
      </c>
      <c r="M48" s="69"/>
    </row>
    <row r="49" spans="1:13" x14ac:dyDescent="0.2">
      <c r="A49" s="6" t="s">
        <v>553</v>
      </c>
      <c r="B49" s="6" t="s">
        <v>183</v>
      </c>
      <c r="C49" s="6" t="s">
        <v>147</v>
      </c>
      <c r="D49" s="33">
        <v>74529</v>
      </c>
      <c r="E49" s="33">
        <v>9530</v>
      </c>
      <c r="F49" s="81">
        <v>12.8</v>
      </c>
      <c r="G49" s="33">
        <v>73805</v>
      </c>
      <c r="H49" s="33">
        <v>6811</v>
      </c>
      <c r="I49" s="81">
        <v>9.1999999999999993</v>
      </c>
      <c r="J49" s="33">
        <v>76619</v>
      </c>
      <c r="K49" s="33">
        <v>7511</v>
      </c>
      <c r="L49" s="81">
        <v>9.8000000000000007</v>
      </c>
      <c r="M49" s="69"/>
    </row>
    <row r="50" spans="1:13" x14ac:dyDescent="0.2">
      <c r="A50" s="6" t="s">
        <v>554</v>
      </c>
      <c r="B50" s="6" t="s">
        <v>190</v>
      </c>
      <c r="C50" s="6" t="s">
        <v>147</v>
      </c>
      <c r="D50" s="33">
        <v>64362</v>
      </c>
      <c r="E50" s="33">
        <v>5303</v>
      </c>
      <c r="F50" s="81">
        <v>8.2000000000000011</v>
      </c>
      <c r="G50" s="33">
        <v>61598</v>
      </c>
      <c r="H50" s="33">
        <v>4598</v>
      </c>
      <c r="I50" s="81">
        <v>7.5</v>
      </c>
      <c r="J50" s="33">
        <v>64025</v>
      </c>
      <c r="K50" s="33">
        <v>5554</v>
      </c>
      <c r="L50" s="81">
        <v>8.6999999999999993</v>
      </c>
      <c r="M50" s="69"/>
    </row>
    <row r="51" spans="1:13" x14ac:dyDescent="0.2">
      <c r="A51" s="6" t="s">
        <v>555</v>
      </c>
      <c r="B51" s="6" t="s">
        <v>156</v>
      </c>
      <c r="C51" s="6" t="s">
        <v>147</v>
      </c>
      <c r="D51" s="33">
        <v>47466</v>
      </c>
      <c r="E51" s="33">
        <v>7493</v>
      </c>
      <c r="F51" s="81">
        <v>15.8</v>
      </c>
      <c r="G51" s="33">
        <v>46157</v>
      </c>
      <c r="H51" s="33">
        <v>6087</v>
      </c>
      <c r="I51" s="81">
        <v>13.2</v>
      </c>
      <c r="J51" s="33">
        <v>47964</v>
      </c>
      <c r="K51" s="33">
        <v>5788</v>
      </c>
      <c r="L51" s="81">
        <v>12.1</v>
      </c>
      <c r="M51" s="69"/>
    </row>
    <row r="52" spans="1:13" x14ac:dyDescent="0.2">
      <c r="A52" s="6" t="s">
        <v>556</v>
      </c>
      <c r="B52" s="6" t="s">
        <v>162</v>
      </c>
      <c r="C52" s="6" t="s">
        <v>147</v>
      </c>
      <c r="D52" s="33">
        <v>35516</v>
      </c>
      <c r="E52" s="33">
        <v>3344</v>
      </c>
      <c r="F52" s="81">
        <v>9.4</v>
      </c>
      <c r="G52" s="33">
        <v>34210</v>
      </c>
      <c r="H52" s="33">
        <v>2460</v>
      </c>
      <c r="I52" s="81">
        <v>7.2</v>
      </c>
      <c r="J52" s="33">
        <v>35504</v>
      </c>
      <c r="K52" s="33">
        <v>2588</v>
      </c>
      <c r="L52" s="81">
        <v>7.3</v>
      </c>
      <c r="M52" s="69"/>
    </row>
    <row r="53" spans="1:13" x14ac:dyDescent="0.2">
      <c r="A53" s="6" t="s">
        <v>557</v>
      </c>
      <c r="B53" s="6" t="s">
        <v>165</v>
      </c>
      <c r="C53" s="6" t="s">
        <v>147</v>
      </c>
      <c r="D53" s="33">
        <v>40850</v>
      </c>
      <c r="E53" s="33">
        <v>4338</v>
      </c>
      <c r="F53" s="81">
        <v>10.6</v>
      </c>
      <c r="G53" s="33">
        <v>40197</v>
      </c>
      <c r="H53" s="33">
        <v>3297</v>
      </c>
      <c r="I53" s="81">
        <v>8.1999999999999993</v>
      </c>
      <c r="J53" s="33">
        <v>41585</v>
      </c>
      <c r="K53" s="33">
        <v>3275</v>
      </c>
      <c r="L53" s="81">
        <v>7.9</v>
      </c>
      <c r="M53" s="69"/>
    </row>
    <row r="54" spans="1:13" x14ac:dyDescent="0.2">
      <c r="A54" s="6" t="s">
        <v>558</v>
      </c>
      <c r="B54" s="6" t="s">
        <v>170</v>
      </c>
      <c r="C54" s="6" t="s">
        <v>147</v>
      </c>
      <c r="D54" s="33">
        <v>69308</v>
      </c>
      <c r="E54" s="33">
        <v>5482</v>
      </c>
      <c r="F54" s="81">
        <v>7.9</v>
      </c>
      <c r="G54" s="33">
        <v>68537</v>
      </c>
      <c r="H54" s="33">
        <v>4342</v>
      </c>
      <c r="I54" s="81">
        <v>6.3</v>
      </c>
      <c r="J54" s="33">
        <v>71126</v>
      </c>
      <c r="K54" s="33">
        <v>4968</v>
      </c>
      <c r="L54" s="81">
        <v>7.0000000000000009</v>
      </c>
      <c r="M54" s="69"/>
    </row>
    <row r="55" spans="1:13" x14ac:dyDescent="0.2">
      <c r="A55" s="6" t="s">
        <v>559</v>
      </c>
      <c r="B55" s="6" t="s">
        <v>181</v>
      </c>
      <c r="C55" s="6" t="s">
        <v>147</v>
      </c>
      <c r="D55" s="33">
        <v>60150</v>
      </c>
      <c r="E55" s="33">
        <v>5602</v>
      </c>
      <c r="F55" s="81">
        <v>9.3000000000000007</v>
      </c>
      <c r="G55" s="33">
        <v>59234</v>
      </c>
      <c r="H55" s="33">
        <v>4326</v>
      </c>
      <c r="I55" s="81">
        <v>7.3</v>
      </c>
      <c r="J55" s="33">
        <v>61555</v>
      </c>
      <c r="K55" s="33">
        <v>4393</v>
      </c>
      <c r="L55" s="81">
        <v>7.1</v>
      </c>
      <c r="M55" s="69"/>
    </row>
    <row r="56" spans="1:13" x14ac:dyDescent="0.2">
      <c r="A56" s="7" t="s">
        <v>560</v>
      </c>
      <c r="B56" s="7" t="s">
        <v>149</v>
      </c>
      <c r="C56" s="7" t="s">
        <v>147</v>
      </c>
      <c r="D56" s="33">
        <v>72359</v>
      </c>
      <c r="E56" s="33">
        <v>4997</v>
      </c>
      <c r="F56" s="81">
        <v>6.9</v>
      </c>
      <c r="G56" s="33">
        <v>71911</v>
      </c>
      <c r="H56" s="33">
        <v>4354</v>
      </c>
      <c r="I56" s="81">
        <v>6.1</v>
      </c>
      <c r="J56" s="33">
        <v>74621</v>
      </c>
      <c r="K56" s="33">
        <v>5246</v>
      </c>
      <c r="L56" s="81">
        <v>7.0000000000000009</v>
      </c>
      <c r="M56" s="69"/>
    </row>
    <row r="57" spans="1:13" x14ac:dyDescent="0.2">
      <c r="A57" s="7" t="s">
        <v>561</v>
      </c>
      <c r="B57" s="7" t="s">
        <v>151</v>
      </c>
      <c r="C57" s="7" t="s">
        <v>147</v>
      </c>
      <c r="D57" s="33">
        <v>60447</v>
      </c>
      <c r="E57" s="33">
        <v>5520</v>
      </c>
      <c r="F57" s="81">
        <v>9.1</v>
      </c>
      <c r="G57" s="33">
        <v>60339</v>
      </c>
      <c r="H57" s="33">
        <v>4867</v>
      </c>
      <c r="I57" s="81">
        <v>8.1</v>
      </c>
      <c r="J57" s="33">
        <v>62639</v>
      </c>
      <c r="K57" s="33">
        <v>5107</v>
      </c>
      <c r="L57" s="81">
        <v>8.2000000000000011</v>
      </c>
      <c r="M57" s="69"/>
    </row>
    <row r="58" spans="1:13" x14ac:dyDescent="0.2">
      <c r="A58" s="7" t="s">
        <v>562</v>
      </c>
      <c r="B58" s="7" t="s">
        <v>153</v>
      </c>
      <c r="C58" s="7" t="s">
        <v>147</v>
      </c>
      <c r="D58" s="33">
        <v>30708</v>
      </c>
      <c r="E58" s="33">
        <v>3144</v>
      </c>
      <c r="F58" s="81">
        <v>10.199999999999999</v>
      </c>
      <c r="G58" s="33">
        <v>30291</v>
      </c>
      <c r="H58" s="33">
        <v>2324</v>
      </c>
      <c r="I58" s="81">
        <v>7.7</v>
      </c>
      <c r="J58" s="33">
        <v>31457</v>
      </c>
      <c r="K58" s="33">
        <v>2427</v>
      </c>
      <c r="L58" s="81">
        <v>7.7</v>
      </c>
      <c r="M58" s="69"/>
    </row>
    <row r="59" spans="1:13" x14ac:dyDescent="0.2">
      <c r="A59" s="7" t="s">
        <v>563</v>
      </c>
      <c r="B59" s="7" t="s">
        <v>157</v>
      </c>
      <c r="C59" s="7" t="s">
        <v>147</v>
      </c>
      <c r="D59" s="33">
        <v>36789</v>
      </c>
      <c r="E59" s="33">
        <v>3493</v>
      </c>
      <c r="F59" s="81">
        <v>9.5</v>
      </c>
      <c r="G59" s="33">
        <v>36015</v>
      </c>
      <c r="H59" s="33">
        <v>2368</v>
      </c>
      <c r="I59" s="81">
        <v>6.6</v>
      </c>
      <c r="J59" s="33">
        <v>37407</v>
      </c>
      <c r="K59" s="33">
        <v>2828</v>
      </c>
      <c r="L59" s="81">
        <v>7.6</v>
      </c>
      <c r="M59" s="69"/>
    </row>
    <row r="60" spans="1:13" x14ac:dyDescent="0.2">
      <c r="A60" s="7" t="s">
        <v>564</v>
      </c>
      <c r="B60" s="7" t="s">
        <v>159</v>
      </c>
      <c r="C60" s="7" t="s">
        <v>147</v>
      </c>
      <c r="D60" s="33">
        <v>70896</v>
      </c>
      <c r="E60" s="33">
        <v>6347</v>
      </c>
      <c r="F60" s="81">
        <v>9</v>
      </c>
      <c r="G60" s="33">
        <v>68858</v>
      </c>
      <c r="H60" s="33">
        <v>4964</v>
      </c>
      <c r="I60" s="81">
        <v>7.2</v>
      </c>
      <c r="J60" s="33">
        <v>71499</v>
      </c>
      <c r="K60" s="33">
        <v>5283</v>
      </c>
      <c r="L60" s="81">
        <v>7.3999999999999995</v>
      </c>
      <c r="M60" s="69"/>
    </row>
    <row r="61" spans="1:13" x14ac:dyDescent="0.2">
      <c r="A61" s="7" t="s">
        <v>565</v>
      </c>
      <c r="B61" s="7" t="s">
        <v>160</v>
      </c>
      <c r="C61" s="7" t="s">
        <v>147</v>
      </c>
      <c r="D61" s="33">
        <v>73275</v>
      </c>
      <c r="E61" s="33">
        <v>7666</v>
      </c>
      <c r="F61" s="81">
        <v>10.5</v>
      </c>
      <c r="G61" s="33">
        <v>70782</v>
      </c>
      <c r="H61" s="33">
        <v>5855</v>
      </c>
      <c r="I61" s="81">
        <v>8.3000000000000007</v>
      </c>
      <c r="J61" s="33">
        <v>73595</v>
      </c>
      <c r="K61" s="33">
        <v>6212</v>
      </c>
      <c r="L61" s="81">
        <v>8.4</v>
      </c>
      <c r="M61" s="69"/>
    </row>
    <row r="62" spans="1:13" x14ac:dyDescent="0.2">
      <c r="A62" s="7" t="s">
        <v>566</v>
      </c>
      <c r="B62" s="7" t="s">
        <v>164</v>
      </c>
      <c r="C62" s="7" t="s">
        <v>147</v>
      </c>
      <c r="D62" s="33">
        <v>53235</v>
      </c>
      <c r="E62" s="33">
        <v>5257</v>
      </c>
      <c r="F62" s="81">
        <v>9.9</v>
      </c>
      <c r="G62" s="33">
        <v>51354</v>
      </c>
      <c r="H62" s="33">
        <v>4224</v>
      </c>
      <c r="I62" s="81">
        <v>8.1999999999999993</v>
      </c>
      <c r="J62" s="33">
        <v>53411</v>
      </c>
      <c r="K62" s="33">
        <v>4449</v>
      </c>
      <c r="L62" s="81">
        <v>8.3000000000000007</v>
      </c>
      <c r="M62" s="69"/>
    </row>
    <row r="63" spans="1:13" x14ac:dyDescent="0.2">
      <c r="A63" s="7" t="s">
        <v>567</v>
      </c>
      <c r="B63" s="7" t="s">
        <v>168</v>
      </c>
      <c r="C63" s="7" t="s">
        <v>147</v>
      </c>
      <c r="D63" s="33">
        <v>35191</v>
      </c>
      <c r="E63" s="33">
        <v>2196</v>
      </c>
      <c r="F63" s="81">
        <v>6.2</v>
      </c>
      <c r="G63" s="33">
        <v>34237</v>
      </c>
      <c r="H63" s="33">
        <v>2192</v>
      </c>
      <c r="I63" s="81">
        <v>6.4</v>
      </c>
      <c r="J63" s="33">
        <v>35527</v>
      </c>
      <c r="K63" s="33">
        <v>2608</v>
      </c>
      <c r="L63" s="81">
        <v>7.3</v>
      </c>
      <c r="M63" s="69"/>
    </row>
    <row r="64" spans="1:13" x14ac:dyDescent="0.2">
      <c r="A64" s="7" t="s">
        <v>568</v>
      </c>
      <c r="B64" s="7" t="s">
        <v>174</v>
      </c>
      <c r="C64" s="7" t="s">
        <v>147</v>
      </c>
      <c r="D64" s="33">
        <v>25740</v>
      </c>
      <c r="E64" s="33">
        <v>2393</v>
      </c>
      <c r="F64" s="81">
        <v>9.3000000000000007</v>
      </c>
      <c r="G64" s="33">
        <v>25507</v>
      </c>
      <c r="H64" s="33">
        <v>2005</v>
      </c>
      <c r="I64" s="81">
        <v>7.9</v>
      </c>
      <c r="J64" s="33">
        <v>26500</v>
      </c>
      <c r="K64" s="33">
        <v>2187</v>
      </c>
      <c r="L64" s="81">
        <v>8.3000000000000007</v>
      </c>
      <c r="M64" s="69"/>
    </row>
    <row r="65" spans="1:13" x14ac:dyDescent="0.2">
      <c r="A65" s="7" t="s">
        <v>569</v>
      </c>
      <c r="B65" s="7" t="s">
        <v>180</v>
      </c>
      <c r="C65" s="7" t="s">
        <v>147</v>
      </c>
      <c r="D65" s="33">
        <v>33675</v>
      </c>
      <c r="E65" s="33">
        <v>3195</v>
      </c>
      <c r="F65" s="81">
        <v>9.5</v>
      </c>
      <c r="G65" s="33">
        <v>33173</v>
      </c>
      <c r="H65" s="33">
        <v>2148</v>
      </c>
      <c r="I65" s="81">
        <v>6.5</v>
      </c>
      <c r="J65" s="33">
        <v>34466</v>
      </c>
      <c r="K65" s="33">
        <v>2465</v>
      </c>
      <c r="L65" s="81">
        <v>7.1999999999999993</v>
      </c>
      <c r="M65" s="69"/>
    </row>
    <row r="66" spans="1:13" x14ac:dyDescent="0.2">
      <c r="A66" s="7" t="s">
        <v>570</v>
      </c>
      <c r="B66" s="7" t="s">
        <v>188</v>
      </c>
      <c r="C66" s="7" t="s">
        <v>147</v>
      </c>
      <c r="D66" s="33">
        <v>65180</v>
      </c>
      <c r="E66" s="33">
        <v>7777</v>
      </c>
      <c r="F66" s="81">
        <v>11.899999999999999</v>
      </c>
      <c r="G66" s="33">
        <v>61365</v>
      </c>
      <c r="H66" s="33">
        <v>5296</v>
      </c>
      <c r="I66" s="81">
        <v>8.6</v>
      </c>
      <c r="J66" s="33">
        <v>63786</v>
      </c>
      <c r="K66" s="33">
        <v>5983</v>
      </c>
      <c r="L66" s="81">
        <v>9.4</v>
      </c>
      <c r="M66" s="69"/>
    </row>
    <row r="67" spans="1:13" x14ac:dyDescent="0.2">
      <c r="A67" s="7" t="s">
        <v>571</v>
      </c>
      <c r="B67" s="7" t="s">
        <v>191</v>
      </c>
      <c r="C67" s="7" t="s">
        <v>147</v>
      </c>
      <c r="D67" s="33">
        <v>31139</v>
      </c>
      <c r="E67" s="33">
        <v>3441</v>
      </c>
      <c r="F67" s="81">
        <v>11.1</v>
      </c>
      <c r="G67" s="33">
        <v>30940</v>
      </c>
      <c r="H67" s="33">
        <v>2914</v>
      </c>
      <c r="I67" s="81">
        <v>9.4</v>
      </c>
      <c r="J67" s="33">
        <v>32160</v>
      </c>
      <c r="K67" s="33">
        <v>2732</v>
      </c>
      <c r="L67" s="81">
        <v>8.5</v>
      </c>
      <c r="M67" s="69"/>
    </row>
    <row r="68" spans="1:13" x14ac:dyDescent="0.2">
      <c r="A68" s="7" t="s">
        <v>572</v>
      </c>
      <c r="B68" s="7" t="s">
        <v>155</v>
      </c>
      <c r="C68" s="7" t="s">
        <v>147</v>
      </c>
      <c r="D68" s="33">
        <v>38198</v>
      </c>
      <c r="E68" s="33">
        <v>3108</v>
      </c>
      <c r="F68" s="81">
        <v>8.1</v>
      </c>
      <c r="G68" s="33">
        <v>37214</v>
      </c>
      <c r="H68" s="33">
        <v>2357</v>
      </c>
      <c r="I68" s="81">
        <v>6.3</v>
      </c>
      <c r="J68" s="33">
        <v>38627</v>
      </c>
      <c r="K68" s="33">
        <v>2896</v>
      </c>
      <c r="L68" s="81">
        <v>7.5</v>
      </c>
      <c r="M68" s="69"/>
    </row>
    <row r="69" spans="1:13" x14ac:dyDescent="0.2">
      <c r="A69" s="7" t="s">
        <v>573</v>
      </c>
      <c r="B69" s="7" t="s">
        <v>161</v>
      </c>
      <c r="C69" s="7" t="s">
        <v>147</v>
      </c>
      <c r="D69" s="33">
        <v>59558</v>
      </c>
      <c r="E69" s="33">
        <v>5171</v>
      </c>
      <c r="F69" s="81">
        <v>8.6999999999999993</v>
      </c>
      <c r="G69" s="33">
        <v>59249</v>
      </c>
      <c r="H69" s="33">
        <v>4455</v>
      </c>
      <c r="I69" s="81">
        <v>7.5</v>
      </c>
      <c r="J69" s="33">
        <v>61483</v>
      </c>
      <c r="K69" s="33">
        <v>4778</v>
      </c>
      <c r="L69" s="81">
        <v>7.8</v>
      </c>
      <c r="M69" s="69"/>
    </row>
    <row r="70" spans="1:13" x14ac:dyDescent="0.2">
      <c r="A70" s="7" t="s">
        <v>574</v>
      </c>
      <c r="B70" s="7" t="s">
        <v>163</v>
      </c>
      <c r="C70" s="7" t="s">
        <v>147</v>
      </c>
      <c r="D70" s="33">
        <v>57129</v>
      </c>
      <c r="E70" s="33">
        <v>5476</v>
      </c>
      <c r="F70" s="81">
        <v>9.6</v>
      </c>
      <c r="G70" s="33">
        <v>55921</v>
      </c>
      <c r="H70" s="33">
        <v>4208</v>
      </c>
      <c r="I70" s="81">
        <v>7.5</v>
      </c>
      <c r="J70" s="33">
        <v>58061</v>
      </c>
      <c r="K70" s="33">
        <v>4229</v>
      </c>
      <c r="L70" s="81">
        <v>7.3</v>
      </c>
      <c r="M70" s="69"/>
    </row>
    <row r="71" spans="1:13" x14ac:dyDescent="0.2">
      <c r="A71" s="7" t="s">
        <v>575</v>
      </c>
      <c r="B71" s="7" t="s">
        <v>169</v>
      </c>
      <c r="C71" s="7" t="s">
        <v>147</v>
      </c>
      <c r="D71" s="33">
        <v>40367</v>
      </c>
      <c r="E71" s="33">
        <v>4035</v>
      </c>
      <c r="F71" s="81">
        <v>10</v>
      </c>
      <c r="G71" s="33">
        <v>39320</v>
      </c>
      <c r="H71" s="33">
        <v>3165</v>
      </c>
      <c r="I71" s="81">
        <v>8</v>
      </c>
      <c r="J71" s="33">
        <v>40826</v>
      </c>
      <c r="K71" s="33">
        <v>3344</v>
      </c>
      <c r="L71" s="81">
        <v>8.2000000000000011</v>
      </c>
      <c r="M71" s="69"/>
    </row>
    <row r="72" spans="1:13" x14ac:dyDescent="0.2">
      <c r="A72" s="7" t="s">
        <v>576</v>
      </c>
      <c r="B72" s="7" t="s">
        <v>176</v>
      </c>
      <c r="C72" s="7" t="s">
        <v>147</v>
      </c>
      <c r="D72" s="33">
        <v>54881</v>
      </c>
      <c r="E72" s="33">
        <v>4968</v>
      </c>
      <c r="F72" s="81">
        <v>9.1</v>
      </c>
      <c r="G72" s="33">
        <v>52809</v>
      </c>
      <c r="H72" s="33">
        <v>4411</v>
      </c>
      <c r="I72" s="81">
        <v>8.4</v>
      </c>
      <c r="J72" s="33">
        <v>54822</v>
      </c>
      <c r="K72" s="33">
        <v>4505</v>
      </c>
      <c r="L72" s="81">
        <v>8.2000000000000011</v>
      </c>
      <c r="M72" s="69"/>
    </row>
    <row r="73" spans="1:13" x14ac:dyDescent="0.2">
      <c r="A73" s="7" t="s">
        <v>577</v>
      </c>
      <c r="B73" s="7" t="s">
        <v>777</v>
      </c>
      <c r="C73" s="7" t="s">
        <v>147</v>
      </c>
      <c r="D73" s="33">
        <v>56120</v>
      </c>
      <c r="E73" s="33">
        <v>5719</v>
      </c>
      <c r="F73" s="81">
        <v>10.199999999999999</v>
      </c>
      <c r="G73" s="33">
        <v>55492</v>
      </c>
      <c r="H73" s="33">
        <v>4441</v>
      </c>
      <c r="I73" s="81">
        <v>8</v>
      </c>
      <c r="J73" s="33">
        <v>57587</v>
      </c>
      <c r="K73" s="33">
        <v>4533</v>
      </c>
      <c r="L73" s="81">
        <v>7.9</v>
      </c>
      <c r="M73" s="69"/>
    </row>
    <row r="74" spans="1:13" x14ac:dyDescent="0.2">
      <c r="A74" s="7" t="s">
        <v>578</v>
      </c>
      <c r="B74" s="7" t="s">
        <v>186</v>
      </c>
      <c r="C74" s="7" t="s">
        <v>147</v>
      </c>
      <c r="D74" s="33">
        <v>34823</v>
      </c>
      <c r="E74" s="33">
        <v>2277</v>
      </c>
      <c r="F74" s="81">
        <v>6.5</v>
      </c>
      <c r="G74" s="33">
        <v>34479</v>
      </c>
      <c r="H74" s="33">
        <v>2180</v>
      </c>
      <c r="I74" s="81">
        <v>6.3</v>
      </c>
      <c r="J74" s="33">
        <v>35804</v>
      </c>
      <c r="K74" s="33">
        <v>2626</v>
      </c>
      <c r="L74" s="81">
        <v>7.3</v>
      </c>
      <c r="M74" s="69"/>
    </row>
    <row r="75" spans="1:13" x14ac:dyDescent="0.2">
      <c r="A75" s="7" t="s">
        <v>579</v>
      </c>
      <c r="B75" s="7" t="s">
        <v>189</v>
      </c>
      <c r="C75" s="7" t="s">
        <v>147</v>
      </c>
      <c r="D75" s="33">
        <v>35642</v>
      </c>
      <c r="E75" s="33">
        <v>3596</v>
      </c>
      <c r="F75" s="81">
        <v>10.100000000000001</v>
      </c>
      <c r="G75" s="33">
        <v>34690</v>
      </c>
      <c r="H75" s="33">
        <v>2931</v>
      </c>
      <c r="I75" s="81">
        <v>8.4</v>
      </c>
      <c r="J75" s="33">
        <v>36044</v>
      </c>
      <c r="K75" s="33">
        <v>2869</v>
      </c>
      <c r="L75" s="81">
        <v>8</v>
      </c>
      <c r="M75" s="69"/>
    </row>
    <row r="76" spans="1:13" x14ac:dyDescent="0.2">
      <c r="A76" s="7" t="s">
        <v>580</v>
      </c>
      <c r="B76" s="7" t="s">
        <v>192</v>
      </c>
      <c r="C76" s="7" t="s">
        <v>147</v>
      </c>
      <c r="D76" s="33">
        <v>35076</v>
      </c>
      <c r="E76" s="33">
        <v>3925</v>
      </c>
      <c r="F76" s="81">
        <v>11.200000000000001</v>
      </c>
      <c r="G76" s="33">
        <v>36283</v>
      </c>
      <c r="H76" s="33">
        <v>3741</v>
      </c>
      <c r="I76" s="81">
        <v>10.3</v>
      </c>
      <c r="J76" s="33">
        <v>37593</v>
      </c>
      <c r="K76" s="33">
        <v>3827</v>
      </c>
      <c r="L76" s="81">
        <v>10.199999999999999</v>
      </c>
      <c r="M76" s="69"/>
    </row>
    <row r="77" spans="1:13" x14ac:dyDescent="0.2">
      <c r="A77" s="7" t="s">
        <v>581</v>
      </c>
      <c r="B77" s="7" t="s">
        <v>194</v>
      </c>
      <c r="C77" s="7" t="s">
        <v>147</v>
      </c>
      <c r="D77" s="33">
        <v>44588</v>
      </c>
      <c r="E77" s="33">
        <v>4176</v>
      </c>
      <c r="F77" s="81">
        <v>9.4</v>
      </c>
      <c r="G77" s="33">
        <v>43081</v>
      </c>
      <c r="H77" s="33">
        <v>3759</v>
      </c>
      <c r="I77" s="81">
        <v>8.6999999999999993</v>
      </c>
      <c r="J77" s="33">
        <v>44803</v>
      </c>
      <c r="K77" s="33">
        <v>3865</v>
      </c>
      <c r="L77" s="81">
        <v>8.6</v>
      </c>
      <c r="M77" s="69"/>
    </row>
    <row r="78" spans="1:13" x14ac:dyDescent="0.2">
      <c r="A78" s="7" t="s">
        <v>582</v>
      </c>
      <c r="B78" s="7" t="s">
        <v>152</v>
      </c>
      <c r="C78" s="7" t="s">
        <v>147</v>
      </c>
      <c r="D78" s="33">
        <v>56501</v>
      </c>
      <c r="E78" s="33">
        <v>5624</v>
      </c>
      <c r="F78" s="81">
        <v>10</v>
      </c>
      <c r="G78" s="33">
        <v>53857</v>
      </c>
      <c r="H78" s="33">
        <v>4603</v>
      </c>
      <c r="I78" s="81">
        <v>8.5</v>
      </c>
      <c r="J78" s="33">
        <v>55990</v>
      </c>
      <c r="K78" s="33">
        <v>4777</v>
      </c>
      <c r="L78" s="81">
        <v>8.5</v>
      </c>
      <c r="M78" s="69"/>
    </row>
    <row r="79" spans="1:13" x14ac:dyDescent="0.2">
      <c r="A79" s="7" t="s">
        <v>583</v>
      </c>
      <c r="B79" s="7" t="s">
        <v>154</v>
      </c>
      <c r="C79" s="7" t="s">
        <v>147</v>
      </c>
      <c r="D79" s="33">
        <v>53161</v>
      </c>
      <c r="E79" s="33">
        <v>4911</v>
      </c>
      <c r="F79" s="81">
        <v>9.1999999999999993</v>
      </c>
      <c r="G79" s="33">
        <v>52710</v>
      </c>
      <c r="H79" s="33">
        <v>3552</v>
      </c>
      <c r="I79" s="81">
        <v>6.7</v>
      </c>
      <c r="J79" s="33">
        <v>54757</v>
      </c>
      <c r="K79" s="33">
        <v>3876</v>
      </c>
      <c r="L79" s="81">
        <v>7.1</v>
      </c>
      <c r="M79" s="69"/>
    </row>
    <row r="80" spans="1:13" x14ac:dyDescent="0.2">
      <c r="A80" s="7" t="s">
        <v>584</v>
      </c>
      <c r="B80" s="7" t="s">
        <v>167</v>
      </c>
      <c r="C80" s="7" t="s">
        <v>147</v>
      </c>
      <c r="D80" s="33">
        <v>42342</v>
      </c>
      <c r="E80" s="33">
        <v>5209</v>
      </c>
      <c r="F80" s="81">
        <v>12.3</v>
      </c>
      <c r="G80" s="33">
        <v>41585</v>
      </c>
      <c r="H80" s="33">
        <v>4440</v>
      </c>
      <c r="I80" s="81">
        <v>10.7</v>
      </c>
      <c r="J80" s="33">
        <v>43215</v>
      </c>
      <c r="K80" s="33">
        <v>4873</v>
      </c>
      <c r="L80" s="81">
        <v>11.3</v>
      </c>
      <c r="M80" s="69"/>
    </row>
    <row r="81" spans="1:13" x14ac:dyDescent="0.2">
      <c r="A81" s="7" t="s">
        <v>585</v>
      </c>
      <c r="B81" s="7" t="s">
        <v>172</v>
      </c>
      <c r="C81" s="7" t="s">
        <v>147</v>
      </c>
      <c r="D81" s="33">
        <v>64459</v>
      </c>
      <c r="E81" s="33">
        <v>7117</v>
      </c>
      <c r="F81" s="81">
        <v>11</v>
      </c>
      <c r="G81" s="33">
        <v>62261</v>
      </c>
      <c r="H81" s="33">
        <v>5705</v>
      </c>
      <c r="I81" s="81">
        <v>9.1999999999999993</v>
      </c>
      <c r="J81" s="33">
        <v>64629</v>
      </c>
      <c r="K81" s="33">
        <v>5711</v>
      </c>
      <c r="L81" s="81">
        <v>8.7999999999999989</v>
      </c>
      <c r="M81" s="69"/>
    </row>
    <row r="82" spans="1:13" x14ac:dyDescent="0.2">
      <c r="A82" s="7" t="s">
        <v>586</v>
      </c>
      <c r="B82" s="7" t="s">
        <v>177</v>
      </c>
      <c r="C82" s="7" t="s">
        <v>147</v>
      </c>
      <c r="D82" s="33">
        <v>46100</v>
      </c>
      <c r="E82" s="33">
        <v>5636</v>
      </c>
      <c r="F82" s="81">
        <v>12.2</v>
      </c>
      <c r="G82" s="33">
        <v>45490</v>
      </c>
      <c r="H82" s="33">
        <v>5077</v>
      </c>
      <c r="I82" s="81">
        <v>11.2</v>
      </c>
      <c r="J82" s="33">
        <v>47308</v>
      </c>
      <c r="K82" s="33">
        <v>4923</v>
      </c>
      <c r="L82" s="81">
        <v>10.4</v>
      </c>
      <c r="M82" s="69"/>
    </row>
    <row r="83" spans="1:13" x14ac:dyDescent="0.2">
      <c r="A83" s="7" t="s">
        <v>587</v>
      </c>
      <c r="B83" s="7" t="s">
        <v>178</v>
      </c>
      <c r="C83" s="7" t="s">
        <v>147</v>
      </c>
      <c r="D83" s="33">
        <v>60762</v>
      </c>
      <c r="E83" s="33">
        <v>7490</v>
      </c>
      <c r="F83" s="81">
        <v>12.3</v>
      </c>
      <c r="G83" s="33">
        <v>59641</v>
      </c>
      <c r="H83" s="33">
        <v>7272</v>
      </c>
      <c r="I83" s="81">
        <v>12.2</v>
      </c>
      <c r="J83" s="33">
        <v>61854</v>
      </c>
      <c r="K83" s="33">
        <v>7124</v>
      </c>
      <c r="L83" s="81">
        <v>11.5</v>
      </c>
      <c r="M83" s="69"/>
    </row>
    <row r="84" spans="1:13" x14ac:dyDescent="0.2">
      <c r="A84" s="7" t="s">
        <v>588</v>
      </c>
      <c r="B84" s="7" t="s">
        <v>182</v>
      </c>
      <c r="C84" s="7" t="s">
        <v>147</v>
      </c>
      <c r="D84" s="33">
        <v>52489</v>
      </c>
      <c r="E84" s="33">
        <v>5206</v>
      </c>
      <c r="F84" s="81">
        <v>9.9</v>
      </c>
      <c r="G84" s="33">
        <v>52160</v>
      </c>
      <c r="H84" s="33">
        <v>4369</v>
      </c>
      <c r="I84" s="81">
        <v>8.4</v>
      </c>
      <c r="J84" s="33">
        <v>54227</v>
      </c>
      <c r="K84" s="33">
        <v>4416</v>
      </c>
      <c r="L84" s="81">
        <v>8.1</v>
      </c>
      <c r="M84" s="69"/>
    </row>
    <row r="85" spans="1:13" x14ac:dyDescent="0.2">
      <c r="A85" s="7" t="s">
        <v>589</v>
      </c>
      <c r="B85" s="7" t="s">
        <v>148</v>
      </c>
      <c r="C85" s="7" t="s">
        <v>147</v>
      </c>
      <c r="D85" s="33">
        <v>37679</v>
      </c>
      <c r="E85" s="33">
        <v>4021</v>
      </c>
      <c r="F85" s="81">
        <v>10.7</v>
      </c>
      <c r="G85" s="33">
        <v>37071</v>
      </c>
      <c r="H85" s="33">
        <v>3384</v>
      </c>
      <c r="I85" s="81">
        <v>9.1</v>
      </c>
      <c r="J85" s="33">
        <v>38544</v>
      </c>
      <c r="K85" s="33">
        <v>3443</v>
      </c>
      <c r="L85" s="81">
        <v>8.9</v>
      </c>
      <c r="M85" s="69"/>
    </row>
    <row r="86" spans="1:13" x14ac:dyDescent="0.2">
      <c r="A86" s="7" t="s">
        <v>590</v>
      </c>
      <c r="B86" s="7" t="s">
        <v>166</v>
      </c>
      <c r="C86" s="7" t="s">
        <v>147</v>
      </c>
      <c r="D86" s="33">
        <v>25802</v>
      </c>
      <c r="E86" s="33">
        <v>2872</v>
      </c>
      <c r="F86" s="81">
        <v>11.1</v>
      </c>
      <c r="G86" s="33">
        <v>25103</v>
      </c>
      <c r="H86" s="33">
        <v>1912</v>
      </c>
      <c r="I86" s="81">
        <v>7.6</v>
      </c>
      <c r="J86" s="33">
        <v>26017</v>
      </c>
      <c r="K86" s="33">
        <v>2041</v>
      </c>
      <c r="L86" s="81">
        <v>7.8</v>
      </c>
      <c r="M86" s="69"/>
    </row>
    <row r="87" spans="1:13" x14ac:dyDescent="0.2">
      <c r="A87" s="7" t="s">
        <v>591</v>
      </c>
      <c r="B87" s="7" t="s">
        <v>171</v>
      </c>
      <c r="C87" s="7" t="s">
        <v>147</v>
      </c>
      <c r="D87" s="33">
        <v>56496</v>
      </c>
      <c r="E87" s="33">
        <v>7484</v>
      </c>
      <c r="F87" s="81">
        <v>13.200000000000001</v>
      </c>
      <c r="G87" s="33">
        <v>56637</v>
      </c>
      <c r="H87" s="33">
        <v>6668</v>
      </c>
      <c r="I87" s="81">
        <v>11.8</v>
      </c>
      <c r="J87" s="33">
        <v>58737</v>
      </c>
      <c r="K87" s="33">
        <v>6773</v>
      </c>
      <c r="L87" s="81">
        <v>11.5</v>
      </c>
      <c r="M87" s="69"/>
    </row>
    <row r="88" spans="1:13" x14ac:dyDescent="0.2">
      <c r="A88" s="7" t="s">
        <v>592</v>
      </c>
      <c r="B88" s="7" t="s">
        <v>175</v>
      </c>
      <c r="C88" s="7" t="s">
        <v>147</v>
      </c>
      <c r="D88" s="33">
        <v>39824</v>
      </c>
      <c r="E88" s="33">
        <v>3879</v>
      </c>
      <c r="F88" s="81">
        <v>9.7000000000000011</v>
      </c>
      <c r="G88" s="33">
        <v>39855</v>
      </c>
      <c r="H88" s="33">
        <v>3613</v>
      </c>
      <c r="I88" s="81">
        <v>9.1</v>
      </c>
      <c r="J88" s="33">
        <v>41339</v>
      </c>
      <c r="K88" s="33">
        <v>3591</v>
      </c>
      <c r="L88" s="81">
        <v>8.6999999999999993</v>
      </c>
      <c r="M88" s="69"/>
    </row>
    <row r="89" spans="1:13" x14ac:dyDescent="0.2">
      <c r="A89" s="7" t="s">
        <v>593</v>
      </c>
      <c r="B89" s="7" t="s">
        <v>778</v>
      </c>
      <c r="C89" s="7" t="s">
        <v>147</v>
      </c>
      <c r="D89" s="33">
        <v>44921</v>
      </c>
      <c r="E89" s="33">
        <v>4271</v>
      </c>
      <c r="F89" s="81">
        <v>9.5</v>
      </c>
      <c r="G89" s="33">
        <v>45266</v>
      </c>
      <c r="H89" s="33">
        <v>3711</v>
      </c>
      <c r="I89" s="81">
        <v>8.1999999999999993</v>
      </c>
      <c r="J89" s="33">
        <v>47014</v>
      </c>
      <c r="K89" s="33">
        <v>3922</v>
      </c>
      <c r="L89" s="81">
        <v>8.3000000000000007</v>
      </c>
      <c r="M89" s="69"/>
    </row>
    <row r="90" spans="1:13" x14ac:dyDescent="0.2">
      <c r="A90" s="7" t="s">
        <v>594</v>
      </c>
      <c r="B90" s="7" t="s">
        <v>187</v>
      </c>
      <c r="C90" s="7" t="s">
        <v>147</v>
      </c>
      <c r="D90" s="33">
        <v>54354</v>
      </c>
      <c r="E90" s="33">
        <v>6171</v>
      </c>
      <c r="F90" s="81">
        <v>11.4</v>
      </c>
      <c r="G90" s="33">
        <v>52891</v>
      </c>
      <c r="H90" s="33">
        <v>5155</v>
      </c>
      <c r="I90" s="81">
        <v>9.6999999999999993</v>
      </c>
      <c r="J90" s="33">
        <v>55062</v>
      </c>
      <c r="K90" s="33">
        <v>5022</v>
      </c>
      <c r="L90" s="81">
        <v>9.1</v>
      </c>
      <c r="M90" s="69"/>
    </row>
    <row r="91" spans="1:13" x14ac:dyDescent="0.2">
      <c r="A91" s="7" t="s">
        <v>595</v>
      </c>
      <c r="B91" s="7" t="s">
        <v>193</v>
      </c>
      <c r="C91" s="7" t="s">
        <v>147</v>
      </c>
      <c r="D91" s="33">
        <v>51756</v>
      </c>
      <c r="E91" s="33">
        <v>6728</v>
      </c>
      <c r="F91" s="81">
        <v>13</v>
      </c>
      <c r="G91" s="33">
        <v>50268</v>
      </c>
      <c r="H91" s="33">
        <v>5288</v>
      </c>
      <c r="I91" s="81">
        <v>10.5</v>
      </c>
      <c r="J91" s="33">
        <v>52273</v>
      </c>
      <c r="K91" s="33">
        <v>5854</v>
      </c>
      <c r="L91" s="81">
        <v>11.200000000000001</v>
      </c>
      <c r="M91" s="69"/>
    </row>
    <row r="92" spans="1:13" x14ac:dyDescent="0.2">
      <c r="A92" s="6" t="s">
        <v>394</v>
      </c>
      <c r="B92" s="6" t="s">
        <v>395</v>
      </c>
      <c r="C92" s="6" t="s">
        <v>195</v>
      </c>
      <c r="D92" s="33">
        <v>4782</v>
      </c>
      <c r="E92" s="33">
        <v>120</v>
      </c>
      <c r="F92" s="81">
        <v>2.5</v>
      </c>
      <c r="G92" s="33">
        <v>4199</v>
      </c>
      <c r="H92" s="33">
        <v>99</v>
      </c>
      <c r="I92" s="81">
        <v>2.4</v>
      </c>
      <c r="J92" s="33">
        <v>4460</v>
      </c>
      <c r="K92" s="33">
        <v>173</v>
      </c>
      <c r="L92" s="81">
        <v>3.9</v>
      </c>
      <c r="M92" s="69"/>
    </row>
    <row r="93" spans="1:13" x14ac:dyDescent="0.2">
      <c r="A93" s="6" t="s">
        <v>396</v>
      </c>
      <c r="B93" s="6" t="s">
        <v>196</v>
      </c>
      <c r="C93" s="6" t="s">
        <v>195</v>
      </c>
      <c r="D93" s="33">
        <v>67697</v>
      </c>
      <c r="E93" s="33">
        <v>6678</v>
      </c>
      <c r="F93" s="81">
        <v>9.9</v>
      </c>
      <c r="G93" s="33">
        <v>66339</v>
      </c>
      <c r="H93" s="33">
        <v>6676</v>
      </c>
      <c r="I93" s="81">
        <v>10.1</v>
      </c>
      <c r="J93" s="33">
        <v>71101</v>
      </c>
      <c r="K93" s="33">
        <v>7877</v>
      </c>
      <c r="L93" s="81">
        <v>11.1</v>
      </c>
      <c r="M93" s="69"/>
    </row>
    <row r="94" spans="1:13" x14ac:dyDescent="0.2">
      <c r="A94" s="6" t="s">
        <v>397</v>
      </c>
      <c r="B94" s="6" t="s">
        <v>197</v>
      </c>
      <c r="C94" s="6" t="s">
        <v>195</v>
      </c>
      <c r="D94" s="33">
        <v>129022</v>
      </c>
      <c r="E94" s="33">
        <v>16235</v>
      </c>
      <c r="F94" s="81">
        <v>12.6</v>
      </c>
      <c r="G94" s="33">
        <v>129668</v>
      </c>
      <c r="H94" s="33">
        <v>12635</v>
      </c>
      <c r="I94" s="81">
        <v>9.6999999999999993</v>
      </c>
      <c r="J94" s="33">
        <v>138553</v>
      </c>
      <c r="K94" s="33">
        <v>13479</v>
      </c>
      <c r="L94" s="81">
        <v>9.7000000000000011</v>
      </c>
      <c r="M94" s="69"/>
    </row>
    <row r="95" spans="1:13" x14ac:dyDescent="0.2">
      <c r="A95" s="6" t="s">
        <v>398</v>
      </c>
      <c r="B95" s="6" t="s">
        <v>198</v>
      </c>
      <c r="C95" s="6" t="s">
        <v>195</v>
      </c>
      <c r="D95" s="33">
        <v>87786</v>
      </c>
      <c r="E95" s="33">
        <v>9869</v>
      </c>
      <c r="F95" s="81">
        <v>11.200000000000001</v>
      </c>
      <c r="G95" s="33">
        <v>88204</v>
      </c>
      <c r="H95" s="33">
        <v>6671</v>
      </c>
      <c r="I95" s="81">
        <v>7.6</v>
      </c>
      <c r="J95" s="33">
        <v>94450</v>
      </c>
      <c r="K95" s="33">
        <v>7735</v>
      </c>
      <c r="L95" s="81">
        <v>8.2000000000000011</v>
      </c>
      <c r="M95" s="69"/>
    </row>
    <row r="96" spans="1:13" x14ac:dyDescent="0.2">
      <c r="A96" s="6" t="s">
        <v>399</v>
      </c>
      <c r="B96" s="6" t="s">
        <v>199</v>
      </c>
      <c r="C96" s="6" t="s">
        <v>195</v>
      </c>
      <c r="D96" s="33">
        <v>102836</v>
      </c>
      <c r="E96" s="33">
        <v>12415</v>
      </c>
      <c r="F96" s="81">
        <v>12.1</v>
      </c>
      <c r="G96" s="33">
        <v>105270</v>
      </c>
      <c r="H96" s="33">
        <v>12241</v>
      </c>
      <c r="I96" s="81">
        <v>11.6</v>
      </c>
      <c r="J96" s="33">
        <v>112395</v>
      </c>
      <c r="K96" s="33">
        <v>13477</v>
      </c>
      <c r="L96" s="81">
        <v>12</v>
      </c>
      <c r="M96" s="69"/>
    </row>
    <row r="97" spans="1:13" x14ac:dyDescent="0.2">
      <c r="A97" s="6" t="s">
        <v>400</v>
      </c>
      <c r="B97" s="6" t="s">
        <v>200</v>
      </c>
      <c r="C97" s="6" t="s">
        <v>195</v>
      </c>
      <c r="D97" s="33">
        <v>125396</v>
      </c>
      <c r="E97" s="33">
        <v>13299</v>
      </c>
      <c r="F97" s="81">
        <v>10.6</v>
      </c>
      <c r="G97" s="33">
        <v>124708</v>
      </c>
      <c r="H97" s="33">
        <v>8794</v>
      </c>
      <c r="I97" s="81">
        <v>7.1</v>
      </c>
      <c r="J97" s="33">
        <v>133450</v>
      </c>
      <c r="K97" s="33">
        <v>10088</v>
      </c>
      <c r="L97" s="81">
        <v>7.6</v>
      </c>
      <c r="M97" s="69"/>
    </row>
    <row r="98" spans="1:13" x14ac:dyDescent="0.2">
      <c r="A98" s="6" t="s">
        <v>401</v>
      </c>
      <c r="B98" s="6" t="s">
        <v>201</v>
      </c>
      <c r="C98" s="6" t="s">
        <v>195</v>
      </c>
      <c r="D98" s="33">
        <v>94565</v>
      </c>
      <c r="E98" s="33">
        <v>8138</v>
      </c>
      <c r="F98" s="81">
        <v>8.6</v>
      </c>
      <c r="G98" s="33">
        <v>93014</v>
      </c>
      <c r="H98" s="33">
        <v>8207</v>
      </c>
      <c r="I98" s="81">
        <v>8.8000000000000007</v>
      </c>
      <c r="J98" s="33">
        <v>99440</v>
      </c>
      <c r="K98" s="33">
        <v>9812</v>
      </c>
      <c r="L98" s="81">
        <v>9.9</v>
      </c>
      <c r="M98" s="69"/>
    </row>
    <row r="99" spans="1:13" x14ac:dyDescent="0.2">
      <c r="A99" s="6" t="s">
        <v>402</v>
      </c>
      <c r="B99" s="6" t="s">
        <v>202</v>
      </c>
      <c r="C99" s="6" t="s">
        <v>195</v>
      </c>
      <c r="D99" s="33">
        <v>140659</v>
      </c>
      <c r="E99" s="33">
        <v>15196</v>
      </c>
      <c r="F99" s="81">
        <v>10.8</v>
      </c>
      <c r="G99" s="33">
        <v>138178</v>
      </c>
      <c r="H99" s="33">
        <v>12173</v>
      </c>
      <c r="I99" s="81">
        <v>8.8000000000000007</v>
      </c>
      <c r="J99" s="33">
        <v>147895</v>
      </c>
      <c r="K99" s="33">
        <v>14628</v>
      </c>
      <c r="L99" s="81">
        <v>9.9</v>
      </c>
      <c r="M99" s="69"/>
    </row>
    <row r="100" spans="1:13" x14ac:dyDescent="0.2">
      <c r="A100" s="6" t="s">
        <v>403</v>
      </c>
      <c r="B100" s="6" t="s">
        <v>203</v>
      </c>
      <c r="C100" s="6" t="s">
        <v>195</v>
      </c>
      <c r="D100" s="33">
        <v>120090</v>
      </c>
      <c r="E100" s="33">
        <v>14425</v>
      </c>
      <c r="F100" s="81">
        <v>12</v>
      </c>
      <c r="G100" s="33">
        <v>118304</v>
      </c>
      <c r="H100" s="33">
        <v>12772</v>
      </c>
      <c r="I100" s="81">
        <v>10.8</v>
      </c>
      <c r="J100" s="33">
        <v>126503</v>
      </c>
      <c r="K100" s="33">
        <v>13954</v>
      </c>
      <c r="L100" s="81">
        <v>11</v>
      </c>
      <c r="M100" s="69"/>
    </row>
    <row r="101" spans="1:13" x14ac:dyDescent="0.2">
      <c r="A101" s="6" t="s">
        <v>404</v>
      </c>
      <c r="B101" s="6" t="s">
        <v>204</v>
      </c>
      <c r="C101" s="6" t="s">
        <v>195</v>
      </c>
      <c r="D101" s="33">
        <v>111728</v>
      </c>
      <c r="E101" s="33">
        <v>12345</v>
      </c>
      <c r="F101" s="81">
        <v>11</v>
      </c>
      <c r="G101" s="33">
        <v>114459</v>
      </c>
      <c r="H101" s="33">
        <v>10077</v>
      </c>
      <c r="I101" s="81">
        <v>8.8000000000000007</v>
      </c>
      <c r="J101" s="33">
        <v>122209</v>
      </c>
      <c r="K101" s="33">
        <v>12927</v>
      </c>
      <c r="L101" s="81">
        <v>10.6</v>
      </c>
      <c r="M101" s="69"/>
    </row>
    <row r="102" spans="1:13" x14ac:dyDescent="0.2">
      <c r="A102" s="6" t="s">
        <v>405</v>
      </c>
      <c r="B102" s="6" t="s">
        <v>205</v>
      </c>
      <c r="C102" s="6" t="s">
        <v>195</v>
      </c>
      <c r="D102" s="33">
        <v>98384</v>
      </c>
      <c r="E102" s="33">
        <v>7986</v>
      </c>
      <c r="F102" s="81">
        <v>8.1</v>
      </c>
      <c r="G102" s="33">
        <v>96155</v>
      </c>
      <c r="H102" s="33">
        <v>7940</v>
      </c>
      <c r="I102" s="81">
        <v>8.3000000000000007</v>
      </c>
      <c r="J102" s="33">
        <v>103078</v>
      </c>
      <c r="K102" s="33">
        <v>9502</v>
      </c>
      <c r="L102" s="81">
        <v>9.1999999999999993</v>
      </c>
      <c r="M102" s="69"/>
    </row>
    <row r="103" spans="1:13" x14ac:dyDescent="0.2">
      <c r="A103" s="6" t="s">
        <v>406</v>
      </c>
      <c r="B103" s="6" t="s">
        <v>206</v>
      </c>
      <c r="C103" s="6" t="s">
        <v>195</v>
      </c>
      <c r="D103" s="33">
        <v>93240</v>
      </c>
      <c r="E103" s="33">
        <v>6326</v>
      </c>
      <c r="F103" s="81">
        <v>6.8000000000000007</v>
      </c>
      <c r="G103" s="33">
        <v>97168</v>
      </c>
      <c r="H103" s="33">
        <v>7836</v>
      </c>
      <c r="I103" s="81">
        <v>8.1</v>
      </c>
      <c r="J103" s="33">
        <v>103592</v>
      </c>
      <c r="K103" s="33">
        <v>9788</v>
      </c>
      <c r="L103" s="81">
        <v>9.4</v>
      </c>
      <c r="M103" s="69"/>
    </row>
    <row r="104" spans="1:13" x14ac:dyDescent="0.2">
      <c r="A104" s="6" t="s">
        <v>407</v>
      </c>
      <c r="B104" s="6" t="s">
        <v>207</v>
      </c>
      <c r="C104" s="6" t="s">
        <v>195</v>
      </c>
      <c r="D104" s="33">
        <v>76561</v>
      </c>
      <c r="E104" s="33">
        <v>7707</v>
      </c>
      <c r="F104" s="81">
        <v>10.100000000000001</v>
      </c>
      <c r="G104" s="33">
        <v>76811</v>
      </c>
      <c r="H104" s="33">
        <v>7059</v>
      </c>
      <c r="I104" s="81">
        <v>9.1999999999999993</v>
      </c>
      <c r="J104" s="33">
        <v>82180</v>
      </c>
      <c r="K104" s="33">
        <v>8500</v>
      </c>
      <c r="L104" s="81">
        <v>10.299999999999999</v>
      </c>
      <c r="M104" s="69"/>
    </row>
    <row r="105" spans="1:13" x14ac:dyDescent="0.2">
      <c r="A105" s="6" t="s">
        <v>408</v>
      </c>
      <c r="B105" s="6" t="s">
        <v>208</v>
      </c>
      <c r="C105" s="6" t="s">
        <v>195</v>
      </c>
      <c r="D105" s="33">
        <v>95302</v>
      </c>
      <c r="E105" s="33">
        <v>10632</v>
      </c>
      <c r="F105" s="81">
        <v>11.200000000000001</v>
      </c>
      <c r="G105" s="33">
        <v>97413</v>
      </c>
      <c r="H105" s="33">
        <v>9826</v>
      </c>
      <c r="I105" s="81">
        <v>10.1</v>
      </c>
      <c r="J105" s="33">
        <v>103875</v>
      </c>
      <c r="K105" s="33">
        <v>12399</v>
      </c>
      <c r="L105" s="81">
        <v>11.899999999999999</v>
      </c>
      <c r="M105" s="69"/>
    </row>
    <row r="106" spans="1:13" x14ac:dyDescent="0.2">
      <c r="A106" s="6" t="s">
        <v>409</v>
      </c>
      <c r="B106" s="6" t="s">
        <v>209</v>
      </c>
      <c r="C106" s="6" t="s">
        <v>195</v>
      </c>
      <c r="D106" s="33">
        <v>79983</v>
      </c>
      <c r="E106" s="33">
        <v>10174</v>
      </c>
      <c r="F106" s="81">
        <v>12.7</v>
      </c>
      <c r="G106" s="33">
        <v>80374</v>
      </c>
      <c r="H106" s="33">
        <v>9429</v>
      </c>
      <c r="I106" s="81">
        <v>11.7</v>
      </c>
      <c r="J106" s="33">
        <v>85884</v>
      </c>
      <c r="K106" s="33">
        <v>9668</v>
      </c>
      <c r="L106" s="81">
        <v>11.3</v>
      </c>
      <c r="M106" s="69"/>
    </row>
    <row r="107" spans="1:13" x14ac:dyDescent="0.2">
      <c r="A107" s="6" t="s">
        <v>410</v>
      </c>
      <c r="B107" s="6" t="s">
        <v>210</v>
      </c>
      <c r="C107" s="6" t="s">
        <v>195</v>
      </c>
      <c r="D107" s="33">
        <v>92429</v>
      </c>
      <c r="E107" s="33">
        <v>9924</v>
      </c>
      <c r="F107" s="81">
        <v>10.7</v>
      </c>
      <c r="G107" s="33">
        <v>92640</v>
      </c>
      <c r="H107" s="33">
        <v>6392</v>
      </c>
      <c r="I107" s="81">
        <v>6.9</v>
      </c>
      <c r="J107" s="33">
        <v>99099</v>
      </c>
      <c r="K107" s="33">
        <v>7383</v>
      </c>
      <c r="L107" s="81">
        <v>7.5</v>
      </c>
      <c r="M107" s="69"/>
    </row>
    <row r="108" spans="1:13" x14ac:dyDescent="0.2">
      <c r="A108" s="6" t="s">
        <v>411</v>
      </c>
      <c r="B108" s="6" t="s">
        <v>211</v>
      </c>
      <c r="C108" s="6" t="s">
        <v>195</v>
      </c>
      <c r="D108" s="33">
        <v>96885</v>
      </c>
      <c r="E108" s="33">
        <v>10536</v>
      </c>
      <c r="F108" s="81">
        <v>10.9</v>
      </c>
      <c r="G108" s="33">
        <v>95441</v>
      </c>
      <c r="H108" s="33">
        <v>8720</v>
      </c>
      <c r="I108" s="81">
        <v>9.1</v>
      </c>
      <c r="J108" s="33">
        <v>102216</v>
      </c>
      <c r="K108" s="33">
        <v>9456</v>
      </c>
      <c r="L108" s="81">
        <v>9.3000000000000007</v>
      </c>
      <c r="M108" s="69"/>
    </row>
    <row r="109" spans="1:13" x14ac:dyDescent="0.2">
      <c r="A109" s="6" t="s">
        <v>412</v>
      </c>
      <c r="B109" s="6" t="s">
        <v>212</v>
      </c>
      <c r="C109" s="6" t="s">
        <v>195</v>
      </c>
      <c r="D109" s="33">
        <v>87673</v>
      </c>
      <c r="E109" s="33">
        <v>9441</v>
      </c>
      <c r="F109" s="81">
        <v>10.8</v>
      </c>
      <c r="G109" s="33">
        <v>90592</v>
      </c>
      <c r="H109" s="33">
        <v>9536</v>
      </c>
      <c r="I109" s="81">
        <v>10.5</v>
      </c>
      <c r="J109" s="33">
        <v>96723</v>
      </c>
      <c r="K109" s="33">
        <v>9756</v>
      </c>
      <c r="L109" s="81">
        <v>10.100000000000001</v>
      </c>
      <c r="M109" s="69"/>
    </row>
    <row r="110" spans="1:13" x14ac:dyDescent="0.2">
      <c r="A110" s="6" t="s">
        <v>413</v>
      </c>
      <c r="B110" s="6" t="s">
        <v>213</v>
      </c>
      <c r="C110" s="6" t="s">
        <v>195</v>
      </c>
      <c r="D110" s="33">
        <v>91620</v>
      </c>
      <c r="E110" s="33">
        <v>6084</v>
      </c>
      <c r="F110" s="81">
        <v>6.6000000000000005</v>
      </c>
      <c r="G110" s="33">
        <v>89352</v>
      </c>
      <c r="H110" s="33">
        <v>6581</v>
      </c>
      <c r="I110" s="81">
        <v>7.4</v>
      </c>
      <c r="J110" s="33">
        <v>95332</v>
      </c>
      <c r="K110" s="33">
        <v>8160</v>
      </c>
      <c r="L110" s="81">
        <v>8.6</v>
      </c>
      <c r="M110" s="69"/>
    </row>
    <row r="111" spans="1:13" x14ac:dyDescent="0.2">
      <c r="A111" s="6" t="s">
        <v>414</v>
      </c>
      <c r="B111" s="6" t="s">
        <v>214</v>
      </c>
      <c r="C111" s="6" t="s">
        <v>195</v>
      </c>
      <c r="D111" s="33">
        <v>78723</v>
      </c>
      <c r="E111" s="33">
        <v>7932</v>
      </c>
      <c r="F111" s="81">
        <v>10.100000000000001</v>
      </c>
      <c r="G111" s="33">
        <v>74734</v>
      </c>
      <c r="H111" s="33">
        <v>6550</v>
      </c>
      <c r="I111" s="81">
        <v>8.8000000000000007</v>
      </c>
      <c r="J111" s="33">
        <v>80149</v>
      </c>
      <c r="K111" s="33">
        <v>8565</v>
      </c>
      <c r="L111" s="81">
        <v>10.7</v>
      </c>
      <c r="M111" s="69"/>
    </row>
    <row r="112" spans="1:13" x14ac:dyDescent="0.2">
      <c r="A112" s="6" t="s">
        <v>415</v>
      </c>
      <c r="B112" s="6" t="s">
        <v>215</v>
      </c>
      <c r="C112" s="6" t="s">
        <v>195</v>
      </c>
      <c r="D112" s="33">
        <v>61659</v>
      </c>
      <c r="E112" s="33">
        <v>7392</v>
      </c>
      <c r="F112" s="81">
        <v>12</v>
      </c>
      <c r="G112" s="33">
        <v>60625</v>
      </c>
      <c r="H112" s="33">
        <v>5405</v>
      </c>
      <c r="I112" s="81">
        <v>8.9</v>
      </c>
      <c r="J112" s="33">
        <v>64928</v>
      </c>
      <c r="K112" s="33">
        <v>6075</v>
      </c>
      <c r="L112" s="81">
        <v>9.4</v>
      </c>
      <c r="M112" s="69"/>
    </row>
    <row r="113" spans="1:13" x14ac:dyDescent="0.2">
      <c r="A113" s="6" t="s">
        <v>416</v>
      </c>
      <c r="B113" s="6" t="s">
        <v>216</v>
      </c>
      <c r="C113" s="6" t="s">
        <v>195</v>
      </c>
      <c r="D113" s="33">
        <v>123021</v>
      </c>
      <c r="E113" s="33">
        <v>9200</v>
      </c>
      <c r="F113" s="81">
        <v>7.5</v>
      </c>
      <c r="G113" s="33">
        <v>124184</v>
      </c>
      <c r="H113" s="33">
        <v>9331</v>
      </c>
      <c r="I113" s="81">
        <v>7.5</v>
      </c>
      <c r="J113" s="33">
        <v>132476</v>
      </c>
      <c r="K113" s="33">
        <v>12215</v>
      </c>
      <c r="L113" s="81">
        <v>9.1999999999999993</v>
      </c>
      <c r="M113" s="69"/>
    </row>
    <row r="114" spans="1:13" x14ac:dyDescent="0.2">
      <c r="A114" s="6" t="s">
        <v>417</v>
      </c>
      <c r="B114" s="6" t="s">
        <v>217</v>
      </c>
      <c r="C114" s="6" t="s">
        <v>195</v>
      </c>
      <c r="D114" s="33">
        <v>107982</v>
      </c>
      <c r="E114" s="33">
        <v>8853</v>
      </c>
      <c r="F114" s="81">
        <v>8.2000000000000011</v>
      </c>
      <c r="G114" s="33">
        <v>110725</v>
      </c>
      <c r="H114" s="33">
        <v>8855</v>
      </c>
      <c r="I114" s="81">
        <v>8</v>
      </c>
      <c r="J114" s="33">
        <v>118339</v>
      </c>
      <c r="K114" s="33">
        <v>11840</v>
      </c>
      <c r="L114" s="81">
        <v>10</v>
      </c>
      <c r="M114" s="69"/>
    </row>
    <row r="115" spans="1:13" x14ac:dyDescent="0.2">
      <c r="A115" s="6" t="s">
        <v>418</v>
      </c>
      <c r="B115" s="6" t="s">
        <v>218</v>
      </c>
      <c r="C115" s="6" t="s">
        <v>195</v>
      </c>
      <c r="D115" s="33">
        <v>79478</v>
      </c>
      <c r="E115" s="33">
        <v>8788</v>
      </c>
      <c r="F115" s="81">
        <v>11.1</v>
      </c>
      <c r="G115" s="33">
        <v>74871</v>
      </c>
      <c r="H115" s="33">
        <v>6469</v>
      </c>
      <c r="I115" s="81">
        <v>8.6</v>
      </c>
      <c r="J115" s="33">
        <v>80400</v>
      </c>
      <c r="K115" s="33">
        <v>7962</v>
      </c>
      <c r="L115" s="81">
        <v>9.9</v>
      </c>
      <c r="M115" s="69"/>
    </row>
    <row r="116" spans="1:13" x14ac:dyDescent="0.2">
      <c r="A116" s="6" t="s">
        <v>419</v>
      </c>
      <c r="B116" s="6" t="s">
        <v>219</v>
      </c>
      <c r="C116" s="6" t="s">
        <v>195</v>
      </c>
      <c r="D116" s="33">
        <v>97251</v>
      </c>
      <c r="E116" s="33">
        <v>11027</v>
      </c>
      <c r="F116" s="81">
        <v>11.3</v>
      </c>
      <c r="G116" s="33">
        <v>96631</v>
      </c>
      <c r="H116" s="33">
        <v>13372</v>
      </c>
      <c r="I116" s="81">
        <v>13.8</v>
      </c>
      <c r="J116" s="33">
        <v>103574</v>
      </c>
      <c r="K116" s="33">
        <v>15403</v>
      </c>
      <c r="L116" s="81">
        <v>14.899999999999999</v>
      </c>
      <c r="M116" s="69"/>
    </row>
    <row r="117" spans="1:13" x14ac:dyDescent="0.2">
      <c r="A117" s="6" t="s">
        <v>420</v>
      </c>
      <c r="B117" s="6" t="s">
        <v>220</v>
      </c>
      <c r="C117" s="6" t="s">
        <v>195</v>
      </c>
      <c r="D117" s="33">
        <v>94678</v>
      </c>
      <c r="E117" s="33">
        <v>11350</v>
      </c>
      <c r="F117" s="81">
        <v>12</v>
      </c>
      <c r="G117" s="33">
        <v>94418</v>
      </c>
      <c r="H117" s="33">
        <v>10166</v>
      </c>
      <c r="I117" s="81">
        <v>10.8</v>
      </c>
      <c r="J117" s="33">
        <v>101097</v>
      </c>
      <c r="K117" s="33">
        <v>11615</v>
      </c>
      <c r="L117" s="81">
        <v>11.5</v>
      </c>
      <c r="M117" s="69"/>
    </row>
    <row r="118" spans="1:13" x14ac:dyDescent="0.2">
      <c r="A118" s="6" t="s">
        <v>421</v>
      </c>
      <c r="B118" s="6" t="s">
        <v>221</v>
      </c>
      <c r="C118" s="6" t="s">
        <v>195</v>
      </c>
      <c r="D118" s="33">
        <v>76050</v>
      </c>
      <c r="E118" s="33">
        <v>8433</v>
      </c>
      <c r="F118" s="81">
        <v>11.1</v>
      </c>
      <c r="G118" s="33">
        <v>76120</v>
      </c>
      <c r="H118" s="33">
        <v>5780</v>
      </c>
      <c r="I118" s="81">
        <v>7.6</v>
      </c>
      <c r="J118" s="33">
        <v>81410</v>
      </c>
      <c r="K118" s="33">
        <v>6284</v>
      </c>
      <c r="L118" s="81">
        <v>7.7</v>
      </c>
      <c r="M118" s="69"/>
    </row>
    <row r="119" spans="1:13" x14ac:dyDescent="0.2">
      <c r="A119" s="6" t="s">
        <v>422</v>
      </c>
      <c r="B119" s="6" t="s">
        <v>222</v>
      </c>
      <c r="C119" s="6" t="s">
        <v>195</v>
      </c>
      <c r="D119" s="33">
        <v>111599</v>
      </c>
      <c r="E119" s="33">
        <v>5545</v>
      </c>
      <c r="F119" s="81">
        <v>5</v>
      </c>
      <c r="G119" s="33">
        <v>115037</v>
      </c>
      <c r="H119" s="33">
        <v>7327</v>
      </c>
      <c r="I119" s="81">
        <v>6.4</v>
      </c>
      <c r="J119" s="33">
        <v>122686</v>
      </c>
      <c r="K119" s="33">
        <v>9872</v>
      </c>
      <c r="L119" s="81">
        <v>8</v>
      </c>
      <c r="M119" s="69"/>
    </row>
    <row r="120" spans="1:13" x14ac:dyDescent="0.2">
      <c r="A120" s="6" t="s">
        <v>423</v>
      </c>
      <c r="B120" s="6" t="s">
        <v>223</v>
      </c>
      <c r="C120" s="6" t="s">
        <v>195</v>
      </c>
      <c r="D120" s="33">
        <v>76598</v>
      </c>
      <c r="E120" s="33">
        <v>7654</v>
      </c>
      <c r="F120" s="81">
        <v>10</v>
      </c>
      <c r="G120" s="33">
        <v>74455</v>
      </c>
      <c r="H120" s="33">
        <v>5489</v>
      </c>
      <c r="I120" s="81">
        <v>7.4</v>
      </c>
      <c r="J120" s="33">
        <v>79724</v>
      </c>
      <c r="K120" s="33">
        <v>6144</v>
      </c>
      <c r="L120" s="81">
        <v>7.7</v>
      </c>
      <c r="M120" s="69"/>
    </row>
    <row r="121" spans="1:13" x14ac:dyDescent="0.2">
      <c r="A121" s="6" t="s">
        <v>424</v>
      </c>
      <c r="B121" s="6" t="s">
        <v>224</v>
      </c>
      <c r="C121" s="6" t="s">
        <v>195</v>
      </c>
      <c r="D121" s="33">
        <v>95191</v>
      </c>
      <c r="E121" s="33">
        <v>3575</v>
      </c>
      <c r="F121" s="81">
        <v>3.8</v>
      </c>
      <c r="G121" s="33">
        <v>96734</v>
      </c>
      <c r="H121" s="33">
        <v>7075</v>
      </c>
      <c r="I121" s="81">
        <v>7.3</v>
      </c>
      <c r="J121" s="33">
        <v>103176</v>
      </c>
      <c r="K121" s="33">
        <v>7813</v>
      </c>
      <c r="L121" s="81">
        <v>7.6</v>
      </c>
      <c r="M121" s="69"/>
    </row>
    <row r="122" spans="1:13" x14ac:dyDescent="0.2">
      <c r="A122" s="6" t="s">
        <v>425</v>
      </c>
      <c r="B122" s="6" t="s">
        <v>225</v>
      </c>
      <c r="C122" s="6" t="s">
        <v>195</v>
      </c>
      <c r="D122" s="33">
        <v>89810</v>
      </c>
      <c r="E122" s="33">
        <v>10568</v>
      </c>
      <c r="F122" s="81">
        <v>11.799999999999999</v>
      </c>
      <c r="G122" s="33">
        <v>92439</v>
      </c>
      <c r="H122" s="33">
        <v>10171</v>
      </c>
      <c r="I122" s="81">
        <v>11</v>
      </c>
      <c r="J122" s="33">
        <v>98708</v>
      </c>
      <c r="K122" s="33">
        <v>11928</v>
      </c>
      <c r="L122" s="81">
        <v>12.1</v>
      </c>
      <c r="M122" s="69"/>
    </row>
    <row r="123" spans="1:13" x14ac:dyDescent="0.2">
      <c r="A123" s="6" t="s">
        <v>426</v>
      </c>
      <c r="B123" s="6" t="s">
        <v>226</v>
      </c>
      <c r="C123" s="6" t="s">
        <v>195</v>
      </c>
      <c r="D123" s="33">
        <v>120437</v>
      </c>
      <c r="E123" s="33">
        <v>10394</v>
      </c>
      <c r="F123" s="81">
        <v>8.6</v>
      </c>
      <c r="G123" s="33">
        <v>124561</v>
      </c>
      <c r="H123" s="33">
        <v>8684</v>
      </c>
      <c r="I123" s="81">
        <v>7</v>
      </c>
      <c r="J123" s="33">
        <v>132997</v>
      </c>
      <c r="K123" s="33">
        <v>10981</v>
      </c>
      <c r="L123" s="81">
        <v>8.3000000000000007</v>
      </c>
      <c r="M123" s="69"/>
    </row>
    <row r="124" spans="1:13" x14ac:dyDescent="0.2">
      <c r="A124" s="6" t="s">
        <v>427</v>
      </c>
      <c r="B124" s="6" t="s">
        <v>227</v>
      </c>
      <c r="C124" s="6" t="s">
        <v>195</v>
      </c>
      <c r="D124" s="33">
        <v>93571</v>
      </c>
      <c r="E124" s="33">
        <v>7804</v>
      </c>
      <c r="F124" s="81">
        <v>8.3000000000000007</v>
      </c>
      <c r="G124" s="33">
        <v>101039</v>
      </c>
      <c r="H124" s="33">
        <v>8444</v>
      </c>
      <c r="I124" s="81">
        <v>8.4</v>
      </c>
      <c r="J124" s="33">
        <v>107747</v>
      </c>
      <c r="K124" s="33">
        <v>10655</v>
      </c>
      <c r="L124" s="81">
        <v>9.9</v>
      </c>
      <c r="M124" s="69"/>
    </row>
    <row r="125" spans="1:13" x14ac:dyDescent="0.2">
      <c r="A125" s="6" t="s">
        <v>537</v>
      </c>
      <c r="B125" s="6" t="s">
        <v>4</v>
      </c>
      <c r="C125" s="6" t="s">
        <v>1</v>
      </c>
      <c r="D125" s="33">
        <v>90472</v>
      </c>
      <c r="E125" s="33">
        <v>9890</v>
      </c>
      <c r="F125" s="81">
        <v>10.9</v>
      </c>
      <c r="G125" s="33">
        <v>87487</v>
      </c>
      <c r="H125" s="33">
        <v>9624</v>
      </c>
      <c r="I125" s="81">
        <v>11</v>
      </c>
      <c r="J125" s="33">
        <v>90089</v>
      </c>
      <c r="K125" s="33">
        <v>9855</v>
      </c>
      <c r="L125" s="81">
        <v>10.9</v>
      </c>
      <c r="M125" s="69"/>
    </row>
    <row r="126" spans="1:13" x14ac:dyDescent="0.2">
      <c r="A126" s="6" t="s">
        <v>538</v>
      </c>
      <c r="B126" s="6" t="s">
        <v>7</v>
      </c>
      <c r="C126" s="6" t="s">
        <v>1</v>
      </c>
      <c r="D126" s="33">
        <v>116730</v>
      </c>
      <c r="E126" s="33">
        <v>14149</v>
      </c>
      <c r="F126" s="81">
        <v>12.1</v>
      </c>
      <c r="G126" s="33">
        <v>115015</v>
      </c>
      <c r="H126" s="33">
        <v>15375</v>
      </c>
      <c r="I126" s="81">
        <v>13.4</v>
      </c>
      <c r="J126" s="33">
        <v>118362</v>
      </c>
      <c r="K126" s="33">
        <v>15344</v>
      </c>
      <c r="L126" s="81">
        <v>13</v>
      </c>
      <c r="M126" s="69"/>
    </row>
    <row r="127" spans="1:13" x14ac:dyDescent="0.2">
      <c r="A127" s="6" t="s">
        <v>539</v>
      </c>
      <c r="B127" s="6" t="s">
        <v>8</v>
      </c>
      <c r="C127" s="6" t="s">
        <v>1</v>
      </c>
      <c r="D127" s="33">
        <v>91679</v>
      </c>
      <c r="E127" s="33">
        <v>9793</v>
      </c>
      <c r="F127" s="81">
        <v>10.7</v>
      </c>
      <c r="G127" s="33">
        <v>89634</v>
      </c>
      <c r="H127" s="33">
        <v>8669</v>
      </c>
      <c r="I127" s="81">
        <v>9.6999999999999993</v>
      </c>
      <c r="J127" s="33">
        <v>92240</v>
      </c>
      <c r="K127" s="33">
        <v>9088</v>
      </c>
      <c r="L127" s="81">
        <v>9.9</v>
      </c>
      <c r="M127" s="69"/>
    </row>
    <row r="128" spans="1:13" x14ac:dyDescent="0.2">
      <c r="A128" s="6" t="s">
        <v>540</v>
      </c>
      <c r="B128" s="6" t="s">
        <v>11</v>
      </c>
      <c r="C128" s="6" t="s">
        <v>1</v>
      </c>
      <c r="D128" s="33">
        <v>69760</v>
      </c>
      <c r="E128" s="33">
        <v>7140</v>
      </c>
      <c r="F128" s="81">
        <v>10.199999999999999</v>
      </c>
      <c r="G128" s="33">
        <v>65896</v>
      </c>
      <c r="H128" s="33">
        <v>7243</v>
      </c>
      <c r="I128" s="81">
        <v>11</v>
      </c>
      <c r="J128" s="33">
        <v>67896</v>
      </c>
      <c r="K128" s="33">
        <v>7642</v>
      </c>
      <c r="L128" s="81">
        <v>11.3</v>
      </c>
      <c r="M128" s="69"/>
    </row>
    <row r="129" spans="1:13" x14ac:dyDescent="0.2">
      <c r="A129" s="6" t="s">
        <v>541</v>
      </c>
      <c r="B129" s="6" t="s">
        <v>13</v>
      </c>
      <c r="C129" s="6" t="s">
        <v>1</v>
      </c>
      <c r="D129" s="33">
        <v>121556</v>
      </c>
      <c r="E129" s="33">
        <v>14482</v>
      </c>
      <c r="F129" s="81">
        <v>11.899999999999999</v>
      </c>
      <c r="G129" s="33">
        <v>117514</v>
      </c>
      <c r="H129" s="33">
        <v>13805</v>
      </c>
      <c r="I129" s="81">
        <v>11.7</v>
      </c>
      <c r="J129" s="33">
        <v>121046</v>
      </c>
      <c r="K129" s="33">
        <v>15021</v>
      </c>
      <c r="L129" s="81">
        <v>12.4</v>
      </c>
      <c r="M129" s="69"/>
    </row>
    <row r="130" spans="1:13" x14ac:dyDescent="0.2">
      <c r="A130" s="6" t="s">
        <v>542</v>
      </c>
      <c r="B130" s="6" t="s">
        <v>5</v>
      </c>
      <c r="C130" s="6" t="s">
        <v>1</v>
      </c>
      <c r="D130" s="33">
        <v>40743</v>
      </c>
      <c r="E130" s="33">
        <v>5234</v>
      </c>
      <c r="F130" s="81">
        <v>12.8</v>
      </c>
      <c r="G130" s="33">
        <v>39671</v>
      </c>
      <c r="H130" s="33">
        <v>4616</v>
      </c>
      <c r="I130" s="81">
        <v>11.6</v>
      </c>
      <c r="J130" s="33">
        <v>40843</v>
      </c>
      <c r="K130" s="33">
        <v>4995</v>
      </c>
      <c r="L130" s="81">
        <v>12.2</v>
      </c>
      <c r="M130" s="69"/>
    </row>
    <row r="131" spans="1:13" x14ac:dyDescent="0.2">
      <c r="A131" s="6" t="s">
        <v>543</v>
      </c>
      <c r="B131" s="6" t="s">
        <v>6</v>
      </c>
      <c r="C131" s="6" t="s">
        <v>1</v>
      </c>
      <c r="D131" s="33">
        <v>57741</v>
      </c>
      <c r="E131" s="33">
        <v>8972</v>
      </c>
      <c r="F131" s="81">
        <v>15.5</v>
      </c>
      <c r="G131" s="33">
        <v>56144</v>
      </c>
      <c r="H131" s="33">
        <v>8457</v>
      </c>
      <c r="I131" s="81">
        <v>15.1</v>
      </c>
      <c r="J131" s="33">
        <v>57778</v>
      </c>
      <c r="K131" s="33">
        <v>8880</v>
      </c>
      <c r="L131" s="81">
        <v>15.4</v>
      </c>
      <c r="M131" s="69"/>
    </row>
    <row r="132" spans="1:13" x14ac:dyDescent="0.2">
      <c r="A132" s="6" t="s">
        <v>544</v>
      </c>
      <c r="B132" s="6" t="s">
        <v>10</v>
      </c>
      <c r="C132" s="6" t="s">
        <v>1</v>
      </c>
      <c r="D132" s="33">
        <v>60876</v>
      </c>
      <c r="E132" s="33">
        <v>7889</v>
      </c>
      <c r="F132" s="81">
        <v>13</v>
      </c>
      <c r="G132" s="33">
        <v>58500</v>
      </c>
      <c r="H132" s="33">
        <v>6666</v>
      </c>
      <c r="I132" s="81">
        <v>11.4</v>
      </c>
      <c r="J132" s="33">
        <v>60247</v>
      </c>
      <c r="K132" s="33">
        <v>7263</v>
      </c>
      <c r="L132" s="81">
        <v>12.1</v>
      </c>
      <c r="M132" s="69"/>
    </row>
    <row r="133" spans="1:13" x14ac:dyDescent="0.2">
      <c r="A133" s="6" t="s">
        <v>545</v>
      </c>
      <c r="B133" s="6" t="s">
        <v>12</v>
      </c>
      <c r="C133" s="6" t="s">
        <v>1</v>
      </c>
      <c r="D133" s="33">
        <v>80765</v>
      </c>
      <c r="E133" s="33">
        <v>9517</v>
      </c>
      <c r="F133" s="81">
        <v>11.799999999999999</v>
      </c>
      <c r="G133" s="33">
        <v>77665</v>
      </c>
      <c r="H133" s="33">
        <v>8010</v>
      </c>
      <c r="I133" s="81">
        <v>10.3</v>
      </c>
      <c r="J133" s="33">
        <v>79982</v>
      </c>
      <c r="K133" s="33">
        <v>8911</v>
      </c>
      <c r="L133" s="81">
        <v>11.1</v>
      </c>
      <c r="M133" s="69"/>
    </row>
    <row r="134" spans="1:13" x14ac:dyDescent="0.2">
      <c r="A134" s="6" t="s">
        <v>546</v>
      </c>
      <c r="B134" s="6" t="s">
        <v>3</v>
      </c>
      <c r="C134" s="6" t="s">
        <v>1</v>
      </c>
      <c r="D134" s="33">
        <v>47470</v>
      </c>
      <c r="E134" s="33">
        <v>6973</v>
      </c>
      <c r="F134" s="81">
        <v>14.7</v>
      </c>
      <c r="G134" s="33">
        <v>45813</v>
      </c>
      <c r="H134" s="33">
        <v>5418</v>
      </c>
      <c r="I134" s="81">
        <v>11.8</v>
      </c>
      <c r="J134" s="33">
        <v>47148</v>
      </c>
      <c r="K134" s="33">
        <v>5884</v>
      </c>
      <c r="L134" s="81">
        <v>12.5</v>
      </c>
      <c r="M134" s="69"/>
    </row>
    <row r="135" spans="1:13" x14ac:dyDescent="0.2">
      <c r="A135" s="6" t="s">
        <v>547</v>
      </c>
      <c r="B135" s="8" t="s">
        <v>2</v>
      </c>
      <c r="C135" s="8" t="s">
        <v>1</v>
      </c>
      <c r="D135" s="33">
        <v>227622</v>
      </c>
      <c r="E135" s="33">
        <v>29702</v>
      </c>
      <c r="F135" s="81">
        <v>13</v>
      </c>
      <c r="G135" s="33">
        <v>219725</v>
      </c>
      <c r="H135" s="33">
        <v>25079</v>
      </c>
      <c r="I135" s="81">
        <v>11.4</v>
      </c>
      <c r="J135" s="33">
        <v>226091</v>
      </c>
      <c r="K135" s="33">
        <v>26050</v>
      </c>
      <c r="L135" s="81">
        <v>11.5</v>
      </c>
      <c r="M135" s="69"/>
    </row>
    <row r="136" spans="1:13" x14ac:dyDescent="0.2">
      <c r="A136" s="7" t="s">
        <v>548</v>
      </c>
      <c r="B136" s="9" t="s">
        <v>9</v>
      </c>
      <c r="C136" s="9" t="s">
        <v>1</v>
      </c>
      <c r="D136" s="33">
        <v>141779</v>
      </c>
      <c r="E136" s="33">
        <v>17943</v>
      </c>
      <c r="F136" s="81">
        <v>12.7</v>
      </c>
      <c r="G136" s="33">
        <v>135954</v>
      </c>
      <c r="H136" s="33">
        <v>16009</v>
      </c>
      <c r="I136" s="81">
        <v>11.8</v>
      </c>
      <c r="J136" s="33">
        <v>139995</v>
      </c>
      <c r="K136" s="33">
        <v>15962</v>
      </c>
      <c r="L136" s="81">
        <v>11.4</v>
      </c>
      <c r="M136" s="69"/>
    </row>
    <row r="137" spans="1:13" x14ac:dyDescent="0.2">
      <c r="A137" s="6" t="s">
        <v>428</v>
      </c>
      <c r="B137" s="6" t="s">
        <v>19</v>
      </c>
      <c r="C137" s="6" t="s">
        <v>14</v>
      </c>
      <c r="D137" s="33">
        <v>114929</v>
      </c>
      <c r="E137" s="33">
        <v>13103</v>
      </c>
      <c r="F137" s="81">
        <v>11.4</v>
      </c>
      <c r="G137" s="33">
        <v>115105</v>
      </c>
      <c r="H137" s="33">
        <v>13106</v>
      </c>
      <c r="I137" s="81">
        <v>11.4</v>
      </c>
      <c r="J137" s="33">
        <v>118791</v>
      </c>
      <c r="K137" s="33">
        <v>13111</v>
      </c>
      <c r="L137" s="81">
        <v>11</v>
      </c>
      <c r="M137" s="69"/>
    </row>
    <row r="138" spans="1:13" x14ac:dyDescent="0.2">
      <c r="A138" s="6" t="s">
        <v>429</v>
      </c>
      <c r="B138" s="6" t="s">
        <v>21</v>
      </c>
      <c r="C138" s="6" t="s">
        <v>14</v>
      </c>
      <c r="D138" s="33">
        <v>78340</v>
      </c>
      <c r="E138" s="33">
        <v>9699</v>
      </c>
      <c r="F138" s="81">
        <v>12.4</v>
      </c>
      <c r="G138" s="33">
        <v>77233</v>
      </c>
      <c r="H138" s="33">
        <v>7969</v>
      </c>
      <c r="I138" s="81">
        <v>10.3</v>
      </c>
      <c r="J138" s="33">
        <v>79749</v>
      </c>
      <c r="K138" s="33">
        <v>8047</v>
      </c>
      <c r="L138" s="81">
        <v>10.100000000000001</v>
      </c>
      <c r="M138" s="69"/>
    </row>
    <row r="139" spans="1:13" x14ac:dyDescent="0.2">
      <c r="A139" s="6" t="s">
        <v>430</v>
      </c>
      <c r="B139" s="6" t="s">
        <v>34</v>
      </c>
      <c r="C139" s="6" t="s">
        <v>14</v>
      </c>
      <c r="D139" s="33">
        <v>188232</v>
      </c>
      <c r="E139" s="33">
        <v>24970</v>
      </c>
      <c r="F139" s="81">
        <v>13.3</v>
      </c>
      <c r="G139" s="33">
        <v>202817</v>
      </c>
      <c r="H139" s="33">
        <v>32208</v>
      </c>
      <c r="I139" s="81">
        <v>15.9</v>
      </c>
      <c r="J139" s="33">
        <v>209159</v>
      </c>
      <c r="K139" s="33">
        <v>31195</v>
      </c>
      <c r="L139" s="81">
        <v>14.899999999999999</v>
      </c>
      <c r="M139" s="69"/>
    </row>
    <row r="140" spans="1:13" x14ac:dyDescent="0.2">
      <c r="A140" s="6" t="s">
        <v>431</v>
      </c>
      <c r="B140" s="6" t="s">
        <v>35</v>
      </c>
      <c r="C140" s="6" t="s">
        <v>14</v>
      </c>
      <c r="D140" s="33">
        <v>89738</v>
      </c>
      <c r="E140" s="33">
        <v>10136</v>
      </c>
      <c r="F140" s="81">
        <v>11.3</v>
      </c>
      <c r="G140" s="33">
        <v>88677</v>
      </c>
      <c r="H140" s="33">
        <v>9906</v>
      </c>
      <c r="I140" s="81">
        <v>11.2</v>
      </c>
      <c r="J140" s="33">
        <v>91643</v>
      </c>
      <c r="K140" s="33">
        <v>9806</v>
      </c>
      <c r="L140" s="81">
        <v>10.7</v>
      </c>
      <c r="M140" s="69"/>
    </row>
    <row r="141" spans="1:13" x14ac:dyDescent="0.2">
      <c r="A141" s="6" t="s">
        <v>432</v>
      </c>
      <c r="B141" s="6" t="s">
        <v>39</v>
      </c>
      <c r="C141" s="6" t="s">
        <v>14</v>
      </c>
      <c r="D141" s="33">
        <v>85779</v>
      </c>
      <c r="E141" s="33">
        <v>9888</v>
      </c>
      <c r="F141" s="81">
        <v>11.5</v>
      </c>
      <c r="G141" s="33">
        <v>86573</v>
      </c>
      <c r="H141" s="33">
        <v>9956</v>
      </c>
      <c r="I141" s="81">
        <v>11.5</v>
      </c>
      <c r="J141" s="33">
        <v>89398</v>
      </c>
      <c r="K141" s="33">
        <v>10104</v>
      </c>
      <c r="L141" s="81">
        <v>11.3</v>
      </c>
      <c r="M141" s="69"/>
    </row>
    <row r="142" spans="1:13" x14ac:dyDescent="0.2">
      <c r="A142" s="6" t="s">
        <v>433</v>
      </c>
      <c r="B142" s="6" t="s">
        <v>41</v>
      </c>
      <c r="C142" s="6" t="s">
        <v>14</v>
      </c>
      <c r="D142" s="33">
        <v>101252</v>
      </c>
      <c r="E142" s="33">
        <v>11277</v>
      </c>
      <c r="F142" s="81">
        <v>11.1</v>
      </c>
      <c r="G142" s="33">
        <v>102414</v>
      </c>
      <c r="H142" s="33">
        <v>10999</v>
      </c>
      <c r="I142" s="81">
        <v>10.7</v>
      </c>
      <c r="J142" s="33">
        <v>105758</v>
      </c>
      <c r="K142" s="33">
        <v>10497</v>
      </c>
      <c r="L142" s="81">
        <v>9.9</v>
      </c>
      <c r="M142" s="69"/>
    </row>
    <row r="143" spans="1:13" x14ac:dyDescent="0.2">
      <c r="A143" s="6" t="s">
        <v>434</v>
      </c>
      <c r="B143" s="6" t="s">
        <v>46</v>
      </c>
      <c r="C143" s="6" t="s">
        <v>14</v>
      </c>
      <c r="D143" s="33">
        <v>124457</v>
      </c>
      <c r="E143" s="33">
        <v>15274</v>
      </c>
      <c r="F143" s="81">
        <v>12.3</v>
      </c>
      <c r="G143" s="33">
        <v>120607</v>
      </c>
      <c r="H143" s="33">
        <v>11672</v>
      </c>
      <c r="I143" s="81">
        <v>9.6999999999999993</v>
      </c>
      <c r="J143" s="33">
        <v>124601</v>
      </c>
      <c r="K143" s="33">
        <v>11442</v>
      </c>
      <c r="L143" s="81">
        <v>9.1999999999999993</v>
      </c>
      <c r="M143" s="69"/>
    </row>
    <row r="144" spans="1:13" x14ac:dyDescent="0.2">
      <c r="A144" s="6" t="s">
        <v>435</v>
      </c>
      <c r="B144" s="6" t="s">
        <v>47</v>
      </c>
      <c r="C144" s="6" t="s">
        <v>14</v>
      </c>
      <c r="D144" s="33">
        <v>94520</v>
      </c>
      <c r="E144" s="33">
        <v>11211</v>
      </c>
      <c r="F144" s="81">
        <v>11.899999999999999</v>
      </c>
      <c r="G144" s="33">
        <v>93902</v>
      </c>
      <c r="H144" s="33">
        <v>9755</v>
      </c>
      <c r="I144" s="81">
        <v>10.4</v>
      </c>
      <c r="J144" s="33">
        <v>96976</v>
      </c>
      <c r="K144" s="33">
        <v>9507</v>
      </c>
      <c r="L144" s="81">
        <v>9.8000000000000007</v>
      </c>
      <c r="M144" s="69"/>
    </row>
    <row r="145" spans="1:13" x14ac:dyDescent="0.2">
      <c r="A145" s="6" t="s">
        <v>436</v>
      </c>
      <c r="B145" s="6" t="s">
        <v>48</v>
      </c>
      <c r="C145" s="6" t="s">
        <v>14</v>
      </c>
      <c r="D145" s="33">
        <v>94513</v>
      </c>
      <c r="E145" s="33">
        <v>12355</v>
      </c>
      <c r="F145" s="81">
        <v>13.100000000000001</v>
      </c>
      <c r="G145" s="33">
        <v>93439</v>
      </c>
      <c r="H145" s="33">
        <v>10372</v>
      </c>
      <c r="I145" s="81">
        <v>11.1</v>
      </c>
      <c r="J145" s="33">
        <v>96468</v>
      </c>
      <c r="K145" s="33">
        <v>9666</v>
      </c>
      <c r="L145" s="81">
        <v>10</v>
      </c>
      <c r="M145" s="69"/>
    </row>
    <row r="146" spans="1:13" x14ac:dyDescent="0.2">
      <c r="A146" s="6" t="s">
        <v>437</v>
      </c>
      <c r="B146" s="6" t="s">
        <v>51</v>
      </c>
      <c r="C146" s="6" t="s">
        <v>14</v>
      </c>
      <c r="D146" s="33">
        <v>133814</v>
      </c>
      <c r="E146" s="33">
        <v>15056</v>
      </c>
      <c r="F146" s="81">
        <v>11.3</v>
      </c>
      <c r="G146" s="33">
        <v>134887</v>
      </c>
      <c r="H146" s="33">
        <v>12739</v>
      </c>
      <c r="I146" s="81">
        <v>9.4</v>
      </c>
      <c r="J146" s="33">
        <v>139218</v>
      </c>
      <c r="K146" s="33">
        <v>12709</v>
      </c>
      <c r="L146" s="81">
        <v>9.1</v>
      </c>
      <c r="M146" s="69"/>
    </row>
    <row r="147" spans="1:13" x14ac:dyDescent="0.2">
      <c r="A147" s="6" t="s">
        <v>438</v>
      </c>
      <c r="B147" s="6" t="s">
        <v>31</v>
      </c>
      <c r="C147" s="6" t="s">
        <v>14</v>
      </c>
      <c r="D147" s="33">
        <v>62840</v>
      </c>
      <c r="E147" s="33">
        <v>6211</v>
      </c>
      <c r="F147" s="81">
        <v>9.9</v>
      </c>
      <c r="G147" s="33">
        <v>60608</v>
      </c>
      <c r="H147" s="33">
        <v>6167</v>
      </c>
      <c r="I147" s="81">
        <v>10.199999999999999</v>
      </c>
      <c r="J147" s="33">
        <v>62684</v>
      </c>
      <c r="K147" s="33">
        <v>6506</v>
      </c>
      <c r="L147" s="81">
        <v>10.4</v>
      </c>
      <c r="M147" s="69"/>
    </row>
    <row r="148" spans="1:13" x14ac:dyDescent="0.2">
      <c r="A148" s="6" t="s">
        <v>439</v>
      </c>
      <c r="B148" s="6" t="s">
        <v>33</v>
      </c>
      <c r="C148" s="6" t="s">
        <v>14</v>
      </c>
      <c r="D148" s="33">
        <v>196563</v>
      </c>
      <c r="E148" s="33">
        <v>27689</v>
      </c>
      <c r="F148" s="81">
        <v>14.099999999999998</v>
      </c>
      <c r="G148" s="33">
        <v>204266</v>
      </c>
      <c r="H148" s="33">
        <v>29484</v>
      </c>
      <c r="I148" s="81">
        <v>14.4</v>
      </c>
      <c r="J148" s="33">
        <v>210818</v>
      </c>
      <c r="K148" s="33">
        <v>30567</v>
      </c>
      <c r="L148" s="81">
        <v>14.499999999999998</v>
      </c>
      <c r="M148" s="69"/>
    </row>
    <row r="149" spans="1:13" x14ac:dyDescent="0.2">
      <c r="A149" s="6" t="s">
        <v>440</v>
      </c>
      <c r="B149" s="6" t="s">
        <v>45</v>
      </c>
      <c r="C149" s="6" t="s">
        <v>14</v>
      </c>
      <c r="D149" s="33">
        <v>76911</v>
      </c>
      <c r="E149" s="33">
        <v>8720</v>
      </c>
      <c r="F149" s="81">
        <v>11.3</v>
      </c>
      <c r="G149" s="33">
        <v>74851</v>
      </c>
      <c r="H149" s="33">
        <v>7560</v>
      </c>
      <c r="I149" s="81">
        <v>10.1</v>
      </c>
      <c r="J149" s="33">
        <v>77386</v>
      </c>
      <c r="K149" s="33">
        <v>7508</v>
      </c>
      <c r="L149" s="81">
        <v>9.7000000000000011</v>
      </c>
      <c r="M149" s="69"/>
    </row>
    <row r="150" spans="1:13" x14ac:dyDescent="0.2">
      <c r="A150" s="6" t="s">
        <v>441</v>
      </c>
      <c r="B150" s="6" t="s">
        <v>42</v>
      </c>
      <c r="C150" s="6" t="s">
        <v>14</v>
      </c>
      <c r="D150" s="33">
        <v>121187</v>
      </c>
      <c r="E150" s="33">
        <v>17425</v>
      </c>
      <c r="F150" s="81">
        <v>14.399999999999999</v>
      </c>
      <c r="G150" s="33">
        <v>116583</v>
      </c>
      <c r="H150" s="33">
        <v>13319</v>
      </c>
      <c r="I150" s="81">
        <v>11.4</v>
      </c>
      <c r="J150" s="33">
        <v>120486</v>
      </c>
      <c r="K150" s="33">
        <v>13111</v>
      </c>
      <c r="L150" s="81">
        <v>10.9</v>
      </c>
      <c r="M150" s="69"/>
    </row>
    <row r="151" spans="1:13" x14ac:dyDescent="0.2">
      <c r="A151" s="6" t="s">
        <v>442</v>
      </c>
      <c r="B151" s="6" t="s">
        <v>52</v>
      </c>
      <c r="C151" s="6" t="s">
        <v>14</v>
      </c>
      <c r="D151" s="33">
        <v>138678</v>
      </c>
      <c r="E151" s="33">
        <v>18708</v>
      </c>
      <c r="F151" s="81">
        <v>13.5</v>
      </c>
      <c r="G151" s="33">
        <v>139030</v>
      </c>
      <c r="H151" s="33">
        <v>15542</v>
      </c>
      <c r="I151" s="81">
        <v>11.2</v>
      </c>
      <c r="J151" s="33">
        <v>143503</v>
      </c>
      <c r="K151" s="33">
        <v>15176</v>
      </c>
      <c r="L151" s="81">
        <v>10.6</v>
      </c>
      <c r="M151" s="69"/>
    </row>
    <row r="152" spans="1:13" x14ac:dyDescent="0.2">
      <c r="A152" s="6" t="s">
        <v>443</v>
      </c>
      <c r="B152" s="8" t="s">
        <v>23</v>
      </c>
      <c r="C152" s="8" t="s">
        <v>14</v>
      </c>
      <c r="D152" s="33">
        <v>158607</v>
      </c>
      <c r="E152" s="33">
        <v>18469</v>
      </c>
      <c r="F152" s="81">
        <v>11.600000000000001</v>
      </c>
      <c r="G152" s="33">
        <v>157652</v>
      </c>
      <c r="H152" s="33">
        <v>14908</v>
      </c>
      <c r="I152" s="81">
        <v>9.5</v>
      </c>
      <c r="J152" s="33">
        <v>162840</v>
      </c>
      <c r="K152" s="33">
        <v>14296</v>
      </c>
      <c r="L152" s="81">
        <v>8.7999999999999989</v>
      </c>
      <c r="M152" s="69"/>
    </row>
    <row r="153" spans="1:13" x14ac:dyDescent="0.2">
      <c r="A153" s="6" t="s">
        <v>444</v>
      </c>
      <c r="B153" s="6" t="s">
        <v>29</v>
      </c>
      <c r="C153" s="6" t="s">
        <v>14</v>
      </c>
      <c r="D153" s="33">
        <v>51423</v>
      </c>
      <c r="E153" s="33">
        <v>4951</v>
      </c>
      <c r="F153" s="81">
        <v>9.6</v>
      </c>
      <c r="G153" s="33">
        <v>52722</v>
      </c>
      <c r="H153" s="33">
        <v>4841</v>
      </c>
      <c r="I153" s="81">
        <v>9.1999999999999993</v>
      </c>
      <c r="J153" s="33">
        <v>54421</v>
      </c>
      <c r="K153" s="33">
        <v>4992</v>
      </c>
      <c r="L153" s="81">
        <v>9.1999999999999993</v>
      </c>
      <c r="M153" s="69"/>
    </row>
    <row r="154" spans="1:13" x14ac:dyDescent="0.2">
      <c r="A154" s="6" t="s">
        <v>445</v>
      </c>
      <c r="B154" s="6" t="s">
        <v>49</v>
      </c>
      <c r="C154" s="6" t="s">
        <v>14</v>
      </c>
      <c r="D154" s="33">
        <v>86246</v>
      </c>
      <c r="E154" s="33">
        <v>8720</v>
      </c>
      <c r="F154" s="81">
        <v>10.100000000000001</v>
      </c>
      <c r="G154" s="33">
        <v>84202</v>
      </c>
      <c r="H154" s="33">
        <v>6947</v>
      </c>
      <c r="I154" s="81">
        <v>8.3000000000000007</v>
      </c>
      <c r="J154" s="33">
        <v>86956</v>
      </c>
      <c r="K154" s="33">
        <v>6916</v>
      </c>
      <c r="L154" s="81">
        <v>8</v>
      </c>
      <c r="M154" s="69"/>
    </row>
    <row r="155" spans="1:13" x14ac:dyDescent="0.2">
      <c r="A155" s="6" t="s">
        <v>446</v>
      </c>
      <c r="B155" s="8" t="s">
        <v>24</v>
      </c>
      <c r="C155" s="8" t="s">
        <v>14</v>
      </c>
      <c r="D155" s="33">
        <v>141703</v>
      </c>
      <c r="E155" s="33">
        <v>15790</v>
      </c>
      <c r="F155" s="81">
        <v>11.1</v>
      </c>
      <c r="G155" s="33">
        <v>139867</v>
      </c>
      <c r="H155" s="33">
        <v>13081</v>
      </c>
      <c r="I155" s="81">
        <v>9.4</v>
      </c>
      <c r="J155" s="33">
        <v>144489</v>
      </c>
      <c r="K155" s="33">
        <v>12823</v>
      </c>
      <c r="L155" s="81">
        <v>8.9</v>
      </c>
      <c r="M155" s="69"/>
    </row>
    <row r="156" spans="1:13" x14ac:dyDescent="0.2">
      <c r="A156" s="6" t="s">
        <v>447</v>
      </c>
      <c r="B156" s="6" t="s">
        <v>17</v>
      </c>
      <c r="C156" s="6" t="s">
        <v>14</v>
      </c>
      <c r="D156" s="33">
        <v>55050</v>
      </c>
      <c r="E156" s="33">
        <v>7367</v>
      </c>
      <c r="F156" s="81">
        <v>13.4</v>
      </c>
      <c r="G156" s="33">
        <v>56726</v>
      </c>
      <c r="H156" s="33">
        <v>7937</v>
      </c>
      <c r="I156" s="81">
        <v>14</v>
      </c>
      <c r="J156" s="33">
        <v>58539</v>
      </c>
      <c r="K156" s="33">
        <v>7959</v>
      </c>
      <c r="L156" s="81">
        <v>13.600000000000001</v>
      </c>
      <c r="M156" s="69"/>
    </row>
    <row r="157" spans="1:13" x14ac:dyDescent="0.2">
      <c r="A157" s="6" t="s">
        <v>448</v>
      </c>
      <c r="B157" s="6" t="s">
        <v>18</v>
      </c>
      <c r="C157" s="6" t="s">
        <v>14</v>
      </c>
      <c r="D157" s="33">
        <v>67572</v>
      </c>
      <c r="E157" s="33">
        <v>12143</v>
      </c>
      <c r="F157" s="81">
        <v>18</v>
      </c>
      <c r="G157" s="33">
        <v>63630</v>
      </c>
      <c r="H157" s="33">
        <v>8608</v>
      </c>
      <c r="I157" s="81">
        <v>13.5</v>
      </c>
      <c r="J157" s="33">
        <v>65773</v>
      </c>
      <c r="K157" s="33">
        <v>9288</v>
      </c>
      <c r="L157" s="81">
        <v>14.099999999999998</v>
      </c>
      <c r="M157" s="69"/>
    </row>
    <row r="158" spans="1:13" x14ac:dyDescent="0.2">
      <c r="A158" s="6" t="s">
        <v>449</v>
      </c>
      <c r="B158" s="6" t="s">
        <v>15</v>
      </c>
      <c r="C158" s="6" t="s">
        <v>14</v>
      </c>
      <c r="D158" s="33">
        <v>41574</v>
      </c>
      <c r="E158" s="33">
        <v>4809</v>
      </c>
      <c r="F158" s="81">
        <v>11.600000000000001</v>
      </c>
      <c r="G158" s="33">
        <v>41901</v>
      </c>
      <c r="H158" s="33">
        <v>4745</v>
      </c>
      <c r="I158" s="81">
        <v>11.3</v>
      </c>
      <c r="J158" s="33">
        <v>43212</v>
      </c>
      <c r="K158" s="33">
        <v>4536</v>
      </c>
      <c r="L158" s="81">
        <v>10.5</v>
      </c>
      <c r="M158" s="69"/>
    </row>
    <row r="159" spans="1:13" x14ac:dyDescent="0.2">
      <c r="A159" s="6" t="s">
        <v>450</v>
      </c>
      <c r="B159" s="6" t="s">
        <v>16</v>
      </c>
      <c r="C159" s="6" t="s">
        <v>14</v>
      </c>
      <c r="D159" s="33">
        <v>31484</v>
      </c>
      <c r="E159" s="33">
        <v>4788</v>
      </c>
      <c r="F159" s="81">
        <v>15.2</v>
      </c>
      <c r="G159" s="33">
        <v>30877</v>
      </c>
      <c r="H159" s="33">
        <v>4042</v>
      </c>
      <c r="I159" s="81">
        <v>13.1</v>
      </c>
      <c r="J159" s="33">
        <v>31885</v>
      </c>
      <c r="K159" s="33">
        <v>4604</v>
      </c>
      <c r="L159" s="81">
        <v>14.399999999999999</v>
      </c>
      <c r="M159" s="69"/>
    </row>
    <row r="160" spans="1:13" x14ac:dyDescent="0.2">
      <c r="A160" s="6" t="s">
        <v>451</v>
      </c>
      <c r="B160" s="6" t="s">
        <v>22</v>
      </c>
      <c r="C160" s="6" t="s">
        <v>14</v>
      </c>
      <c r="D160" s="33">
        <v>47185</v>
      </c>
      <c r="E160" s="33">
        <v>5809</v>
      </c>
      <c r="F160" s="81">
        <v>12.3</v>
      </c>
      <c r="G160" s="33">
        <v>47828</v>
      </c>
      <c r="H160" s="33">
        <v>5191</v>
      </c>
      <c r="I160" s="81">
        <v>10.9</v>
      </c>
      <c r="J160" s="33">
        <v>49337</v>
      </c>
      <c r="K160" s="33">
        <v>5002</v>
      </c>
      <c r="L160" s="81">
        <v>10.100000000000001</v>
      </c>
      <c r="M160" s="69"/>
    </row>
    <row r="161" spans="1:13" x14ac:dyDescent="0.2">
      <c r="A161" s="6" t="s">
        <v>452</v>
      </c>
      <c r="B161" s="6" t="s">
        <v>26</v>
      </c>
      <c r="C161" s="6" t="s">
        <v>14</v>
      </c>
      <c r="D161" s="33">
        <v>30928</v>
      </c>
      <c r="E161" s="33">
        <v>3415</v>
      </c>
      <c r="F161" s="81">
        <v>11</v>
      </c>
      <c r="G161" s="33">
        <v>30169</v>
      </c>
      <c r="H161" s="33">
        <v>3155</v>
      </c>
      <c r="I161" s="81">
        <v>10.5</v>
      </c>
      <c r="J161" s="33">
        <v>31198</v>
      </c>
      <c r="K161" s="33">
        <v>3059</v>
      </c>
      <c r="L161" s="81">
        <v>9.8000000000000007</v>
      </c>
      <c r="M161" s="69"/>
    </row>
    <row r="162" spans="1:13" x14ac:dyDescent="0.2">
      <c r="A162" s="6" t="s">
        <v>453</v>
      </c>
      <c r="B162" s="6" t="s">
        <v>27</v>
      </c>
      <c r="C162" s="6" t="s">
        <v>14</v>
      </c>
      <c r="D162" s="33">
        <v>23043</v>
      </c>
      <c r="E162" s="33">
        <v>2794</v>
      </c>
      <c r="F162" s="81">
        <v>12.1</v>
      </c>
      <c r="G162" s="33">
        <v>22776</v>
      </c>
      <c r="H162" s="33">
        <v>2956</v>
      </c>
      <c r="I162" s="81">
        <v>13</v>
      </c>
      <c r="J162" s="33">
        <v>23529</v>
      </c>
      <c r="K162" s="33">
        <v>2671</v>
      </c>
      <c r="L162" s="81">
        <v>11.4</v>
      </c>
      <c r="M162" s="69"/>
    </row>
    <row r="163" spans="1:13" x14ac:dyDescent="0.2">
      <c r="A163" s="6" t="s">
        <v>454</v>
      </c>
      <c r="B163" s="6" t="s">
        <v>43</v>
      </c>
      <c r="C163" s="6" t="s">
        <v>14</v>
      </c>
      <c r="D163" s="33">
        <v>46721</v>
      </c>
      <c r="E163" s="33">
        <v>6030</v>
      </c>
      <c r="F163" s="81">
        <v>12.9</v>
      </c>
      <c r="G163" s="33">
        <v>46021</v>
      </c>
      <c r="H163" s="33">
        <v>5339</v>
      </c>
      <c r="I163" s="81">
        <v>11.6</v>
      </c>
      <c r="J163" s="33">
        <v>47561</v>
      </c>
      <c r="K163" s="33">
        <v>4810</v>
      </c>
      <c r="L163" s="81">
        <v>10.100000000000001</v>
      </c>
      <c r="M163" s="69"/>
    </row>
    <row r="164" spans="1:13" x14ac:dyDescent="0.2">
      <c r="A164" s="7" t="s">
        <v>455</v>
      </c>
      <c r="B164" s="7" t="s">
        <v>20</v>
      </c>
      <c r="C164" s="7" t="s">
        <v>14</v>
      </c>
      <c r="D164" s="33">
        <v>37180</v>
      </c>
      <c r="E164" s="33">
        <v>5721</v>
      </c>
      <c r="F164" s="81">
        <v>15.4</v>
      </c>
      <c r="G164" s="33">
        <v>37143</v>
      </c>
      <c r="H164" s="33">
        <v>5013</v>
      </c>
      <c r="I164" s="81">
        <v>13.5</v>
      </c>
      <c r="J164" s="33">
        <v>38368</v>
      </c>
      <c r="K164" s="33">
        <v>5436</v>
      </c>
      <c r="L164" s="81">
        <v>14.2</v>
      </c>
      <c r="M164" s="69"/>
    </row>
    <row r="165" spans="1:13" x14ac:dyDescent="0.2">
      <c r="A165" s="7" t="s">
        <v>456</v>
      </c>
      <c r="B165" s="7" t="s">
        <v>25</v>
      </c>
      <c r="C165" s="7" t="s">
        <v>14</v>
      </c>
      <c r="D165" s="33">
        <v>44756</v>
      </c>
      <c r="E165" s="33">
        <v>4486</v>
      </c>
      <c r="F165" s="81">
        <v>10</v>
      </c>
      <c r="G165" s="33">
        <v>44414</v>
      </c>
      <c r="H165" s="33">
        <v>3654</v>
      </c>
      <c r="I165" s="81">
        <v>8.1999999999999993</v>
      </c>
      <c r="J165" s="33">
        <v>45892</v>
      </c>
      <c r="K165" s="33">
        <v>3783</v>
      </c>
      <c r="L165" s="81">
        <v>8.2000000000000011</v>
      </c>
      <c r="M165" s="69"/>
    </row>
    <row r="166" spans="1:13" x14ac:dyDescent="0.2">
      <c r="A166" s="7" t="s">
        <v>457</v>
      </c>
      <c r="B166" s="7" t="s">
        <v>28</v>
      </c>
      <c r="C166" s="7" t="s">
        <v>14</v>
      </c>
      <c r="D166" s="33">
        <v>34780</v>
      </c>
      <c r="E166" s="33">
        <v>4080</v>
      </c>
      <c r="F166" s="81">
        <v>11.700000000000001</v>
      </c>
      <c r="G166" s="33">
        <v>34490</v>
      </c>
      <c r="H166" s="33">
        <v>2795</v>
      </c>
      <c r="I166" s="81">
        <v>8.1</v>
      </c>
      <c r="J166" s="33">
        <v>35618</v>
      </c>
      <c r="K166" s="33">
        <v>2899</v>
      </c>
      <c r="L166" s="81">
        <v>8.1</v>
      </c>
      <c r="M166" s="69"/>
    </row>
    <row r="167" spans="1:13" x14ac:dyDescent="0.2">
      <c r="A167" s="7" t="s">
        <v>458</v>
      </c>
      <c r="B167" s="7" t="s">
        <v>30</v>
      </c>
      <c r="C167" s="7" t="s">
        <v>14</v>
      </c>
      <c r="D167" s="33">
        <v>34126</v>
      </c>
      <c r="E167" s="33">
        <v>5120</v>
      </c>
      <c r="F167" s="81">
        <v>15</v>
      </c>
      <c r="G167" s="33">
        <v>33972</v>
      </c>
      <c r="H167" s="33">
        <v>4483</v>
      </c>
      <c r="I167" s="81">
        <v>13.2</v>
      </c>
      <c r="J167" s="33">
        <v>35073</v>
      </c>
      <c r="K167" s="33">
        <v>4901</v>
      </c>
      <c r="L167" s="81">
        <v>14.000000000000002</v>
      </c>
      <c r="M167" s="69"/>
    </row>
    <row r="168" spans="1:13" x14ac:dyDescent="0.2">
      <c r="A168" s="7" t="s">
        <v>459</v>
      </c>
      <c r="B168" s="7" t="s">
        <v>32</v>
      </c>
      <c r="C168" s="7" t="s">
        <v>14</v>
      </c>
      <c r="D168" s="33">
        <v>59984</v>
      </c>
      <c r="E168" s="33">
        <v>9795</v>
      </c>
      <c r="F168" s="81">
        <v>16.3</v>
      </c>
      <c r="G168" s="33">
        <v>57170</v>
      </c>
      <c r="H168" s="33">
        <v>6869</v>
      </c>
      <c r="I168" s="81">
        <v>12</v>
      </c>
      <c r="J168" s="33">
        <v>59100</v>
      </c>
      <c r="K168" s="33">
        <v>6838</v>
      </c>
      <c r="L168" s="81">
        <v>11.600000000000001</v>
      </c>
      <c r="M168" s="69"/>
    </row>
    <row r="169" spans="1:13" x14ac:dyDescent="0.2">
      <c r="A169" s="7" t="s">
        <v>460</v>
      </c>
      <c r="B169" s="7" t="s">
        <v>36</v>
      </c>
      <c r="C169" s="7" t="s">
        <v>14</v>
      </c>
      <c r="D169" s="33">
        <v>37892</v>
      </c>
      <c r="E169" s="33">
        <v>6064</v>
      </c>
      <c r="F169" s="81">
        <v>16</v>
      </c>
      <c r="G169" s="33">
        <v>36924</v>
      </c>
      <c r="H169" s="33">
        <v>5552</v>
      </c>
      <c r="I169" s="81">
        <v>15</v>
      </c>
      <c r="J169" s="33">
        <v>38149</v>
      </c>
      <c r="K169" s="33">
        <v>5982</v>
      </c>
      <c r="L169" s="81">
        <v>15.7</v>
      </c>
      <c r="M169" s="69"/>
    </row>
    <row r="170" spans="1:13" x14ac:dyDescent="0.2">
      <c r="A170" s="7" t="s">
        <v>461</v>
      </c>
      <c r="B170" s="7" t="s">
        <v>37</v>
      </c>
      <c r="C170" s="7" t="s">
        <v>14</v>
      </c>
      <c r="D170" s="33">
        <v>56395</v>
      </c>
      <c r="E170" s="33">
        <v>7534</v>
      </c>
      <c r="F170" s="81">
        <v>13.4</v>
      </c>
      <c r="G170" s="33">
        <v>56931</v>
      </c>
      <c r="H170" s="33">
        <v>7397</v>
      </c>
      <c r="I170" s="81">
        <v>13</v>
      </c>
      <c r="J170" s="33">
        <v>58773</v>
      </c>
      <c r="K170" s="33">
        <v>7566</v>
      </c>
      <c r="L170" s="81">
        <v>12.9</v>
      </c>
      <c r="M170" s="69"/>
    </row>
    <row r="171" spans="1:13" x14ac:dyDescent="0.2">
      <c r="A171" s="7" t="s">
        <v>462</v>
      </c>
      <c r="B171" s="7" t="s">
        <v>38</v>
      </c>
      <c r="C171" s="7" t="s">
        <v>14</v>
      </c>
      <c r="D171" s="33">
        <v>23894</v>
      </c>
      <c r="E171" s="33">
        <v>3011</v>
      </c>
      <c r="F171" s="81">
        <v>12.6</v>
      </c>
      <c r="G171" s="33">
        <v>23754</v>
      </c>
      <c r="H171" s="33">
        <v>2317</v>
      </c>
      <c r="I171" s="81">
        <v>9.8000000000000007</v>
      </c>
      <c r="J171" s="33">
        <v>24587</v>
      </c>
      <c r="K171" s="33">
        <v>2308</v>
      </c>
      <c r="L171" s="81">
        <v>9.4</v>
      </c>
      <c r="M171" s="69"/>
    </row>
    <row r="172" spans="1:13" x14ac:dyDescent="0.2">
      <c r="A172" s="7" t="s">
        <v>463</v>
      </c>
      <c r="B172" s="7" t="s">
        <v>40</v>
      </c>
      <c r="C172" s="7" t="s">
        <v>14</v>
      </c>
      <c r="D172" s="33">
        <v>28795</v>
      </c>
      <c r="E172" s="33">
        <v>3783</v>
      </c>
      <c r="F172" s="81">
        <v>13.100000000000001</v>
      </c>
      <c r="G172" s="33">
        <v>28733</v>
      </c>
      <c r="H172" s="33">
        <v>3080</v>
      </c>
      <c r="I172" s="81">
        <v>10.7</v>
      </c>
      <c r="J172" s="33">
        <v>29671</v>
      </c>
      <c r="K172" s="33">
        <v>3069</v>
      </c>
      <c r="L172" s="81">
        <v>10.299999999999999</v>
      </c>
      <c r="M172" s="69"/>
    </row>
    <row r="173" spans="1:13" x14ac:dyDescent="0.2">
      <c r="A173" s="7" t="s">
        <v>464</v>
      </c>
      <c r="B173" s="7" t="s">
        <v>44</v>
      </c>
      <c r="C173" s="7" t="s">
        <v>14</v>
      </c>
      <c r="D173" s="33">
        <v>46900</v>
      </c>
      <c r="E173" s="33">
        <v>4902</v>
      </c>
      <c r="F173" s="81">
        <v>10.5</v>
      </c>
      <c r="G173" s="33">
        <v>45583</v>
      </c>
      <c r="H173" s="33">
        <v>3604</v>
      </c>
      <c r="I173" s="81">
        <v>7.9</v>
      </c>
      <c r="J173" s="33">
        <v>47109</v>
      </c>
      <c r="K173" s="33">
        <v>3699</v>
      </c>
      <c r="L173" s="81">
        <v>7.9</v>
      </c>
      <c r="M173" s="69"/>
    </row>
    <row r="174" spans="1:13" x14ac:dyDescent="0.2">
      <c r="A174" s="7" t="s">
        <v>465</v>
      </c>
      <c r="B174" s="7" t="s">
        <v>50</v>
      </c>
      <c r="C174" s="7" t="s">
        <v>14</v>
      </c>
      <c r="D174" s="33">
        <v>46047</v>
      </c>
      <c r="E174" s="33">
        <v>5100</v>
      </c>
      <c r="F174" s="81">
        <v>11.1</v>
      </c>
      <c r="G174" s="33">
        <v>44888</v>
      </c>
      <c r="H174" s="33">
        <v>4057</v>
      </c>
      <c r="I174" s="81">
        <v>9</v>
      </c>
      <c r="J174" s="33">
        <v>46348</v>
      </c>
      <c r="K174" s="33">
        <v>3995</v>
      </c>
      <c r="L174" s="81">
        <v>8.6</v>
      </c>
      <c r="M174" s="69"/>
    </row>
    <row r="175" spans="1:13" x14ac:dyDescent="0.2">
      <c r="A175" s="7" t="s">
        <v>466</v>
      </c>
      <c r="B175" s="7" t="s">
        <v>53</v>
      </c>
      <c r="C175" s="7" t="s">
        <v>14</v>
      </c>
      <c r="D175" s="33">
        <v>48286</v>
      </c>
      <c r="E175" s="33">
        <v>5929</v>
      </c>
      <c r="F175" s="81">
        <v>12.3</v>
      </c>
      <c r="G175" s="33">
        <v>46749</v>
      </c>
      <c r="H175" s="33">
        <v>4019</v>
      </c>
      <c r="I175" s="81">
        <v>8.6</v>
      </c>
      <c r="J175" s="33">
        <v>48296</v>
      </c>
      <c r="K175" s="33">
        <v>4368</v>
      </c>
      <c r="L175" s="81">
        <v>9</v>
      </c>
      <c r="M175" s="69"/>
    </row>
    <row r="176" spans="1:13" x14ac:dyDescent="0.2">
      <c r="A176" s="6" t="s">
        <v>596</v>
      </c>
      <c r="B176" s="6" t="s">
        <v>259</v>
      </c>
      <c r="C176" s="6" t="s">
        <v>228</v>
      </c>
      <c r="D176" s="33">
        <v>105749</v>
      </c>
      <c r="E176" s="33">
        <v>9476</v>
      </c>
      <c r="F176" s="81">
        <v>9</v>
      </c>
      <c r="G176" s="33">
        <v>106126</v>
      </c>
      <c r="H176" s="33">
        <v>9143</v>
      </c>
      <c r="I176" s="81">
        <v>8.6</v>
      </c>
      <c r="J176" s="33">
        <v>109312</v>
      </c>
      <c r="K176" s="33">
        <v>10701</v>
      </c>
      <c r="L176" s="81">
        <v>9.8000000000000007</v>
      </c>
      <c r="M176" s="69"/>
    </row>
    <row r="177" spans="1:13" x14ac:dyDescent="0.2">
      <c r="A177" s="6" t="s">
        <v>597</v>
      </c>
      <c r="B177" s="6" t="s">
        <v>234</v>
      </c>
      <c r="C177" s="6" t="s">
        <v>228</v>
      </c>
      <c r="D177" s="33">
        <v>46179</v>
      </c>
      <c r="E177" s="33">
        <v>2317</v>
      </c>
      <c r="F177" s="81">
        <v>5</v>
      </c>
      <c r="G177" s="33">
        <v>45842</v>
      </c>
      <c r="H177" s="33">
        <v>2234</v>
      </c>
      <c r="I177" s="81">
        <v>4.9000000000000004</v>
      </c>
      <c r="J177" s="33">
        <v>47277</v>
      </c>
      <c r="K177" s="33">
        <v>2646</v>
      </c>
      <c r="L177" s="81">
        <v>5.6000000000000005</v>
      </c>
      <c r="M177" s="69"/>
    </row>
    <row r="178" spans="1:13" x14ac:dyDescent="0.2">
      <c r="A178" s="6" t="s">
        <v>598</v>
      </c>
      <c r="B178" s="6" t="s">
        <v>288</v>
      </c>
      <c r="C178" s="6" t="s">
        <v>228</v>
      </c>
      <c r="D178" s="33">
        <v>63350</v>
      </c>
      <c r="E178" s="33">
        <v>4289</v>
      </c>
      <c r="F178" s="81">
        <v>6.8000000000000007</v>
      </c>
      <c r="G178" s="33">
        <v>62286</v>
      </c>
      <c r="H178" s="33">
        <v>4118</v>
      </c>
      <c r="I178" s="81">
        <v>6.6</v>
      </c>
      <c r="J178" s="33">
        <v>64165</v>
      </c>
      <c r="K178" s="33">
        <v>4264</v>
      </c>
      <c r="L178" s="81">
        <v>6.6000000000000005</v>
      </c>
      <c r="M178" s="69"/>
    </row>
    <row r="179" spans="1:13" x14ac:dyDescent="0.2">
      <c r="A179" s="6" t="s">
        <v>599</v>
      </c>
      <c r="B179" s="6" t="s">
        <v>266</v>
      </c>
      <c r="C179" s="6" t="s">
        <v>228</v>
      </c>
      <c r="D179" s="33">
        <v>63853</v>
      </c>
      <c r="E179" s="33">
        <v>6842</v>
      </c>
      <c r="F179" s="81">
        <v>10.7</v>
      </c>
      <c r="G179" s="33">
        <v>62815</v>
      </c>
      <c r="H179" s="33">
        <v>6695</v>
      </c>
      <c r="I179" s="81">
        <v>10.7</v>
      </c>
      <c r="J179" s="33">
        <v>64742</v>
      </c>
      <c r="K179" s="33">
        <v>7264</v>
      </c>
      <c r="L179" s="81">
        <v>11.200000000000001</v>
      </c>
      <c r="M179" s="69"/>
    </row>
    <row r="180" spans="1:13" x14ac:dyDescent="0.2">
      <c r="A180" s="6" t="s">
        <v>600</v>
      </c>
      <c r="B180" s="6" t="s">
        <v>273</v>
      </c>
      <c r="C180" s="6" t="s">
        <v>228</v>
      </c>
      <c r="D180" s="33">
        <v>49361</v>
      </c>
      <c r="E180" s="33">
        <v>3681</v>
      </c>
      <c r="F180" s="81">
        <v>7.5</v>
      </c>
      <c r="G180" s="33">
        <v>50726</v>
      </c>
      <c r="H180" s="33">
        <v>5091</v>
      </c>
      <c r="I180" s="81">
        <v>10</v>
      </c>
      <c r="J180" s="33">
        <v>52217</v>
      </c>
      <c r="K180" s="33">
        <v>5284</v>
      </c>
      <c r="L180" s="81">
        <v>10.100000000000001</v>
      </c>
      <c r="M180" s="69"/>
    </row>
    <row r="181" spans="1:13" x14ac:dyDescent="0.2">
      <c r="A181" s="6" t="s">
        <v>601</v>
      </c>
      <c r="B181" s="6" t="s">
        <v>291</v>
      </c>
      <c r="C181" s="6" t="s">
        <v>228</v>
      </c>
      <c r="D181" s="33">
        <v>57319</v>
      </c>
      <c r="E181" s="33">
        <v>4448</v>
      </c>
      <c r="F181" s="81">
        <v>7.8</v>
      </c>
      <c r="G181" s="33">
        <v>58304</v>
      </c>
      <c r="H181" s="33">
        <v>4301</v>
      </c>
      <c r="I181" s="81">
        <v>7.4</v>
      </c>
      <c r="J181" s="33">
        <v>60046</v>
      </c>
      <c r="K181" s="33">
        <v>4591</v>
      </c>
      <c r="L181" s="81">
        <v>7.6</v>
      </c>
      <c r="M181" s="69"/>
    </row>
    <row r="182" spans="1:13" x14ac:dyDescent="0.2">
      <c r="A182" s="6" t="s">
        <v>602</v>
      </c>
      <c r="B182" s="6" t="s">
        <v>293</v>
      </c>
      <c r="C182" s="6" t="s">
        <v>228</v>
      </c>
      <c r="D182" s="33">
        <v>61349</v>
      </c>
      <c r="E182" s="33">
        <v>3856</v>
      </c>
      <c r="F182" s="81">
        <v>6.3</v>
      </c>
      <c r="G182" s="33">
        <v>60284</v>
      </c>
      <c r="H182" s="33">
        <v>3357</v>
      </c>
      <c r="I182" s="81">
        <v>5.6</v>
      </c>
      <c r="J182" s="33">
        <v>62150</v>
      </c>
      <c r="K182" s="33">
        <v>3858</v>
      </c>
      <c r="L182" s="81">
        <v>6.2</v>
      </c>
      <c r="M182" s="69"/>
    </row>
    <row r="183" spans="1:13" x14ac:dyDescent="0.2">
      <c r="A183" s="6" t="s">
        <v>603</v>
      </c>
      <c r="B183" s="6" t="s">
        <v>261</v>
      </c>
      <c r="C183" s="6" t="s">
        <v>228</v>
      </c>
      <c r="D183" s="33">
        <v>97018</v>
      </c>
      <c r="E183" s="33">
        <v>4887</v>
      </c>
      <c r="F183" s="81">
        <v>5</v>
      </c>
      <c r="G183" s="33">
        <v>98489</v>
      </c>
      <c r="H183" s="33">
        <v>5367</v>
      </c>
      <c r="I183" s="81">
        <v>5.4</v>
      </c>
      <c r="J183" s="33">
        <v>101557</v>
      </c>
      <c r="K183" s="33">
        <v>6408</v>
      </c>
      <c r="L183" s="81">
        <v>6.3</v>
      </c>
      <c r="M183" s="69"/>
    </row>
    <row r="184" spans="1:13" x14ac:dyDescent="0.2">
      <c r="A184" s="6" t="s">
        <v>604</v>
      </c>
      <c r="B184" s="6" t="s">
        <v>235</v>
      </c>
      <c r="C184" s="6" t="s">
        <v>228</v>
      </c>
      <c r="D184" s="33">
        <v>119169</v>
      </c>
      <c r="E184" s="33">
        <v>13524</v>
      </c>
      <c r="F184" s="81">
        <v>11.3</v>
      </c>
      <c r="G184" s="33">
        <v>121434</v>
      </c>
      <c r="H184" s="33">
        <v>13025</v>
      </c>
      <c r="I184" s="81">
        <v>10.7</v>
      </c>
      <c r="J184" s="33">
        <v>125027</v>
      </c>
      <c r="K184" s="33">
        <v>14863</v>
      </c>
      <c r="L184" s="81">
        <v>11.899999999999999</v>
      </c>
      <c r="M184" s="69"/>
    </row>
    <row r="185" spans="1:13" x14ac:dyDescent="0.2">
      <c r="A185" s="6" t="s">
        <v>605</v>
      </c>
      <c r="B185" s="6" t="s">
        <v>265</v>
      </c>
      <c r="C185" s="6" t="s">
        <v>228</v>
      </c>
      <c r="D185" s="33">
        <v>84415</v>
      </c>
      <c r="E185" s="33">
        <v>9006</v>
      </c>
      <c r="F185" s="81">
        <v>10.7</v>
      </c>
      <c r="G185" s="33">
        <v>85400</v>
      </c>
      <c r="H185" s="33">
        <v>9114</v>
      </c>
      <c r="I185" s="81">
        <v>10.7</v>
      </c>
      <c r="J185" s="33">
        <v>87895</v>
      </c>
      <c r="K185" s="33">
        <v>10784</v>
      </c>
      <c r="L185" s="81">
        <v>12.3</v>
      </c>
      <c r="M185" s="69"/>
    </row>
    <row r="186" spans="1:13" x14ac:dyDescent="0.2">
      <c r="A186" s="6" t="s">
        <v>606</v>
      </c>
      <c r="B186" s="6" t="s">
        <v>276</v>
      </c>
      <c r="C186" s="6" t="s">
        <v>228</v>
      </c>
      <c r="D186" s="33">
        <v>99405</v>
      </c>
      <c r="E186" s="33">
        <v>9743</v>
      </c>
      <c r="F186" s="81">
        <v>9.8000000000000007</v>
      </c>
      <c r="G186" s="33">
        <v>98183</v>
      </c>
      <c r="H186" s="33">
        <v>9889</v>
      </c>
      <c r="I186" s="81">
        <v>10.1</v>
      </c>
      <c r="J186" s="33">
        <v>101116</v>
      </c>
      <c r="K186" s="33">
        <v>10429</v>
      </c>
      <c r="L186" s="81">
        <v>10.299999999999999</v>
      </c>
      <c r="M186" s="69"/>
    </row>
    <row r="187" spans="1:13" x14ac:dyDescent="0.2">
      <c r="A187" s="6" t="s">
        <v>607</v>
      </c>
      <c r="B187" s="6" t="s">
        <v>256</v>
      </c>
      <c r="C187" s="6" t="s">
        <v>228</v>
      </c>
      <c r="D187" s="33">
        <v>63059</v>
      </c>
      <c r="E187" s="33">
        <v>6271</v>
      </c>
      <c r="F187" s="81">
        <v>9.9</v>
      </c>
      <c r="G187" s="33">
        <v>61040</v>
      </c>
      <c r="H187" s="33">
        <v>5799</v>
      </c>
      <c r="I187" s="81">
        <v>9.5</v>
      </c>
      <c r="J187" s="33">
        <v>62835</v>
      </c>
      <c r="K187" s="33">
        <v>6301</v>
      </c>
      <c r="L187" s="81">
        <v>10</v>
      </c>
      <c r="M187" s="69"/>
    </row>
    <row r="188" spans="1:13" x14ac:dyDescent="0.2">
      <c r="A188" s="6" t="s">
        <v>608</v>
      </c>
      <c r="B188" s="6" t="s">
        <v>232</v>
      </c>
      <c r="C188" s="6" t="s">
        <v>228</v>
      </c>
      <c r="D188" s="33">
        <v>70888</v>
      </c>
      <c r="E188" s="33">
        <v>5027</v>
      </c>
      <c r="F188" s="81">
        <v>7.1</v>
      </c>
      <c r="G188" s="33">
        <v>69331</v>
      </c>
      <c r="H188" s="33">
        <v>4828</v>
      </c>
      <c r="I188" s="81">
        <v>7</v>
      </c>
      <c r="J188" s="33">
        <v>71526</v>
      </c>
      <c r="K188" s="33">
        <v>5197</v>
      </c>
      <c r="L188" s="81">
        <v>7.3</v>
      </c>
      <c r="M188" s="69"/>
    </row>
    <row r="189" spans="1:13" x14ac:dyDescent="0.2">
      <c r="A189" s="6" t="s">
        <v>609</v>
      </c>
      <c r="B189" s="6" t="s">
        <v>239</v>
      </c>
      <c r="C189" s="6" t="s">
        <v>228</v>
      </c>
      <c r="D189" s="33">
        <v>36510</v>
      </c>
      <c r="E189" s="33">
        <v>2947</v>
      </c>
      <c r="F189" s="81">
        <v>8.1</v>
      </c>
      <c r="G189" s="33">
        <v>36907</v>
      </c>
      <c r="H189" s="33">
        <v>2855</v>
      </c>
      <c r="I189" s="81">
        <v>7.7</v>
      </c>
      <c r="J189" s="33">
        <v>38042</v>
      </c>
      <c r="K189" s="33">
        <v>2807</v>
      </c>
      <c r="L189" s="81">
        <v>7.3999999999999995</v>
      </c>
      <c r="M189" s="69"/>
    </row>
    <row r="190" spans="1:13" x14ac:dyDescent="0.2">
      <c r="A190" s="6" t="s">
        <v>610</v>
      </c>
      <c r="B190" s="6" t="s">
        <v>776</v>
      </c>
      <c r="C190" s="6" t="s">
        <v>228</v>
      </c>
      <c r="D190" s="33">
        <v>25879</v>
      </c>
      <c r="E190" s="33">
        <v>2014</v>
      </c>
      <c r="F190" s="81">
        <v>7.8</v>
      </c>
      <c r="G190" s="33">
        <v>26498</v>
      </c>
      <c r="H190" s="33">
        <v>2034</v>
      </c>
      <c r="I190" s="81">
        <v>7.7</v>
      </c>
      <c r="J190" s="33">
        <v>27268</v>
      </c>
      <c r="K190" s="33">
        <v>1858</v>
      </c>
      <c r="L190" s="81">
        <v>6.8000000000000007</v>
      </c>
      <c r="M190" s="69"/>
    </row>
    <row r="191" spans="1:13" x14ac:dyDescent="0.2">
      <c r="A191" s="6" t="s">
        <v>611</v>
      </c>
      <c r="B191" s="6" t="s">
        <v>295</v>
      </c>
      <c r="C191" s="6" t="s">
        <v>228</v>
      </c>
      <c r="D191" s="33">
        <v>66970</v>
      </c>
      <c r="E191" s="33">
        <v>5341</v>
      </c>
      <c r="F191" s="81">
        <v>8</v>
      </c>
      <c r="G191" s="33">
        <v>67792</v>
      </c>
      <c r="H191" s="33">
        <v>5490</v>
      </c>
      <c r="I191" s="81">
        <v>8.1</v>
      </c>
      <c r="J191" s="33">
        <v>69857</v>
      </c>
      <c r="K191" s="33">
        <v>5630</v>
      </c>
      <c r="L191" s="81">
        <v>8.1</v>
      </c>
      <c r="M191" s="69"/>
    </row>
    <row r="192" spans="1:13" x14ac:dyDescent="0.2">
      <c r="A192" s="7" t="s">
        <v>612</v>
      </c>
      <c r="B192" s="7" t="s">
        <v>244</v>
      </c>
      <c r="C192" s="7" t="s">
        <v>228</v>
      </c>
      <c r="D192" s="33">
        <v>45222</v>
      </c>
      <c r="E192" s="33">
        <v>4164</v>
      </c>
      <c r="F192" s="81">
        <v>9.1999999999999993</v>
      </c>
      <c r="G192" s="33">
        <v>44977</v>
      </c>
      <c r="H192" s="33">
        <v>3546</v>
      </c>
      <c r="I192" s="81">
        <v>7.9</v>
      </c>
      <c r="J192" s="33">
        <v>46344</v>
      </c>
      <c r="K192" s="33">
        <v>3950</v>
      </c>
      <c r="L192" s="81">
        <v>8.5</v>
      </c>
      <c r="M192" s="69"/>
    </row>
    <row r="193" spans="1:13" x14ac:dyDescent="0.2">
      <c r="A193" s="7" t="s">
        <v>613</v>
      </c>
      <c r="B193" s="7" t="s">
        <v>253</v>
      </c>
      <c r="C193" s="7" t="s">
        <v>228</v>
      </c>
      <c r="D193" s="33">
        <v>39376</v>
      </c>
      <c r="E193" s="33">
        <v>4518</v>
      </c>
      <c r="F193" s="81">
        <v>11.5</v>
      </c>
      <c r="G193" s="33">
        <v>41127</v>
      </c>
      <c r="H193" s="33">
        <v>4440</v>
      </c>
      <c r="I193" s="81">
        <v>10.8</v>
      </c>
      <c r="J193" s="33">
        <v>42327</v>
      </c>
      <c r="K193" s="33">
        <v>5006</v>
      </c>
      <c r="L193" s="81">
        <v>11.799999999999999</v>
      </c>
      <c r="M193" s="69"/>
    </row>
    <row r="194" spans="1:13" x14ac:dyDescent="0.2">
      <c r="A194" s="7" t="s">
        <v>614</v>
      </c>
      <c r="B194" s="7" t="s">
        <v>257</v>
      </c>
      <c r="C194" s="7" t="s">
        <v>228</v>
      </c>
      <c r="D194" s="33">
        <v>41710</v>
      </c>
      <c r="E194" s="33">
        <v>3510</v>
      </c>
      <c r="F194" s="81">
        <v>8.4</v>
      </c>
      <c r="G194" s="33">
        <v>42151</v>
      </c>
      <c r="H194" s="33">
        <v>3050</v>
      </c>
      <c r="I194" s="81">
        <v>7.2</v>
      </c>
      <c r="J194" s="33">
        <v>43388</v>
      </c>
      <c r="K194" s="33">
        <v>3339</v>
      </c>
      <c r="L194" s="81">
        <v>7.7</v>
      </c>
      <c r="M194" s="69"/>
    </row>
    <row r="195" spans="1:13" x14ac:dyDescent="0.2">
      <c r="A195" s="7" t="s">
        <v>615</v>
      </c>
      <c r="B195" s="7" t="s">
        <v>268</v>
      </c>
      <c r="C195" s="7" t="s">
        <v>228</v>
      </c>
      <c r="D195" s="33">
        <v>39927</v>
      </c>
      <c r="E195" s="33">
        <v>3650</v>
      </c>
      <c r="F195" s="81">
        <v>9.1</v>
      </c>
      <c r="G195" s="33">
        <v>40848</v>
      </c>
      <c r="H195" s="33">
        <v>3603</v>
      </c>
      <c r="I195" s="81">
        <v>8.8000000000000007</v>
      </c>
      <c r="J195" s="33">
        <v>42051</v>
      </c>
      <c r="K195" s="33">
        <v>3749</v>
      </c>
      <c r="L195" s="81">
        <v>8.9</v>
      </c>
      <c r="M195" s="69"/>
    </row>
    <row r="196" spans="1:13" x14ac:dyDescent="0.2">
      <c r="A196" s="7" t="s">
        <v>616</v>
      </c>
      <c r="B196" s="7" t="s">
        <v>287</v>
      </c>
      <c r="C196" s="7" t="s">
        <v>228</v>
      </c>
      <c r="D196" s="33">
        <v>60468</v>
      </c>
      <c r="E196" s="33">
        <v>4890</v>
      </c>
      <c r="F196" s="81">
        <v>8.1</v>
      </c>
      <c r="G196" s="33">
        <v>62622</v>
      </c>
      <c r="H196" s="33">
        <v>4880</v>
      </c>
      <c r="I196" s="81">
        <v>7.8</v>
      </c>
      <c r="J196" s="33">
        <v>64469</v>
      </c>
      <c r="K196" s="33">
        <v>4772</v>
      </c>
      <c r="L196" s="81">
        <v>7.3999999999999995</v>
      </c>
      <c r="M196" s="69"/>
    </row>
    <row r="197" spans="1:13" x14ac:dyDescent="0.2">
      <c r="A197" s="7" t="s">
        <v>617</v>
      </c>
      <c r="B197" s="7" t="s">
        <v>233</v>
      </c>
      <c r="C197" s="7" t="s">
        <v>228</v>
      </c>
      <c r="D197" s="33">
        <v>69787</v>
      </c>
      <c r="E197" s="33">
        <v>3922</v>
      </c>
      <c r="F197" s="81">
        <v>5.6000000000000005</v>
      </c>
      <c r="G197" s="33">
        <v>69255</v>
      </c>
      <c r="H197" s="33">
        <v>3920</v>
      </c>
      <c r="I197" s="81">
        <v>5.7</v>
      </c>
      <c r="J197" s="33">
        <v>71392</v>
      </c>
      <c r="K197" s="33">
        <v>4232</v>
      </c>
      <c r="L197" s="81">
        <v>5.8999999999999995</v>
      </c>
      <c r="M197" s="69"/>
    </row>
    <row r="198" spans="1:13" x14ac:dyDescent="0.2">
      <c r="A198" s="7" t="s">
        <v>618</v>
      </c>
      <c r="B198" s="7" t="s">
        <v>243</v>
      </c>
      <c r="C198" s="7" t="s">
        <v>228</v>
      </c>
      <c r="D198" s="33">
        <v>46608</v>
      </c>
      <c r="E198" s="33">
        <v>3221</v>
      </c>
      <c r="F198" s="81">
        <v>6.9</v>
      </c>
      <c r="G198" s="33">
        <v>47232</v>
      </c>
      <c r="H198" s="33">
        <v>3096</v>
      </c>
      <c r="I198" s="81">
        <v>6.6</v>
      </c>
      <c r="J198" s="33">
        <v>48652</v>
      </c>
      <c r="K198" s="33">
        <v>3183</v>
      </c>
      <c r="L198" s="81">
        <v>6.5</v>
      </c>
      <c r="M198" s="69"/>
    </row>
    <row r="199" spans="1:13" x14ac:dyDescent="0.2">
      <c r="A199" s="7" t="s">
        <v>619</v>
      </c>
      <c r="B199" s="7" t="s">
        <v>245</v>
      </c>
      <c r="C199" s="7" t="s">
        <v>228</v>
      </c>
      <c r="D199" s="33">
        <v>50993</v>
      </c>
      <c r="E199" s="33">
        <v>3289</v>
      </c>
      <c r="F199" s="81">
        <v>6.4</v>
      </c>
      <c r="G199" s="33">
        <v>52136</v>
      </c>
      <c r="H199" s="33">
        <v>3037</v>
      </c>
      <c r="I199" s="81">
        <v>5.8</v>
      </c>
      <c r="J199" s="33">
        <v>53691</v>
      </c>
      <c r="K199" s="33">
        <v>3446</v>
      </c>
      <c r="L199" s="81">
        <v>6.4</v>
      </c>
      <c r="M199" s="69"/>
    </row>
    <row r="200" spans="1:13" x14ac:dyDescent="0.2">
      <c r="A200" s="7" t="s">
        <v>620</v>
      </c>
      <c r="B200" s="7" t="s">
        <v>248</v>
      </c>
      <c r="C200" s="7" t="s">
        <v>228</v>
      </c>
      <c r="D200" s="33">
        <v>46292</v>
      </c>
      <c r="E200" s="33">
        <v>3023</v>
      </c>
      <c r="F200" s="81">
        <v>6.5</v>
      </c>
      <c r="G200" s="33">
        <v>46535</v>
      </c>
      <c r="H200" s="33">
        <v>2441</v>
      </c>
      <c r="I200" s="81">
        <v>5.2</v>
      </c>
      <c r="J200" s="33">
        <v>47919</v>
      </c>
      <c r="K200" s="33">
        <v>2842</v>
      </c>
      <c r="L200" s="81">
        <v>5.8999999999999995</v>
      </c>
      <c r="M200" s="69"/>
    </row>
    <row r="201" spans="1:13" x14ac:dyDescent="0.2">
      <c r="A201" s="7" t="s">
        <v>621</v>
      </c>
      <c r="B201" s="7" t="s">
        <v>249</v>
      </c>
      <c r="C201" s="7" t="s">
        <v>228</v>
      </c>
      <c r="D201" s="33">
        <v>34587</v>
      </c>
      <c r="E201" s="33">
        <v>2513</v>
      </c>
      <c r="F201" s="81">
        <v>7.3</v>
      </c>
      <c r="G201" s="33">
        <v>35386</v>
      </c>
      <c r="H201" s="33">
        <v>2363</v>
      </c>
      <c r="I201" s="81">
        <v>6.7</v>
      </c>
      <c r="J201" s="33">
        <v>36446</v>
      </c>
      <c r="K201" s="33">
        <v>2755</v>
      </c>
      <c r="L201" s="81">
        <v>7.6</v>
      </c>
      <c r="M201" s="69"/>
    </row>
    <row r="202" spans="1:13" x14ac:dyDescent="0.2">
      <c r="A202" s="7" t="s">
        <v>622</v>
      </c>
      <c r="B202" s="7" t="s">
        <v>252</v>
      </c>
      <c r="C202" s="7" t="s">
        <v>228</v>
      </c>
      <c r="D202" s="33">
        <v>35740</v>
      </c>
      <c r="E202" s="33">
        <v>2220</v>
      </c>
      <c r="F202" s="81">
        <v>6.2</v>
      </c>
      <c r="G202" s="33">
        <v>35472</v>
      </c>
      <c r="H202" s="33">
        <v>1944</v>
      </c>
      <c r="I202" s="81">
        <v>5.5</v>
      </c>
      <c r="J202" s="33">
        <v>36568</v>
      </c>
      <c r="K202" s="33">
        <v>2218</v>
      </c>
      <c r="L202" s="81">
        <v>6.1</v>
      </c>
      <c r="M202" s="69"/>
    </row>
    <row r="203" spans="1:13" x14ac:dyDescent="0.2">
      <c r="A203" s="7" t="s">
        <v>623</v>
      </c>
      <c r="B203" s="7" t="s">
        <v>254</v>
      </c>
      <c r="C203" s="7" t="s">
        <v>228</v>
      </c>
      <c r="D203" s="33">
        <v>50030</v>
      </c>
      <c r="E203" s="33">
        <v>3365</v>
      </c>
      <c r="F203" s="81">
        <v>6.7</v>
      </c>
      <c r="G203" s="33">
        <v>51277</v>
      </c>
      <c r="H203" s="33">
        <v>3438</v>
      </c>
      <c r="I203" s="81">
        <v>6.7</v>
      </c>
      <c r="J203" s="33">
        <v>52759</v>
      </c>
      <c r="K203" s="33">
        <v>3917</v>
      </c>
      <c r="L203" s="81">
        <v>7.3999999999999995</v>
      </c>
      <c r="M203" s="69"/>
    </row>
    <row r="204" spans="1:13" x14ac:dyDescent="0.2">
      <c r="A204" s="7" t="s">
        <v>624</v>
      </c>
      <c r="B204" s="7" t="s">
        <v>263</v>
      </c>
      <c r="C204" s="7" t="s">
        <v>228</v>
      </c>
      <c r="D204" s="33">
        <v>75639</v>
      </c>
      <c r="E204" s="33">
        <v>5526</v>
      </c>
      <c r="F204" s="81">
        <v>7.3</v>
      </c>
      <c r="G204" s="33">
        <v>76769</v>
      </c>
      <c r="H204" s="33">
        <v>5090</v>
      </c>
      <c r="I204" s="81">
        <v>6.6</v>
      </c>
      <c r="J204" s="33">
        <v>79061</v>
      </c>
      <c r="K204" s="33">
        <v>5470</v>
      </c>
      <c r="L204" s="81">
        <v>6.9</v>
      </c>
      <c r="M204" s="69"/>
    </row>
    <row r="205" spans="1:13" x14ac:dyDescent="0.2">
      <c r="A205" s="7" t="s">
        <v>625</v>
      </c>
      <c r="B205" s="7" t="s">
        <v>270</v>
      </c>
      <c r="C205" s="7" t="s">
        <v>228</v>
      </c>
      <c r="D205" s="33">
        <v>38610</v>
      </c>
      <c r="E205" s="33">
        <v>2669</v>
      </c>
      <c r="F205" s="81">
        <v>6.9</v>
      </c>
      <c r="G205" s="33">
        <v>36318</v>
      </c>
      <c r="H205" s="33">
        <v>2414</v>
      </c>
      <c r="I205" s="81">
        <v>6.6</v>
      </c>
      <c r="J205" s="33">
        <v>37483</v>
      </c>
      <c r="K205" s="33">
        <v>2613</v>
      </c>
      <c r="L205" s="81">
        <v>7.0000000000000009</v>
      </c>
      <c r="M205" s="69"/>
    </row>
    <row r="206" spans="1:13" x14ac:dyDescent="0.2">
      <c r="A206" s="7" t="s">
        <v>626</v>
      </c>
      <c r="B206" s="7" t="s">
        <v>281</v>
      </c>
      <c r="C206" s="7" t="s">
        <v>228</v>
      </c>
      <c r="D206" s="33">
        <v>47225</v>
      </c>
      <c r="E206" s="33">
        <v>3112</v>
      </c>
      <c r="F206" s="81">
        <v>6.6000000000000005</v>
      </c>
      <c r="G206" s="33">
        <v>47584</v>
      </c>
      <c r="H206" s="33">
        <v>3163</v>
      </c>
      <c r="I206" s="81">
        <v>6.6</v>
      </c>
      <c r="J206" s="33">
        <v>49012</v>
      </c>
      <c r="K206" s="33">
        <v>3240</v>
      </c>
      <c r="L206" s="81">
        <v>6.6000000000000005</v>
      </c>
      <c r="M206" s="69"/>
    </row>
    <row r="207" spans="1:13" x14ac:dyDescent="0.2">
      <c r="A207" s="7" t="s">
        <v>627</v>
      </c>
      <c r="B207" s="7" t="s">
        <v>290</v>
      </c>
      <c r="C207" s="7" t="s">
        <v>228</v>
      </c>
      <c r="D207" s="33">
        <v>47198</v>
      </c>
      <c r="E207" s="33">
        <v>3636</v>
      </c>
      <c r="F207" s="81">
        <v>7.7</v>
      </c>
      <c r="G207" s="33">
        <v>46822</v>
      </c>
      <c r="H207" s="33">
        <v>3575</v>
      </c>
      <c r="I207" s="81">
        <v>7.6</v>
      </c>
      <c r="J207" s="33">
        <v>48237</v>
      </c>
      <c r="K207" s="33">
        <v>3601</v>
      </c>
      <c r="L207" s="81">
        <v>7.5</v>
      </c>
      <c r="M207" s="69"/>
    </row>
    <row r="208" spans="1:13" x14ac:dyDescent="0.2">
      <c r="A208" s="7" t="s">
        <v>628</v>
      </c>
      <c r="B208" s="7" t="s">
        <v>231</v>
      </c>
      <c r="C208" s="7" t="s">
        <v>228</v>
      </c>
      <c r="D208" s="33">
        <v>47186</v>
      </c>
      <c r="E208" s="33">
        <v>3586</v>
      </c>
      <c r="F208" s="81">
        <v>7.6</v>
      </c>
      <c r="G208" s="33">
        <v>47754</v>
      </c>
      <c r="H208" s="33">
        <v>3613</v>
      </c>
      <c r="I208" s="81">
        <v>7.6</v>
      </c>
      <c r="J208" s="33">
        <v>49197</v>
      </c>
      <c r="K208" s="33">
        <v>3730</v>
      </c>
      <c r="L208" s="81">
        <v>7.6</v>
      </c>
      <c r="M208" s="69"/>
    </row>
    <row r="209" spans="1:13" x14ac:dyDescent="0.2">
      <c r="A209" s="7" t="s">
        <v>629</v>
      </c>
      <c r="B209" s="7" t="s">
        <v>236</v>
      </c>
      <c r="C209" s="7" t="s">
        <v>228</v>
      </c>
      <c r="D209" s="33">
        <v>60878</v>
      </c>
      <c r="E209" s="33">
        <v>6183</v>
      </c>
      <c r="F209" s="81">
        <v>10.199999999999999</v>
      </c>
      <c r="G209" s="33">
        <v>60729</v>
      </c>
      <c r="H209" s="33">
        <v>5378</v>
      </c>
      <c r="I209" s="81">
        <v>8.9</v>
      </c>
      <c r="J209" s="33">
        <v>62533</v>
      </c>
      <c r="K209" s="33">
        <v>5878</v>
      </c>
      <c r="L209" s="81">
        <v>9.4</v>
      </c>
      <c r="M209" s="69"/>
    </row>
    <row r="210" spans="1:13" x14ac:dyDescent="0.2">
      <c r="A210" s="7" t="s">
        <v>630</v>
      </c>
      <c r="B210" s="7" t="s">
        <v>241</v>
      </c>
      <c r="C210" s="7" t="s">
        <v>228</v>
      </c>
      <c r="D210" s="33">
        <v>39290</v>
      </c>
      <c r="E210" s="33">
        <v>2877</v>
      </c>
      <c r="F210" s="81">
        <v>7.3</v>
      </c>
      <c r="G210" s="33">
        <v>40040</v>
      </c>
      <c r="H210" s="33">
        <v>2824</v>
      </c>
      <c r="I210" s="81">
        <v>7.1</v>
      </c>
      <c r="J210" s="33">
        <v>41256</v>
      </c>
      <c r="K210" s="33">
        <v>3111</v>
      </c>
      <c r="L210" s="81">
        <v>7.5</v>
      </c>
      <c r="M210" s="69"/>
    </row>
    <row r="211" spans="1:13" x14ac:dyDescent="0.2">
      <c r="A211" s="7" t="s">
        <v>631</v>
      </c>
      <c r="B211" s="7" t="s">
        <v>242</v>
      </c>
      <c r="C211" s="7" t="s">
        <v>228</v>
      </c>
      <c r="D211" s="33">
        <v>46415</v>
      </c>
      <c r="E211" s="33">
        <v>4637</v>
      </c>
      <c r="F211" s="81">
        <v>10</v>
      </c>
      <c r="G211" s="33">
        <v>48276</v>
      </c>
      <c r="H211" s="33">
        <v>4477</v>
      </c>
      <c r="I211" s="81">
        <v>9.3000000000000007</v>
      </c>
      <c r="J211" s="33">
        <v>49641</v>
      </c>
      <c r="K211" s="33">
        <v>4702</v>
      </c>
      <c r="L211" s="81">
        <v>9.5</v>
      </c>
      <c r="M211" s="69"/>
    </row>
    <row r="212" spans="1:13" x14ac:dyDescent="0.2">
      <c r="A212" s="7" t="s">
        <v>632</v>
      </c>
      <c r="B212" s="7" t="s">
        <v>250</v>
      </c>
      <c r="C212" s="7" t="s">
        <v>228</v>
      </c>
      <c r="D212" s="33">
        <v>40559</v>
      </c>
      <c r="E212" s="33">
        <v>3466</v>
      </c>
      <c r="F212" s="81">
        <v>8.5</v>
      </c>
      <c r="G212" s="33">
        <v>40380</v>
      </c>
      <c r="H212" s="33">
        <v>3603</v>
      </c>
      <c r="I212" s="81">
        <v>8.9</v>
      </c>
      <c r="J212" s="33">
        <v>41623</v>
      </c>
      <c r="K212" s="33">
        <v>3984</v>
      </c>
      <c r="L212" s="81">
        <v>9.6</v>
      </c>
      <c r="M212" s="69"/>
    </row>
    <row r="213" spans="1:13" x14ac:dyDescent="0.2">
      <c r="A213" s="7" t="s">
        <v>633</v>
      </c>
      <c r="B213" s="7" t="s">
        <v>258</v>
      </c>
      <c r="C213" s="7" t="s">
        <v>228</v>
      </c>
      <c r="D213" s="33">
        <v>61845</v>
      </c>
      <c r="E213" s="33">
        <v>5240</v>
      </c>
      <c r="F213" s="81">
        <v>8.5</v>
      </c>
      <c r="G213" s="33">
        <v>63396</v>
      </c>
      <c r="H213" s="33">
        <v>4988</v>
      </c>
      <c r="I213" s="81">
        <v>7.9</v>
      </c>
      <c r="J213" s="33">
        <v>65267</v>
      </c>
      <c r="K213" s="33">
        <v>5109</v>
      </c>
      <c r="L213" s="81">
        <v>7.8</v>
      </c>
      <c r="M213" s="69"/>
    </row>
    <row r="214" spans="1:13" x14ac:dyDescent="0.2">
      <c r="A214" s="7" t="s">
        <v>634</v>
      </c>
      <c r="B214" s="7" t="s">
        <v>271</v>
      </c>
      <c r="C214" s="7" t="s">
        <v>228</v>
      </c>
      <c r="D214" s="33">
        <v>46282</v>
      </c>
      <c r="E214" s="33">
        <v>3801</v>
      </c>
      <c r="F214" s="81">
        <v>8.2000000000000011</v>
      </c>
      <c r="G214" s="33">
        <v>46975</v>
      </c>
      <c r="H214" s="33">
        <v>3707</v>
      </c>
      <c r="I214" s="81">
        <v>7.9</v>
      </c>
      <c r="J214" s="33">
        <v>48390</v>
      </c>
      <c r="K214" s="33">
        <v>3705</v>
      </c>
      <c r="L214" s="81">
        <v>7.7</v>
      </c>
      <c r="M214" s="69"/>
    </row>
    <row r="215" spans="1:13" x14ac:dyDescent="0.2">
      <c r="A215" s="7" t="s">
        <v>635</v>
      </c>
      <c r="B215" s="7" t="s">
        <v>272</v>
      </c>
      <c r="C215" s="7" t="s">
        <v>228</v>
      </c>
      <c r="D215" s="33">
        <v>43835</v>
      </c>
      <c r="E215" s="33">
        <v>4006</v>
      </c>
      <c r="F215" s="81">
        <v>9.1</v>
      </c>
      <c r="G215" s="33">
        <v>47349</v>
      </c>
      <c r="H215" s="33">
        <v>4170</v>
      </c>
      <c r="I215" s="81">
        <v>8.8000000000000007</v>
      </c>
      <c r="J215" s="33">
        <v>48711</v>
      </c>
      <c r="K215" s="33">
        <v>4589</v>
      </c>
      <c r="L215" s="81">
        <v>9.4</v>
      </c>
      <c r="M215" s="69"/>
    </row>
    <row r="216" spans="1:13" x14ac:dyDescent="0.2">
      <c r="A216" s="7" t="s">
        <v>636</v>
      </c>
      <c r="B216" s="7" t="s">
        <v>279</v>
      </c>
      <c r="C216" s="7" t="s">
        <v>228</v>
      </c>
      <c r="D216" s="33">
        <v>54611</v>
      </c>
      <c r="E216" s="33">
        <v>4702</v>
      </c>
      <c r="F216" s="81">
        <v>8.6</v>
      </c>
      <c r="G216" s="33">
        <v>55542</v>
      </c>
      <c r="H216" s="33">
        <v>4622</v>
      </c>
      <c r="I216" s="81">
        <v>8.3000000000000007</v>
      </c>
      <c r="J216" s="33">
        <v>57215</v>
      </c>
      <c r="K216" s="33">
        <v>5022</v>
      </c>
      <c r="L216" s="81">
        <v>8.7999999999999989</v>
      </c>
      <c r="M216" s="69"/>
    </row>
    <row r="217" spans="1:13" x14ac:dyDescent="0.2">
      <c r="A217" s="7" t="s">
        <v>637</v>
      </c>
      <c r="B217" s="7" t="s">
        <v>282</v>
      </c>
      <c r="C217" s="7" t="s">
        <v>228</v>
      </c>
      <c r="D217" s="33">
        <v>59091</v>
      </c>
      <c r="E217" s="33">
        <v>6883</v>
      </c>
      <c r="F217" s="81">
        <v>11.600000000000001</v>
      </c>
      <c r="G217" s="33">
        <v>59466</v>
      </c>
      <c r="H217" s="33">
        <v>5994</v>
      </c>
      <c r="I217" s="81">
        <v>10.1</v>
      </c>
      <c r="J217" s="33">
        <v>61219</v>
      </c>
      <c r="K217" s="33">
        <v>6279</v>
      </c>
      <c r="L217" s="81">
        <v>10.299999999999999</v>
      </c>
      <c r="M217" s="69"/>
    </row>
    <row r="218" spans="1:13" x14ac:dyDescent="0.2">
      <c r="A218" s="7" t="s">
        <v>638</v>
      </c>
      <c r="B218" s="7" t="s">
        <v>283</v>
      </c>
      <c r="C218" s="7" t="s">
        <v>228</v>
      </c>
      <c r="D218" s="33">
        <v>47346</v>
      </c>
      <c r="E218" s="33">
        <v>3543</v>
      </c>
      <c r="F218" s="81">
        <v>7.5</v>
      </c>
      <c r="G218" s="33">
        <v>48085</v>
      </c>
      <c r="H218" s="33">
        <v>3446</v>
      </c>
      <c r="I218" s="81">
        <v>7.2</v>
      </c>
      <c r="J218" s="33">
        <v>49542</v>
      </c>
      <c r="K218" s="33">
        <v>3629</v>
      </c>
      <c r="L218" s="81">
        <v>7.3</v>
      </c>
      <c r="M218" s="69"/>
    </row>
    <row r="219" spans="1:13" x14ac:dyDescent="0.2">
      <c r="A219" s="7" t="s">
        <v>639</v>
      </c>
      <c r="B219" s="7" t="s">
        <v>284</v>
      </c>
      <c r="C219" s="7" t="s">
        <v>228</v>
      </c>
      <c r="D219" s="33">
        <v>45253</v>
      </c>
      <c r="E219" s="33">
        <v>4234</v>
      </c>
      <c r="F219" s="81">
        <v>9.4</v>
      </c>
      <c r="G219" s="33">
        <v>47148</v>
      </c>
      <c r="H219" s="33">
        <v>4361</v>
      </c>
      <c r="I219" s="81">
        <v>9.1999999999999993</v>
      </c>
      <c r="J219" s="33">
        <v>48503</v>
      </c>
      <c r="K219" s="33">
        <v>4157</v>
      </c>
      <c r="L219" s="81">
        <v>8.6</v>
      </c>
      <c r="M219" s="69"/>
    </row>
    <row r="220" spans="1:13" x14ac:dyDescent="0.2">
      <c r="A220" s="7" t="s">
        <v>640</v>
      </c>
      <c r="B220" s="7" t="s">
        <v>237</v>
      </c>
      <c r="C220" s="7" t="s">
        <v>228</v>
      </c>
      <c r="D220" s="33">
        <v>57272</v>
      </c>
      <c r="E220" s="33">
        <v>3913</v>
      </c>
      <c r="F220" s="81">
        <v>6.8000000000000007</v>
      </c>
      <c r="G220" s="33">
        <v>56678</v>
      </c>
      <c r="H220" s="33">
        <v>3716</v>
      </c>
      <c r="I220" s="81">
        <v>6.6</v>
      </c>
      <c r="J220" s="33">
        <v>58412</v>
      </c>
      <c r="K220" s="33">
        <v>4219</v>
      </c>
      <c r="L220" s="81">
        <v>7.1999999999999993</v>
      </c>
      <c r="M220" s="69"/>
    </row>
    <row r="221" spans="1:13" x14ac:dyDescent="0.2">
      <c r="A221" s="7" t="s">
        <v>641</v>
      </c>
      <c r="B221" s="7" t="s">
        <v>264</v>
      </c>
      <c r="C221" s="7" t="s">
        <v>228</v>
      </c>
      <c r="D221" s="33">
        <v>57168</v>
      </c>
      <c r="E221" s="33">
        <v>7616</v>
      </c>
      <c r="F221" s="81">
        <v>13.3</v>
      </c>
      <c r="G221" s="33">
        <v>55330</v>
      </c>
      <c r="H221" s="33">
        <v>6851</v>
      </c>
      <c r="I221" s="81">
        <v>12.4</v>
      </c>
      <c r="J221" s="33">
        <v>57017</v>
      </c>
      <c r="K221" s="33">
        <v>6804</v>
      </c>
      <c r="L221" s="81">
        <v>11.899999999999999</v>
      </c>
      <c r="M221" s="69"/>
    </row>
    <row r="222" spans="1:13" x14ac:dyDescent="0.2">
      <c r="A222" s="7" t="s">
        <v>642</v>
      </c>
      <c r="B222" s="7" t="s">
        <v>275</v>
      </c>
      <c r="C222" s="7" t="s">
        <v>228</v>
      </c>
      <c r="D222" s="33">
        <v>53872</v>
      </c>
      <c r="E222" s="33">
        <v>4121</v>
      </c>
      <c r="F222" s="81">
        <v>7.6</v>
      </c>
      <c r="G222" s="33">
        <v>54066</v>
      </c>
      <c r="H222" s="33">
        <v>3854</v>
      </c>
      <c r="I222" s="81">
        <v>7.1</v>
      </c>
      <c r="J222" s="33">
        <v>55710</v>
      </c>
      <c r="K222" s="33">
        <v>4108</v>
      </c>
      <c r="L222" s="81">
        <v>7.3999999999999995</v>
      </c>
      <c r="M222" s="69"/>
    </row>
    <row r="223" spans="1:13" x14ac:dyDescent="0.2">
      <c r="A223" s="7" t="s">
        <v>643</v>
      </c>
      <c r="B223" s="7" t="s">
        <v>285</v>
      </c>
      <c r="C223" s="7" t="s">
        <v>228</v>
      </c>
      <c r="D223" s="33">
        <v>49137</v>
      </c>
      <c r="E223" s="33">
        <v>3702</v>
      </c>
      <c r="F223" s="81">
        <v>7.5</v>
      </c>
      <c r="G223" s="33">
        <v>49370</v>
      </c>
      <c r="H223" s="33">
        <v>3410</v>
      </c>
      <c r="I223" s="81">
        <v>6.9</v>
      </c>
      <c r="J223" s="33">
        <v>50873</v>
      </c>
      <c r="K223" s="33">
        <v>3599</v>
      </c>
      <c r="L223" s="81">
        <v>7.1</v>
      </c>
      <c r="M223" s="69"/>
    </row>
    <row r="224" spans="1:13" x14ac:dyDescent="0.2">
      <c r="A224" s="7" t="s">
        <v>644</v>
      </c>
      <c r="B224" s="7" t="s">
        <v>289</v>
      </c>
      <c r="C224" s="7" t="s">
        <v>228</v>
      </c>
      <c r="D224" s="33">
        <v>43437</v>
      </c>
      <c r="E224" s="33">
        <v>3324</v>
      </c>
      <c r="F224" s="81">
        <v>7.7</v>
      </c>
      <c r="G224" s="33">
        <v>43215</v>
      </c>
      <c r="H224" s="33">
        <v>2991</v>
      </c>
      <c r="I224" s="81">
        <v>6.9</v>
      </c>
      <c r="J224" s="33">
        <v>44559</v>
      </c>
      <c r="K224" s="33">
        <v>3069</v>
      </c>
      <c r="L224" s="81">
        <v>6.9</v>
      </c>
      <c r="M224" s="69"/>
    </row>
    <row r="225" spans="1:13" x14ac:dyDescent="0.2">
      <c r="A225" s="7" t="s">
        <v>645</v>
      </c>
      <c r="B225" s="7" t="s">
        <v>246</v>
      </c>
      <c r="C225" s="7" t="s">
        <v>228</v>
      </c>
      <c r="D225" s="33">
        <v>53663</v>
      </c>
      <c r="E225" s="33">
        <v>4582</v>
      </c>
      <c r="F225" s="81">
        <v>8.5</v>
      </c>
      <c r="G225" s="33">
        <v>52872</v>
      </c>
      <c r="H225" s="33">
        <v>3900</v>
      </c>
      <c r="I225" s="81">
        <v>7.4</v>
      </c>
      <c r="J225" s="33">
        <v>54452</v>
      </c>
      <c r="K225" s="33">
        <v>3821</v>
      </c>
      <c r="L225" s="81">
        <v>7.0000000000000009</v>
      </c>
      <c r="M225" s="69"/>
    </row>
    <row r="226" spans="1:13" x14ac:dyDescent="0.2">
      <c r="A226" s="7" t="s">
        <v>646</v>
      </c>
      <c r="B226" s="7" t="s">
        <v>247</v>
      </c>
      <c r="C226" s="7" t="s">
        <v>228</v>
      </c>
      <c r="D226" s="33">
        <v>29176</v>
      </c>
      <c r="E226" s="33">
        <v>2749</v>
      </c>
      <c r="F226" s="81">
        <v>9.4</v>
      </c>
      <c r="G226" s="33">
        <v>29757</v>
      </c>
      <c r="H226" s="33">
        <v>2378</v>
      </c>
      <c r="I226" s="81">
        <v>8</v>
      </c>
      <c r="J226" s="33">
        <v>30658</v>
      </c>
      <c r="K226" s="33">
        <v>2415</v>
      </c>
      <c r="L226" s="81">
        <v>7.9</v>
      </c>
      <c r="M226" s="69"/>
    </row>
    <row r="227" spans="1:13" x14ac:dyDescent="0.2">
      <c r="A227" s="7" t="s">
        <v>647</v>
      </c>
      <c r="B227" s="7" t="s">
        <v>251</v>
      </c>
      <c r="C227" s="7" t="s">
        <v>228</v>
      </c>
      <c r="D227" s="33">
        <v>55166</v>
      </c>
      <c r="E227" s="33">
        <v>4687</v>
      </c>
      <c r="F227" s="81">
        <v>8.5</v>
      </c>
      <c r="G227" s="33">
        <v>53917</v>
      </c>
      <c r="H227" s="33">
        <v>4306</v>
      </c>
      <c r="I227" s="81">
        <v>8</v>
      </c>
      <c r="J227" s="33">
        <v>55627</v>
      </c>
      <c r="K227" s="33">
        <v>4356</v>
      </c>
      <c r="L227" s="81">
        <v>7.8</v>
      </c>
      <c r="M227" s="69"/>
    </row>
    <row r="228" spans="1:13" x14ac:dyDescent="0.2">
      <c r="A228" s="7" t="s">
        <v>648</v>
      </c>
      <c r="B228" s="7" t="s">
        <v>262</v>
      </c>
      <c r="C228" s="7" t="s">
        <v>228</v>
      </c>
      <c r="D228" s="33">
        <v>35446</v>
      </c>
      <c r="E228" s="33">
        <v>2901</v>
      </c>
      <c r="F228" s="81">
        <v>8.2000000000000011</v>
      </c>
      <c r="G228" s="33">
        <v>35806</v>
      </c>
      <c r="H228" s="33">
        <v>2748</v>
      </c>
      <c r="I228" s="81">
        <v>7.7</v>
      </c>
      <c r="J228" s="33">
        <v>36865</v>
      </c>
      <c r="K228" s="33">
        <v>2700</v>
      </c>
      <c r="L228" s="81">
        <v>7.3</v>
      </c>
      <c r="M228" s="69"/>
    </row>
    <row r="229" spans="1:13" x14ac:dyDescent="0.2">
      <c r="A229" s="7" t="s">
        <v>649</v>
      </c>
      <c r="B229" s="7" t="s">
        <v>267</v>
      </c>
      <c r="C229" s="7" t="s">
        <v>228</v>
      </c>
      <c r="D229" s="33">
        <v>56190</v>
      </c>
      <c r="E229" s="33">
        <v>4387</v>
      </c>
      <c r="F229" s="81">
        <v>7.8</v>
      </c>
      <c r="G229" s="33">
        <v>55377</v>
      </c>
      <c r="H229" s="33">
        <v>3814</v>
      </c>
      <c r="I229" s="81">
        <v>6.9</v>
      </c>
      <c r="J229" s="33">
        <v>57058</v>
      </c>
      <c r="K229" s="33">
        <v>3996</v>
      </c>
      <c r="L229" s="81">
        <v>7.0000000000000009</v>
      </c>
      <c r="M229" s="69"/>
    </row>
    <row r="230" spans="1:13" x14ac:dyDescent="0.2">
      <c r="A230" s="7" t="s">
        <v>650</v>
      </c>
      <c r="B230" s="7" t="s">
        <v>269</v>
      </c>
      <c r="C230" s="7" t="s">
        <v>228</v>
      </c>
      <c r="D230" s="33">
        <v>33376</v>
      </c>
      <c r="E230" s="33">
        <v>2679</v>
      </c>
      <c r="F230" s="81">
        <v>8</v>
      </c>
      <c r="G230" s="33">
        <v>32683</v>
      </c>
      <c r="H230" s="33">
        <v>2376</v>
      </c>
      <c r="I230" s="81">
        <v>7.3</v>
      </c>
      <c r="J230" s="33">
        <v>33693</v>
      </c>
      <c r="K230" s="33">
        <v>2576</v>
      </c>
      <c r="L230" s="81">
        <v>7.6</v>
      </c>
      <c r="M230" s="69"/>
    </row>
    <row r="231" spans="1:13" x14ac:dyDescent="0.2">
      <c r="A231" s="7" t="s">
        <v>651</v>
      </c>
      <c r="B231" s="7" t="s">
        <v>277</v>
      </c>
      <c r="C231" s="7" t="s">
        <v>228</v>
      </c>
      <c r="D231" s="33">
        <v>40103</v>
      </c>
      <c r="E231" s="33">
        <v>2898</v>
      </c>
      <c r="F231" s="81">
        <v>7.1999999999999993</v>
      </c>
      <c r="G231" s="33">
        <v>39482</v>
      </c>
      <c r="H231" s="33">
        <v>2546</v>
      </c>
      <c r="I231" s="81">
        <v>6.4</v>
      </c>
      <c r="J231" s="33">
        <v>40678</v>
      </c>
      <c r="K231" s="33">
        <v>2868</v>
      </c>
      <c r="L231" s="81">
        <v>7.1</v>
      </c>
      <c r="M231" s="69"/>
    </row>
    <row r="232" spans="1:13" x14ac:dyDescent="0.2">
      <c r="A232" s="7" t="s">
        <v>652</v>
      </c>
      <c r="B232" s="7" t="s">
        <v>278</v>
      </c>
      <c r="C232" s="7" t="s">
        <v>228</v>
      </c>
      <c r="D232" s="33">
        <v>33430</v>
      </c>
      <c r="E232" s="33">
        <v>2311</v>
      </c>
      <c r="F232" s="81">
        <v>6.9</v>
      </c>
      <c r="G232" s="33">
        <v>33513</v>
      </c>
      <c r="H232" s="33">
        <v>2075</v>
      </c>
      <c r="I232" s="81">
        <v>6.2</v>
      </c>
      <c r="J232" s="33">
        <v>34555</v>
      </c>
      <c r="K232" s="33">
        <v>2285</v>
      </c>
      <c r="L232" s="81">
        <v>6.6000000000000005</v>
      </c>
      <c r="M232" s="69"/>
    </row>
    <row r="233" spans="1:13" x14ac:dyDescent="0.2">
      <c r="A233" s="7" t="s">
        <v>653</v>
      </c>
      <c r="B233" s="7" t="s">
        <v>280</v>
      </c>
      <c r="C233" s="7" t="s">
        <v>228</v>
      </c>
      <c r="D233" s="33">
        <v>34052</v>
      </c>
      <c r="E233" s="33">
        <v>2747</v>
      </c>
      <c r="F233" s="81">
        <v>8.1</v>
      </c>
      <c r="G233" s="33">
        <v>33316</v>
      </c>
      <c r="H233" s="33">
        <v>2490</v>
      </c>
      <c r="I233" s="81">
        <v>7.5</v>
      </c>
      <c r="J233" s="33">
        <v>34345</v>
      </c>
      <c r="K233" s="33">
        <v>2395</v>
      </c>
      <c r="L233" s="81">
        <v>7.0000000000000009</v>
      </c>
      <c r="M233" s="69"/>
    </row>
    <row r="234" spans="1:13" x14ac:dyDescent="0.2">
      <c r="A234" s="7" t="s">
        <v>654</v>
      </c>
      <c r="B234" s="7" t="s">
        <v>286</v>
      </c>
      <c r="C234" s="7" t="s">
        <v>228</v>
      </c>
      <c r="D234" s="33">
        <v>49136</v>
      </c>
      <c r="E234" s="33">
        <v>4030</v>
      </c>
      <c r="F234" s="81">
        <v>8.2000000000000011</v>
      </c>
      <c r="G234" s="33">
        <v>49229</v>
      </c>
      <c r="H234" s="33">
        <v>3819</v>
      </c>
      <c r="I234" s="81">
        <v>7.8</v>
      </c>
      <c r="J234" s="33">
        <v>50750</v>
      </c>
      <c r="K234" s="33">
        <v>3761</v>
      </c>
      <c r="L234" s="81">
        <v>7.3999999999999995</v>
      </c>
      <c r="M234" s="69"/>
    </row>
    <row r="235" spans="1:13" x14ac:dyDescent="0.2">
      <c r="A235" s="7" t="s">
        <v>655</v>
      </c>
      <c r="B235" s="7" t="s">
        <v>292</v>
      </c>
      <c r="C235" s="7" t="s">
        <v>228</v>
      </c>
      <c r="D235" s="33">
        <v>39665</v>
      </c>
      <c r="E235" s="33">
        <v>2716</v>
      </c>
      <c r="F235" s="81">
        <v>6.8000000000000007</v>
      </c>
      <c r="G235" s="33">
        <v>39435</v>
      </c>
      <c r="H235" s="33">
        <v>2679</v>
      </c>
      <c r="I235" s="81">
        <v>6.8</v>
      </c>
      <c r="J235" s="33">
        <v>40624</v>
      </c>
      <c r="K235" s="33">
        <v>2785</v>
      </c>
      <c r="L235" s="81">
        <v>6.9</v>
      </c>
      <c r="M235" s="69"/>
    </row>
    <row r="236" spans="1:13" x14ac:dyDescent="0.2">
      <c r="A236" s="7" t="s">
        <v>656</v>
      </c>
      <c r="B236" s="7" t="s">
        <v>229</v>
      </c>
      <c r="C236" s="7" t="s">
        <v>228</v>
      </c>
      <c r="D236" s="33">
        <v>26634</v>
      </c>
      <c r="E236" s="33">
        <v>2136</v>
      </c>
      <c r="F236" s="81">
        <v>8</v>
      </c>
      <c r="G236" s="33">
        <v>26937</v>
      </c>
      <c r="H236" s="33">
        <v>1833</v>
      </c>
      <c r="I236" s="81">
        <v>6.8</v>
      </c>
      <c r="J236" s="33">
        <v>27753</v>
      </c>
      <c r="K236" s="33">
        <v>2016</v>
      </c>
      <c r="L236" s="81">
        <v>7.3</v>
      </c>
      <c r="M236" s="69"/>
    </row>
    <row r="237" spans="1:13" x14ac:dyDescent="0.2">
      <c r="A237" s="7" t="s">
        <v>657</v>
      </c>
      <c r="B237" s="7" t="s">
        <v>230</v>
      </c>
      <c r="C237" s="7" t="s">
        <v>228</v>
      </c>
      <c r="D237" s="33">
        <v>66657</v>
      </c>
      <c r="E237" s="33">
        <v>5446</v>
      </c>
      <c r="F237" s="81">
        <v>8.2000000000000011</v>
      </c>
      <c r="G237" s="33">
        <v>66639</v>
      </c>
      <c r="H237" s="33">
        <v>4449</v>
      </c>
      <c r="I237" s="81">
        <v>6.7</v>
      </c>
      <c r="J237" s="33">
        <v>68637</v>
      </c>
      <c r="K237" s="33">
        <v>5118</v>
      </c>
      <c r="L237" s="81">
        <v>7.5</v>
      </c>
      <c r="M237" s="69"/>
    </row>
    <row r="238" spans="1:13" x14ac:dyDescent="0.2">
      <c r="A238" s="7" t="s">
        <v>658</v>
      </c>
      <c r="B238" s="7" t="s">
        <v>238</v>
      </c>
      <c r="C238" s="7" t="s">
        <v>228</v>
      </c>
      <c r="D238" s="33">
        <v>49287</v>
      </c>
      <c r="E238" s="33">
        <v>4260</v>
      </c>
      <c r="F238" s="81">
        <v>8.6</v>
      </c>
      <c r="G238" s="33">
        <v>49798</v>
      </c>
      <c r="H238" s="33">
        <v>4339</v>
      </c>
      <c r="I238" s="81">
        <v>8.6999999999999993</v>
      </c>
      <c r="J238" s="33">
        <v>51275</v>
      </c>
      <c r="K238" s="33">
        <v>4235</v>
      </c>
      <c r="L238" s="81">
        <v>8.3000000000000007</v>
      </c>
      <c r="M238" s="69"/>
    </row>
    <row r="239" spans="1:13" x14ac:dyDescent="0.2">
      <c r="A239" s="7" t="s">
        <v>659</v>
      </c>
      <c r="B239" s="7" t="s">
        <v>240</v>
      </c>
      <c r="C239" s="7" t="s">
        <v>228</v>
      </c>
      <c r="D239" s="33">
        <v>42593</v>
      </c>
      <c r="E239" s="33">
        <v>2271</v>
      </c>
      <c r="F239" s="81">
        <v>5.3</v>
      </c>
      <c r="G239" s="33">
        <v>42689</v>
      </c>
      <c r="H239" s="33">
        <v>2488</v>
      </c>
      <c r="I239" s="81">
        <v>5.8</v>
      </c>
      <c r="J239" s="33">
        <v>43988</v>
      </c>
      <c r="K239" s="33">
        <v>2966</v>
      </c>
      <c r="L239" s="81">
        <v>6.7</v>
      </c>
      <c r="M239" s="69"/>
    </row>
    <row r="240" spans="1:13" x14ac:dyDescent="0.2">
      <c r="A240" s="7" t="s">
        <v>660</v>
      </c>
      <c r="B240" s="7" t="s">
        <v>255</v>
      </c>
      <c r="C240" s="7" t="s">
        <v>228</v>
      </c>
      <c r="D240" s="33">
        <v>53727</v>
      </c>
      <c r="E240" s="33">
        <v>3826</v>
      </c>
      <c r="F240" s="81">
        <v>7.1</v>
      </c>
      <c r="G240" s="33">
        <v>54872</v>
      </c>
      <c r="H240" s="33">
        <v>3734</v>
      </c>
      <c r="I240" s="81">
        <v>6.8</v>
      </c>
      <c r="J240" s="33">
        <v>56489</v>
      </c>
      <c r="K240" s="33">
        <v>3842</v>
      </c>
      <c r="L240" s="81">
        <v>6.8000000000000007</v>
      </c>
      <c r="M240" s="69"/>
    </row>
    <row r="241" spans="1:13" x14ac:dyDescent="0.2">
      <c r="A241" s="7" t="s">
        <v>661</v>
      </c>
      <c r="B241" s="7" t="s">
        <v>260</v>
      </c>
      <c r="C241" s="7" t="s">
        <v>228</v>
      </c>
      <c r="D241" s="33">
        <v>55546</v>
      </c>
      <c r="E241" s="33">
        <v>4229</v>
      </c>
      <c r="F241" s="81">
        <v>7.6</v>
      </c>
      <c r="G241" s="33">
        <v>57368</v>
      </c>
      <c r="H241" s="33">
        <v>3863</v>
      </c>
      <c r="I241" s="81">
        <v>6.7</v>
      </c>
      <c r="J241" s="33">
        <v>59032</v>
      </c>
      <c r="K241" s="33">
        <v>4090</v>
      </c>
      <c r="L241" s="81">
        <v>6.9</v>
      </c>
      <c r="M241" s="69"/>
    </row>
    <row r="242" spans="1:13" x14ac:dyDescent="0.2">
      <c r="A242" s="7" t="s">
        <v>662</v>
      </c>
      <c r="B242" s="7" t="s">
        <v>294</v>
      </c>
      <c r="C242" s="7" t="s">
        <v>228</v>
      </c>
      <c r="D242" s="33">
        <v>45954</v>
      </c>
      <c r="E242" s="33">
        <v>4272</v>
      </c>
      <c r="F242" s="81">
        <v>9.3000000000000007</v>
      </c>
      <c r="G242" s="33">
        <v>47018</v>
      </c>
      <c r="H242" s="33">
        <v>3678</v>
      </c>
      <c r="I242" s="81">
        <v>7.8</v>
      </c>
      <c r="J242" s="33">
        <v>48377</v>
      </c>
      <c r="K242" s="33">
        <v>4016</v>
      </c>
      <c r="L242" s="81">
        <v>8.3000000000000007</v>
      </c>
      <c r="M242" s="69"/>
    </row>
    <row r="243" spans="1:13" x14ac:dyDescent="0.2">
      <c r="A243" s="6" t="s">
        <v>663</v>
      </c>
      <c r="B243" s="6" t="s">
        <v>297</v>
      </c>
      <c r="C243" s="6" t="s">
        <v>296</v>
      </c>
      <c r="D243" s="33">
        <v>73053</v>
      </c>
      <c r="E243" s="33">
        <v>7459</v>
      </c>
      <c r="F243" s="81">
        <v>10.199999999999999</v>
      </c>
      <c r="G243" s="33">
        <v>75847</v>
      </c>
      <c r="H243" s="33">
        <v>7216</v>
      </c>
      <c r="I243" s="81">
        <v>9.5</v>
      </c>
      <c r="J243" s="33">
        <v>77428</v>
      </c>
      <c r="K243" s="33">
        <v>9354</v>
      </c>
      <c r="L243" s="81">
        <v>12.1</v>
      </c>
      <c r="M243" s="69"/>
    </row>
    <row r="244" spans="1:13" x14ac:dyDescent="0.2">
      <c r="A244" s="6" t="s">
        <v>664</v>
      </c>
      <c r="B244" s="6" t="s">
        <v>299</v>
      </c>
      <c r="C244" s="6" t="s">
        <v>296</v>
      </c>
      <c r="D244" s="33">
        <v>174914</v>
      </c>
      <c r="E244" s="33">
        <v>19733</v>
      </c>
      <c r="F244" s="81">
        <v>11.3</v>
      </c>
      <c r="G244" s="33">
        <v>188220</v>
      </c>
      <c r="H244" s="33">
        <v>20816</v>
      </c>
      <c r="I244" s="81">
        <v>11.1</v>
      </c>
      <c r="J244" s="33">
        <v>191878</v>
      </c>
      <c r="K244" s="33">
        <v>25379</v>
      </c>
      <c r="L244" s="81">
        <v>13.200000000000001</v>
      </c>
      <c r="M244" s="69"/>
    </row>
    <row r="245" spans="1:13" x14ac:dyDescent="0.2">
      <c r="A245" s="6" t="s">
        <v>665</v>
      </c>
      <c r="B245" s="6" t="s">
        <v>314</v>
      </c>
      <c r="C245" s="6" t="s">
        <v>296</v>
      </c>
      <c r="D245" s="33">
        <v>89324</v>
      </c>
      <c r="E245" s="33">
        <v>7720</v>
      </c>
      <c r="F245" s="81">
        <v>8.6</v>
      </c>
      <c r="G245" s="33">
        <v>91047</v>
      </c>
      <c r="H245" s="33">
        <v>6615</v>
      </c>
      <c r="I245" s="81">
        <v>7.3</v>
      </c>
      <c r="J245" s="33">
        <v>92931</v>
      </c>
      <c r="K245" s="33">
        <v>8861</v>
      </c>
      <c r="L245" s="81">
        <v>9.5</v>
      </c>
      <c r="M245" s="69"/>
    </row>
    <row r="246" spans="1:13" x14ac:dyDescent="0.2">
      <c r="A246" s="6" t="s">
        <v>666</v>
      </c>
      <c r="B246" s="6" t="s">
        <v>319</v>
      </c>
      <c r="C246" s="6" t="s">
        <v>296</v>
      </c>
      <c r="D246" s="33">
        <v>104974</v>
      </c>
      <c r="E246" s="33">
        <v>7957</v>
      </c>
      <c r="F246" s="81">
        <v>7.6</v>
      </c>
      <c r="G246" s="33">
        <v>110874</v>
      </c>
      <c r="H246" s="33">
        <v>7481</v>
      </c>
      <c r="I246" s="81">
        <v>6.7</v>
      </c>
      <c r="J246" s="33">
        <v>113101</v>
      </c>
      <c r="K246" s="33">
        <v>10243</v>
      </c>
      <c r="L246" s="81">
        <v>9.1</v>
      </c>
      <c r="M246" s="69"/>
    </row>
    <row r="247" spans="1:13" x14ac:dyDescent="0.2">
      <c r="A247" s="6" t="s">
        <v>667</v>
      </c>
      <c r="B247" s="8" t="s">
        <v>302</v>
      </c>
      <c r="C247" s="8" t="s">
        <v>296</v>
      </c>
      <c r="D247" s="33">
        <v>234519</v>
      </c>
      <c r="E247" s="33">
        <v>23799</v>
      </c>
      <c r="F247" s="81">
        <v>10.100000000000001</v>
      </c>
      <c r="G247" s="33">
        <v>237557</v>
      </c>
      <c r="H247" s="33">
        <v>27067</v>
      </c>
      <c r="I247" s="81">
        <v>11.4</v>
      </c>
      <c r="J247" s="33">
        <v>242388</v>
      </c>
      <c r="K247" s="33">
        <v>34998</v>
      </c>
      <c r="L247" s="81">
        <v>14.399999999999999</v>
      </c>
      <c r="M247" s="69"/>
    </row>
    <row r="248" spans="1:13" x14ac:dyDescent="0.2">
      <c r="A248" s="6" t="s">
        <v>668</v>
      </c>
      <c r="B248" s="8" t="s">
        <v>309</v>
      </c>
      <c r="C248" s="8" t="s">
        <v>296</v>
      </c>
      <c r="D248" s="33">
        <v>934</v>
      </c>
      <c r="E248" s="33">
        <v>76</v>
      </c>
      <c r="F248" s="81">
        <v>8.1</v>
      </c>
      <c r="G248" s="33">
        <v>1025</v>
      </c>
      <c r="H248" s="33">
        <v>202</v>
      </c>
      <c r="I248" s="81">
        <v>19.7</v>
      </c>
      <c r="J248" s="33">
        <v>1052</v>
      </c>
      <c r="K248" s="33">
        <v>236</v>
      </c>
      <c r="L248" s="81">
        <v>22.400000000000002</v>
      </c>
      <c r="M248" s="69"/>
    </row>
    <row r="249" spans="1:13" x14ac:dyDescent="0.2">
      <c r="A249" s="6" t="s">
        <v>669</v>
      </c>
      <c r="B249" s="6" t="s">
        <v>315</v>
      </c>
      <c r="C249" s="6" t="s">
        <v>296</v>
      </c>
      <c r="D249" s="33">
        <v>107087</v>
      </c>
      <c r="E249" s="33">
        <v>10897</v>
      </c>
      <c r="F249" s="81">
        <v>10.199999999999999</v>
      </c>
      <c r="G249" s="33">
        <v>112703</v>
      </c>
      <c r="H249" s="33">
        <v>11584</v>
      </c>
      <c r="I249" s="81">
        <v>10.3</v>
      </c>
      <c r="J249" s="33">
        <v>114977</v>
      </c>
      <c r="K249" s="33">
        <v>15407</v>
      </c>
      <c r="L249" s="81">
        <v>13.4</v>
      </c>
      <c r="M249" s="69"/>
    </row>
    <row r="250" spans="1:13" x14ac:dyDescent="0.2">
      <c r="A250" s="6" t="s">
        <v>670</v>
      </c>
      <c r="B250" s="6" t="s">
        <v>327</v>
      </c>
      <c r="C250" s="6" t="s">
        <v>296</v>
      </c>
      <c r="D250" s="33">
        <v>61256</v>
      </c>
      <c r="E250" s="33">
        <v>7006</v>
      </c>
      <c r="F250" s="81">
        <v>11.4</v>
      </c>
      <c r="G250" s="33">
        <v>60890</v>
      </c>
      <c r="H250" s="33">
        <v>5989</v>
      </c>
      <c r="I250" s="81">
        <v>9.8000000000000007</v>
      </c>
      <c r="J250" s="33">
        <v>62146</v>
      </c>
      <c r="K250" s="33">
        <v>7941</v>
      </c>
      <c r="L250" s="81">
        <v>12.8</v>
      </c>
      <c r="M250" s="69"/>
    </row>
    <row r="251" spans="1:13" x14ac:dyDescent="0.2">
      <c r="A251" s="6" t="s">
        <v>671</v>
      </c>
      <c r="B251" s="6" t="s">
        <v>298</v>
      </c>
      <c r="C251" s="6" t="s">
        <v>296</v>
      </c>
      <c r="D251" s="33">
        <v>79593</v>
      </c>
      <c r="E251" s="33">
        <v>8886</v>
      </c>
      <c r="F251" s="81">
        <v>11.200000000000001</v>
      </c>
      <c r="G251" s="33">
        <v>84750</v>
      </c>
      <c r="H251" s="33">
        <v>8367</v>
      </c>
      <c r="I251" s="81">
        <v>9.9</v>
      </c>
      <c r="J251" s="33">
        <v>86332</v>
      </c>
      <c r="K251" s="33">
        <v>9933</v>
      </c>
      <c r="L251" s="81">
        <v>11.5</v>
      </c>
      <c r="M251" s="69"/>
    </row>
    <row r="252" spans="1:13" x14ac:dyDescent="0.2">
      <c r="A252" s="6" t="s">
        <v>672</v>
      </c>
      <c r="B252" s="6" t="s">
        <v>316</v>
      </c>
      <c r="C252" s="6" t="s">
        <v>296</v>
      </c>
      <c r="D252" s="33">
        <v>62585</v>
      </c>
      <c r="E252" s="33">
        <v>5332</v>
      </c>
      <c r="F252" s="81">
        <v>8.5</v>
      </c>
      <c r="G252" s="33">
        <v>65450</v>
      </c>
      <c r="H252" s="33">
        <v>4805</v>
      </c>
      <c r="I252" s="81">
        <v>7.3</v>
      </c>
      <c r="J252" s="33">
        <v>66732</v>
      </c>
      <c r="K252" s="33">
        <v>6062</v>
      </c>
      <c r="L252" s="81">
        <v>9.1</v>
      </c>
      <c r="M252" s="69"/>
    </row>
    <row r="253" spans="1:13" x14ac:dyDescent="0.2">
      <c r="A253" s="6" t="s">
        <v>673</v>
      </c>
      <c r="B253" s="6" t="s">
        <v>323</v>
      </c>
      <c r="C253" s="6" t="s">
        <v>296</v>
      </c>
      <c r="D253" s="33">
        <v>86002</v>
      </c>
      <c r="E253" s="33">
        <v>6361</v>
      </c>
      <c r="F253" s="81">
        <v>7.3999999999999995</v>
      </c>
      <c r="G253" s="33">
        <v>91212</v>
      </c>
      <c r="H253" s="33">
        <v>6964</v>
      </c>
      <c r="I253" s="81">
        <v>7.6</v>
      </c>
      <c r="J253" s="33">
        <v>93120</v>
      </c>
      <c r="K253" s="33">
        <v>9115</v>
      </c>
      <c r="L253" s="81">
        <v>9.8000000000000007</v>
      </c>
      <c r="M253" s="69"/>
    </row>
    <row r="254" spans="1:13" x14ac:dyDescent="0.2">
      <c r="A254" s="7" t="s">
        <v>674</v>
      </c>
      <c r="B254" s="9" t="s">
        <v>333</v>
      </c>
      <c r="C254" s="9" t="s">
        <v>296</v>
      </c>
      <c r="D254" s="33">
        <v>191818</v>
      </c>
      <c r="E254" s="33">
        <v>15873</v>
      </c>
      <c r="F254" s="81">
        <v>8.3000000000000007</v>
      </c>
      <c r="G254" s="33">
        <v>200358</v>
      </c>
      <c r="H254" s="33">
        <v>15917</v>
      </c>
      <c r="I254" s="81">
        <v>7.9</v>
      </c>
      <c r="J254" s="33">
        <v>204471</v>
      </c>
      <c r="K254" s="33">
        <v>20523</v>
      </c>
      <c r="L254" s="81">
        <v>10</v>
      </c>
      <c r="M254" s="69"/>
    </row>
    <row r="255" spans="1:13" x14ac:dyDescent="0.2">
      <c r="A255" s="6" t="s">
        <v>675</v>
      </c>
      <c r="B255" s="6" t="s">
        <v>304</v>
      </c>
      <c r="C255" s="6" t="s">
        <v>296</v>
      </c>
      <c r="D255" s="33">
        <v>58019</v>
      </c>
      <c r="E255" s="33">
        <v>5410</v>
      </c>
      <c r="F255" s="81">
        <v>9.3000000000000007</v>
      </c>
      <c r="G255" s="33">
        <v>60867</v>
      </c>
      <c r="H255" s="33">
        <v>5565</v>
      </c>
      <c r="I255" s="81">
        <v>9.1</v>
      </c>
      <c r="J255" s="33">
        <v>62073</v>
      </c>
      <c r="K255" s="33">
        <v>6842</v>
      </c>
      <c r="L255" s="81">
        <v>11</v>
      </c>
      <c r="M255" s="69"/>
    </row>
    <row r="256" spans="1:13" x14ac:dyDescent="0.2">
      <c r="A256" s="6" t="s">
        <v>676</v>
      </c>
      <c r="B256" s="6" t="s">
        <v>306</v>
      </c>
      <c r="C256" s="6" t="s">
        <v>296</v>
      </c>
      <c r="D256" s="33">
        <v>50488</v>
      </c>
      <c r="E256" s="33">
        <v>5494</v>
      </c>
      <c r="F256" s="81">
        <v>10.9</v>
      </c>
      <c r="G256" s="33">
        <v>50790</v>
      </c>
      <c r="H256" s="33">
        <v>5430</v>
      </c>
      <c r="I256" s="81">
        <v>10.7</v>
      </c>
      <c r="J256" s="33">
        <v>51816</v>
      </c>
      <c r="K256" s="33">
        <v>6796</v>
      </c>
      <c r="L256" s="81">
        <v>13.100000000000001</v>
      </c>
      <c r="M256" s="69"/>
    </row>
    <row r="257" spans="1:13" x14ac:dyDescent="0.2">
      <c r="A257" s="6" t="s">
        <v>677</v>
      </c>
      <c r="B257" s="6" t="s">
        <v>311</v>
      </c>
      <c r="C257" s="6" t="s">
        <v>296</v>
      </c>
      <c r="D257" s="33">
        <v>31927</v>
      </c>
      <c r="E257" s="33">
        <v>2832</v>
      </c>
      <c r="F257" s="81">
        <v>8.9</v>
      </c>
      <c r="G257" s="33">
        <v>33774</v>
      </c>
      <c r="H257" s="33">
        <v>3540</v>
      </c>
      <c r="I257" s="81">
        <v>10.5</v>
      </c>
      <c r="J257" s="33">
        <v>34458</v>
      </c>
      <c r="K257" s="33">
        <v>4397</v>
      </c>
      <c r="L257" s="81">
        <v>12.8</v>
      </c>
      <c r="M257" s="69"/>
    </row>
    <row r="258" spans="1:13" x14ac:dyDescent="0.2">
      <c r="A258" s="6" t="s">
        <v>678</v>
      </c>
      <c r="B258" s="6" t="s">
        <v>312</v>
      </c>
      <c r="C258" s="6" t="s">
        <v>296</v>
      </c>
      <c r="D258" s="33">
        <v>39190</v>
      </c>
      <c r="E258" s="33">
        <v>3946</v>
      </c>
      <c r="F258" s="81">
        <v>10.100000000000001</v>
      </c>
      <c r="G258" s="33">
        <v>41213</v>
      </c>
      <c r="H258" s="33">
        <v>4536</v>
      </c>
      <c r="I258" s="81">
        <v>11</v>
      </c>
      <c r="J258" s="33">
        <v>42019</v>
      </c>
      <c r="K258" s="33">
        <v>5701</v>
      </c>
      <c r="L258" s="81">
        <v>13.600000000000001</v>
      </c>
      <c r="M258" s="69"/>
    </row>
    <row r="259" spans="1:13" x14ac:dyDescent="0.2">
      <c r="A259" s="6" t="s">
        <v>679</v>
      </c>
      <c r="B259" s="6" t="s">
        <v>320</v>
      </c>
      <c r="C259" s="6" t="s">
        <v>296</v>
      </c>
      <c r="D259" s="33">
        <v>36169</v>
      </c>
      <c r="E259" s="33">
        <v>3357</v>
      </c>
      <c r="F259" s="81">
        <v>9.3000000000000007</v>
      </c>
      <c r="G259" s="33">
        <v>38002</v>
      </c>
      <c r="H259" s="33">
        <v>3867</v>
      </c>
      <c r="I259" s="81">
        <v>10.199999999999999</v>
      </c>
      <c r="J259" s="33">
        <v>38772</v>
      </c>
      <c r="K259" s="33">
        <v>4711</v>
      </c>
      <c r="L259" s="81">
        <v>12.2</v>
      </c>
      <c r="M259" s="69"/>
    </row>
    <row r="260" spans="1:13" x14ac:dyDescent="0.2">
      <c r="A260" s="6" t="s">
        <v>680</v>
      </c>
      <c r="B260" s="6" t="s">
        <v>325</v>
      </c>
      <c r="C260" s="6" t="s">
        <v>296</v>
      </c>
      <c r="D260" s="33">
        <v>54275</v>
      </c>
      <c r="E260" s="33">
        <v>5218</v>
      </c>
      <c r="F260" s="81">
        <v>9.6</v>
      </c>
      <c r="G260" s="33">
        <v>55679</v>
      </c>
      <c r="H260" s="33">
        <v>5171</v>
      </c>
      <c r="I260" s="81">
        <v>9.3000000000000007</v>
      </c>
      <c r="J260" s="33">
        <v>56796</v>
      </c>
      <c r="K260" s="33">
        <v>6704</v>
      </c>
      <c r="L260" s="81">
        <v>11.799999999999999</v>
      </c>
      <c r="M260" s="69"/>
    </row>
    <row r="261" spans="1:13" x14ac:dyDescent="0.2">
      <c r="A261" s="6" t="s">
        <v>681</v>
      </c>
      <c r="B261" s="6" t="s">
        <v>328</v>
      </c>
      <c r="C261" s="6" t="s">
        <v>296</v>
      </c>
      <c r="D261" s="33">
        <v>27971</v>
      </c>
      <c r="E261" s="33">
        <v>2712</v>
      </c>
      <c r="F261" s="81">
        <v>9.7000000000000011</v>
      </c>
      <c r="G261" s="33">
        <v>28838</v>
      </c>
      <c r="H261" s="33">
        <v>3300</v>
      </c>
      <c r="I261" s="81">
        <v>11.4</v>
      </c>
      <c r="J261" s="33">
        <v>29409</v>
      </c>
      <c r="K261" s="33">
        <v>4122</v>
      </c>
      <c r="L261" s="81">
        <v>14.000000000000002</v>
      </c>
      <c r="M261" s="69"/>
    </row>
    <row r="262" spans="1:13" x14ac:dyDescent="0.2">
      <c r="A262" s="6" t="s">
        <v>682</v>
      </c>
      <c r="B262" s="6" t="s">
        <v>329</v>
      </c>
      <c r="C262" s="6" t="s">
        <v>296</v>
      </c>
      <c r="D262" s="33">
        <v>22321</v>
      </c>
      <c r="E262" s="33">
        <v>2201</v>
      </c>
      <c r="F262" s="81">
        <v>9.9</v>
      </c>
      <c r="G262" s="33">
        <v>23425</v>
      </c>
      <c r="H262" s="33">
        <v>2724</v>
      </c>
      <c r="I262" s="81">
        <v>11.6</v>
      </c>
      <c r="J262" s="33">
        <v>23894</v>
      </c>
      <c r="K262" s="33">
        <v>3286</v>
      </c>
      <c r="L262" s="81">
        <v>13.8</v>
      </c>
      <c r="M262" s="69"/>
    </row>
    <row r="263" spans="1:13" x14ac:dyDescent="0.2">
      <c r="A263" s="6" t="s">
        <v>683</v>
      </c>
      <c r="B263" s="6" t="s">
        <v>301</v>
      </c>
      <c r="C263" s="6" t="s">
        <v>296</v>
      </c>
      <c r="D263" s="33">
        <v>21367</v>
      </c>
      <c r="E263" s="33">
        <v>1683</v>
      </c>
      <c r="F263" s="81">
        <v>7.9</v>
      </c>
      <c r="G263" s="33">
        <v>22139</v>
      </c>
      <c r="H263" s="33">
        <v>1456</v>
      </c>
      <c r="I263" s="81">
        <v>6.6</v>
      </c>
      <c r="J263" s="33">
        <v>22586</v>
      </c>
      <c r="K263" s="33">
        <v>1984</v>
      </c>
      <c r="L263" s="81">
        <v>8.7999999999999989</v>
      </c>
      <c r="M263" s="69"/>
    </row>
    <row r="264" spans="1:13" x14ac:dyDescent="0.2">
      <c r="A264" s="6" t="s">
        <v>684</v>
      </c>
      <c r="B264" s="6" t="s">
        <v>305</v>
      </c>
      <c r="C264" s="6" t="s">
        <v>296</v>
      </c>
      <c r="D264" s="33">
        <v>37305</v>
      </c>
      <c r="E264" s="33">
        <v>2667</v>
      </c>
      <c r="F264" s="81">
        <v>7.1</v>
      </c>
      <c r="G264" s="33">
        <v>38744</v>
      </c>
      <c r="H264" s="33">
        <v>2397</v>
      </c>
      <c r="I264" s="81">
        <v>6.2</v>
      </c>
      <c r="J264" s="33">
        <v>39552</v>
      </c>
      <c r="K264" s="33">
        <v>3197</v>
      </c>
      <c r="L264" s="81">
        <v>8.1</v>
      </c>
      <c r="M264" s="69"/>
    </row>
    <row r="265" spans="1:13" x14ac:dyDescent="0.2">
      <c r="A265" s="6" t="s">
        <v>685</v>
      </c>
      <c r="B265" s="6" t="s">
        <v>313</v>
      </c>
      <c r="C265" s="6" t="s">
        <v>296</v>
      </c>
      <c r="D265" s="33">
        <v>28234</v>
      </c>
      <c r="E265" s="33">
        <v>2305</v>
      </c>
      <c r="F265" s="81">
        <v>8.2000000000000011</v>
      </c>
      <c r="G265" s="33">
        <v>29582</v>
      </c>
      <c r="H265" s="33">
        <v>2497</v>
      </c>
      <c r="I265" s="81">
        <v>8.4</v>
      </c>
      <c r="J265" s="33">
        <v>30192</v>
      </c>
      <c r="K265" s="33">
        <v>3070</v>
      </c>
      <c r="L265" s="81">
        <v>10.199999999999999</v>
      </c>
      <c r="M265" s="69"/>
    </row>
    <row r="266" spans="1:13" x14ac:dyDescent="0.2">
      <c r="A266" s="6" t="s">
        <v>686</v>
      </c>
      <c r="B266" s="6" t="s">
        <v>317</v>
      </c>
      <c r="C266" s="6" t="s">
        <v>296</v>
      </c>
      <c r="D266" s="33">
        <v>19515</v>
      </c>
      <c r="E266" s="33">
        <v>1660</v>
      </c>
      <c r="F266" s="81">
        <v>8.5</v>
      </c>
      <c r="G266" s="33">
        <v>20207</v>
      </c>
      <c r="H266" s="33">
        <v>1694</v>
      </c>
      <c r="I266" s="81">
        <v>8.4</v>
      </c>
      <c r="J266" s="33">
        <v>20629</v>
      </c>
      <c r="K266" s="33">
        <v>2081</v>
      </c>
      <c r="L266" s="81">
        <v>10.100000000000001</v>
      </c>
      <c r="M266" s="69"/>
    </row>
    <row r="267" spans="1:13" x14ac:dyDescent="0.2">
      <c r="A267" s="6" t="s">
        <v>687</v>
      </c>
      <c r="B267" s="6" t="s">
        <v>330</v>
      </c>
      <c r="C267" s="6" t="s">
        <v>296</v>
      </c>
      <c r="D267" s="33">
        <v>43916</v>
      </c>
      <c r="E267" s="33">
        <v>3864</v>
      </c>
      <c r="F267" s="81">
        <v>8.7999999999999989</v>
      </c>
      <c r="G267" s="33">
        <v>45782</v>
      </c>
      <c r="H267" s="33">
        <v>4233</v>
      </c>
      <c r="I267" s="81">
        <v>9.1999999999999993</v>
      </c>
      <c r="J267" s="33">
        <v>46723</v>
      </c>
      <c r="K267" s="33">
        <v>4878</v>
      </c>
      <c r="L267" s="81">
        <v>10.4</v>
      </c>
      <c r="M267" s="69"/>
    </row>
    <row r="268" spans="1:13" x14ac:dyDescent="0.2">
      <c r="A268" s="6" t="s">
        <v>688</v>
      </c>
      <c r="B268" s="6" t="s">
        <v>332</v>
      </c>
      <c r="C268" s="6" t="s">
        <v>296</v>
      </c>
      <c r="D268" s="33">
        <v>28934</v>
      </c>
      <c r="E268" s="33">
        <v>2987</v>
      </c>
      <c r="F268" s="81">
        <v>10.299999999999999</v>
      </c>
      <c r="G268" s="33">
        <v>29435</v>
      </c>
      <c r="H268" s="33">
        <v>2775</v>
      </c>
      <c r="I268" s="81">
        <v>9.4</v>
      </c>
      <c r="J268" s="33">
        <v>30040</v>
      </c>
      <c r="K268" s="33">
        <v>3657</v>
      </c>
      <c r="L268" s="81">
        <v>12.2</v>
      </c>
      <c r="M268" s="69"/>
    </row>
    <row r="269" spans="1:13" x14ac:dyDescent="0.2">
      <c r="A269" s="7" t="s">
        <v>689</v>
      </c>
      <c r="B269" s="7" t="s">
        <v>300</v>
      </c>
      <c r="C269" s="7" t="s">
        <v>296</v>
      </c>
      <c r="D269" s="33">
        <v>51711</v>
      </c>
      <c r="E269" s="33">
        <v>5226</v>
      </c>
      <c r="F269" s="81">
        <v>10.100000000000001</v>
      </c>
      <c r="G269" s="33">
        <v>52513</v>
      </c>
      <c r="H269" s="33">
        <v>4664</v>
      </c>
      <c r="I269" s="81">
        <v>8.9</v>
      </c>
      <c r="J269" s="33">
        <v>53581</v>
      </c>
      <c r="K269" s="33">
        <v>5908</v>
      </c>
      <c r="L269" s="81">
        <v>11</v>
      </c>
      <c r="M269" s="69"/>
    </row>
    <row r="270" spans="1:13" x14ac:dyDescent="0.2">
      <c r="A270" s="7" t="s">
        <v>690</v>
      </c>
      <c r="B270" s="7" t="s">
        <v>303</v>
      </c>
      <c r="C270" s="7" t="s">
        <v>296</v>
      </c>
      <c r="D270" s="33">
        <v>36204</v>
      </c>
      <c r="E270" s="33">
        <v>3232</v>
      </c>
      <c r="F270" s="81">
        <v>8.9</v>
      </c>
      <c r="G270" s="33">
        <v>37424</v>
      </c>
      <c r="H270" s="33">
        <v>3632</v>
      </c>
      <c r="I270" s="81">
        <v>9.6999999999999993</v>
      </c>
      <c r="J270" s="33">
        <v>38219</v>
      </c>
      <c r="K270" s="33">
        <v>4226</v>
      </c>
      <c r="L270" s="81">
        <v>11.1</v>
      </c>
      <c r="M270" s="69"/>
    </row>
    <row r="271" spans="1:13" x14ac:dyDescent="0.2">
      <c r="A271" s="7" t="s">
        <v>691</v>
      </c>
      <c r="B271" s="7" t="s">
        <v>307</v>
      </c>
      <c r="C271" s="7" t="s">
        <v>296</v>
      </c>
      <c r="D271" s="33">
        <v>34011</v>
      </c>
      <c r="E271" s="33">
        <v>2939</v>
      </c>
      <c r="F271" s="81">
        <v>8.6</v>
      </c>
      <c r="G271" s="33">
        <v>35227</v>
      </c>
      <c r="H271" s="33">
        <v>3363</v>
      </c>
      <c r="I271" s="81">
        <v>9.5</v>
      </c>
      <c r="J271" s="33">
        <v>35930</v>
      </c>
      <c r="K271" s="33">
        <v>4181</v>
      </c>
      <c r="L271" s="81">
        <v>11.600000000000001</v>
      </c>
      <c r="M271" s="69"/>
    </row>
    <row r="272" spans="1:13" x14ac:dyDescent="0.2">
      <c r="A272" s="7" t="s">
        <v>692</v>
      </c>
      <c r="B272" s="7" t="s">
        <v>308</v>
      </c>
      <c r="C272" s="7" t="s">
        <v>296</v>
      </c>
      <c r="D272" s="33">
        <v>50814</v>
      </c>
      <c r="E272" s="33">
        <v>4742</v>
      </c>
      <c r="F272" s="81">
        <v>9.3000000000000007</v>
      </c>
      <c r="G272" s="33">
        <v>51963</v>
      </c>
      <c r="H272" s="33">
        <v>4572</v>
      </c>
      <c r="I272" s="81">
        <v>8.8000000000000007</v>
      </c>
      <c r="J272" s="33">
        <v>53027</v>
      </c>
      <c r="K272" s="33">
        <v>5666</v>
      </c>
      <c r="L272" s="81">
        <v>10.7</v>
      </c>
      <c r="M272" s="69"/>
    </row>
    <row r="273" spans="1:13" x14ac:dyDescent="0.2">
      <c r="A273" s="7" t="s">
        <v>693</v>
      </c>
      <c r="B273" s="7" t="s">
        <v>322</v>
      </c>
      <c r="C273" s="7" t="s">
        <v>296</v>
      </c>
      <c r="D273" s="33">
        <v>47307</v>
      </c>
      <c r="E273" s="33">
        <v>4347</v>
      </c>
      <c r="F273" s="81">
        <v>9.1999999999999993</v>
      </c>
      <c r="G273" s="33">
        <v>49246</v>
      </c>
      <c r="H273" s="33">
        <v>4537</v>
      </c>
      <c r="I273" s="81">
        <v>9.1999999999999993</v>
      </c>
      <c r="J273" s="33">
        <v>50226</v>
      </c>
      <c r="K273" s="33">
        <v>5326</v>
      </c>
      <c r="L273" s="81">
        <v>10.6</v>
      </c>
      <c r="M273" s="69"/>
    </row>
    <row r="274" spans="1:13" x14ac:dyDescent="0.2">
      <c r="A274" s="7" t="s">
        <v>694</v>
      </c>
      <c r="B274" s="7" t="s">
        <v>326</v>
      </c>
      <c r="C274" s="7" t="s">
        <v>296</v>
      </c>
      <c r="D274" s="33">
        <v>34828</v>
      </c>
      <c r="E274" s="33">
        <v>2690</v>
      </c>
      <c r="F274" s="81">
        <v>7.7</v>
      </c>
      <c r="G274" s="33">
        <v>36246</v>
      </c>
      <c r="H274" s="33">
        <v>2713</v>
      </c>
      <c r="I274" s="81">
        <v>7.5</v>
      </c>
      <c r="J274" s="33">
        <v>36988</v>
      </c>
      <c r="K274" s="33">
        <v>3373</v>
      </c>
      <c r="L274" s="81">
        <v>9.1</v>
      </c>
      <c r="M274" s="69"/>
    </row>
    <row r="275" spans="1:13" x14ac:dyDescent="0.2">
      <c r="A275" s="7" t="s">
        <v>695</v>
      </c>
      <c r="B275" s="7" t="s">
        <v>310</v>
      </c>
      <c r="C275" s="7" t="s">
        <v>296</v>
      </c>
      <c r="D275" s="33">
        <v>46322</v>
      </c>
      <c r="E275" s="33">
        <v>4258</v>
      </c>
      <c r="F275" s="81">
        <v>9.1999999999999993</v>
      </c>
      <c r="G275" s="33">
        <v>47605</v>
      </c>
      <c r="H275" s="33">
        <v>4354</v>
      </c>
      <c r="I275" s="81">
        <v>9.1</v>
      </c>
      <c r="J275" s="33">
        <v>48566</v>
      </c>
      <c r="K275" s="33">
        <v>5428</v>
      </c>
      <c r="L275" s="81">
        <v>11.200000000000001</v>
      </c>
      <c r="M275" s="69"/>
    </row>
    <row r="276" spans="1:13" x14ac:dyDescent="0.2">
      <c r="A276" s="7" t="s">
        <v>696</v>
      </c>
      <c r="B276" s="7" t="s">
        <v>318</v>
      </c>
      <c r="C276" s="7" t="s">
        <v>296</v>
      </c>
      <c r="D276" s="33">
        <v>48311</v>
      </c>
      <c r="E276" s="33">
        <v>4213</v>
      </c>
      <c r="F276" s="81">
        <v>8.6999999999999993</v>
      </c>
      <c r="G276" s="33">
        <v>50317</v>
      </c>
      <c r="H276" s="33">
        <v>4400</v>
      </c>
      <c r="I276" s="81">
        <v>8.6999999999999993</v>
      </c>
      <c r="J276" s="33">
        <v>51328</v>
      </c>
      <c r="K276" s="33">
        <v>5658</v>
      </c>
      <c r="L276" s="81">
        <v>11</v>
      </c>
      <c r="M276" s="69"/>
    </row>
    <row r="277" spans="1:13" x14ac:dyDescent="0.2">
      <c r="A277" s="7" t="s">
        <v>697</v>
      </c>
      <c r="B277" s="7" t="s">
        <v>321</v>
      </c>
      <c r="C277" s="7" t="s">
        <v>296</v>
      </c>
      <c r="D277" s="33">
        <v>68899</v>
      </c>
      <c r="E277" s="33">
        <v>6053</v>
      </c>
      <c r="F277" s="81">
        <v>8.7999999999999989</v>
      </c>
      <c r="G277" s="33">
        <v>71705</v>
      </c>
      <c r="H277" s="33">
        <v>6573</v>
      </c>
      <c r="I277" s="81">
        <v>9.1999999999999993</v>
      </c>
      <c r="J277" s="33">
        <v>73167</v>
      </c>
      <c r="K277" s="33">
        <v>8216</v>
      </c>
      <c r="L277" s="81">
        <v>11.200000000000001</v>
      </c>
      <c r="M277" s="69"/>
    </row>
    <row r="278" spans="1:13" x14ac:dyDescent="0.2">
      <c r="A278" s="7" t="s">
        <v>698</v>
      </c>
      <c r="B278" s="7" t="s">
        <v>324</v>
      </c>
      <c r="C278" s="7" t="s">
        <v>296</v>
      </c>
      <c r="D278" s="33">
        <v>47465</v>
      </c>
      <c r="E278" s="33">
        <v>4161</v>
      </c>
      <c r="F278" s="81">
        <v>8.7999999999999989</v>
      </c>
      <c r="G278" s="33">
        <v>48415</v>
      </c>
      <c r="H278" s="33">
        <v>4329</v>
      </c>
      <c r="I278" s="81">
        <v>8.9</v>
      </c>
      <c r="J278" s="33">
        <v>49431</v>
      </c>
      <c r="K278" s="33">
        <v>5301</v>
      </c>
      <c r="L278" s="81">
        <v>10.7</v>
      </c>
      <c r="M278" s="69"/>
    </row>
    <row r="279" spans="1:13" x14ac:dyDescent="0.2">
      <c r="A279" s="7" t="s">
        <v>699</v>
      </c>
      <c r="B279" s="7" t="s">
        <v>331</v>
      </c>
      <c r="C279" s="7" t="s">
        <v>296</v>
      </c>
      <c r="D279" s="33">
        <v>16363</v>
      </c>
      <c r="E279" s="33">
        <v>1728</v>
      </c>
      <c r="F279" s="81">
        <v>10.6</v>
      </c>
      <c r="G279" s="33">
        <v>16147</v>
      </c>
      <c r="H279" s="33">
        <v>1865</v>
      </c>
      <c r="I279" s="81">
        <v>11.6</v>
      </c>
      <c r="J279" s="33">
        <v>16502</v>
      </c>
      <c r="K279" s="33">
        <v>2127</v>
      </c>
      <c r="L279" s="81">
        <v>12.9</v>
      </c>
      <c r="M279" s="69"/>
    </row>
    <row r="280" spans="1:13" x14ac:dyDescent="0.2">
      <c r="A280" s="6" t="s">
        <v>467</v>
      </c>
      <c r="B280" s="6" t="s">
        <v>117</v>
      </c>
      <c r="C280" s="6" t="s">
        <v>116</v>
      </c>
      <c r="D280" s="33">
        <v>407865</v>
      </c>
      <c r="E280" s="33">
        <v>63158</v>
      </c>
      <c r="F280" s="81">
        <v>15.5</v>
      </c>
      <c r="G280" s="33">
        <v>401383</v>
      </c>
      <c r="H280" s="33">
        <v>80869</v>
      </c>
      <c r="I280" s="81">
        <v>20.100000000000001</v>
      </c>
      <c r="J280" s="33">
        <v>412401</v>
      </c>
      <c r="K280" s="33">
        <v>78086</v>
      </c>
      <c r="L280" s="81">
        <v>18.899999999999999</v>
      </c>
      <c r="M280" s="69"/>
    </row>
    <row r="281" spans="1:13" x14ac:dyDescent="0.2">
      <c r="A281" s="6" t="s">
        <v>468</v>
      </c>
      <c r="B281" s="6" t="s">
        <v>120</v>
      </c>
      <c r="C281" s="6" t="s">
        <v>116</v>
      </c>
      <c r="D281" s="33">
        <v>128258</v>
      </c>
      <c r="E281" s="33">
        <v>20085</v>
      </c>
      <c r="F281" s="81">
        <v>15.7</v>
      </c>
      <c r="G281" s="33">
        <v>125664</v>
      </c>
      <c r="H281" s="33">
        <v>20515</v>
      </c>
      <c r="I281" s="81">
        <v>16.3</v>
      </c>
      <c r="J281" s="33">
        <v>129082</v>
      </c>
      <c r="K281" s="33">
        <v>20579</v>
      </c>
      <c r="L281" s="81">
        <v>15.9</v>
      </c>
      <c r="M281" s="69"/>
    </row>
    <row r="282" spans="1:13" x14ac:dyDescent="0.2">
      <c r="A282" s="6" t="s">
        <v>469</v>
      </c>
      <c r="B282" s="6" t="s">
        <v>121</v>
      </c>
      <c r="C282" s="6" t="s">
        <v>116</v>
      </c>
      <c r="D282" s="33">
        <v>129756</v>
      </c>
      <c r="E282" s="33">
        <v>16668</v>
      </c>
      <c r="F282" s="81">
        <v>12.8</v>
      </c>
      <c r="G282" s="33">
        <v>126948</v>
      </c>
      <c r="H282" s="33">
        <v>18129</v>
      </c>
      <c r="I282" s="81">
        <v>14.3</v>
      </c>
      <c r="J282" s="33">
        <v>130394</v>
      </c>
      <c r="K282" s="33">
        <v>16648</v>
      </c>
      <c r="L282" s="81">
        <v>12.8</v>
      </c>
      <c r="M282" s="69"/>
    </row>
    <row r="283" spans="1:13" x14ac:dyDescent="0.2">
      <c r="A283" s="6" t="s">
        <v>470</v>
      </c>
      <c r="B283" s="6" t="s">
        <v>131</v>
      </c>
      <c r="C283" s="6" t="s">
        <v>116</v>
      </c>
      <c r="D283" s="33">
        <v>120649</v>
      </c>
      <c r="E283" s="33">
        <v>16921</v>
      </c>
      <c r="F283" s="81">
        <v>14.000000000000002</v>
      </c>
      <c r="G283" s="33">
        <v>118763</v>
      </c>
      <c r="H283" s="33">
        <v>21330</v>
      </c>
      <c r="I283" s="81">
        <v>18</v>
      </c>
      <c r="J283" s="33">
        <v>121966</v>
      </c>
      <c r="K283" s="33">
        <v>20031</v>
      </c>
      <c r="L283" s="81">
        <v>16.400000000000002</v>
      </c>
      <c r="M283" s="69"/>
    </row>
    <row r="284" spans="1:13" x14ac:dyDescent="0.2">
      <c r="A284" s="6" t="s">
        <v>471</v>
      </c>
      <c r="B284" s="6" t="s">
        <v>133</v>
      </c>
      <c r="C284" s="6" t="s">
        <v>116</v>
      </c>
      <c r="D284" s="33">
        <v>85555</v>
      </c>
      <c r="E284" s="33">
        <v>9909</v>
      </c>
      <c r="F284" s="81">
        <v>11.600000000000001</v>
      </c>
      <c r="G284" s="33">
        <v>84122</v>
      </c>
      <c r="H284" s="33">
        <v>9015</v>
      </c>
      <c r="I284" s="81">
        <v>10.7</v>
      </c>
      <c r="J284" s="33">
        <v>86375</v>
      </c>
      <c r="K284" s="33">
        <v>8733</v>
      </c>
      <c r="L284" s="81">
        <v>10.100000000000001</v>
      </c>
      <c r="M284" s="69"/>
    </row>
    <row r="285" spans="1:13" x14ac:dyDescent="0.2">
      <c r="A285" s="6" t="s">
        <v>472</v>
      </c>
      <c r="B285" s="6" t="s">
        <v>141</v>
      </c>
      <c r="C285" s="6" t="s">
        <v>116</v>
      </c>
      <c r="D285" s="33">
        <v>104830</v>
      </c>
      <c r="E285" s="33">
        <v>13686</v>
      </c>
      <c r="F285" s="81">
        <v>13.100000000000001</v>
      </c>
      <c r="G285" s="33">
        <v>105444</v>
      </c>
      <c r="H285" s="33">
        <v>17030</v>
      </c>
      <c r="I285" s="81">
        <v>16.2</v>
      </c>
      <c r="J285" s="33">
        <v>108226</v>
      </c>
      <c r="K285" s="33">
        <v>15427</v>
      </c>
      <c r="L285" s="81">
        <v>14.299999999999999</v>
      </c>
      <c r="M285" s="69"/>
    </row>
    <row r="286" spans="1:13" x14ac:dyDescent="0.2">
      <c r="A286" s="6" t="s">
        <v>473</v>
      </c>
      <c r="B286" s="6" t="s">
        <v>143</v>
      </c>
      <c r="C286" s="6" t="s">
        <v>116</v>
      </c>
      <c r="D286" s="33">
        <v>99664</v>
      </c>
      <c r="E286" s="33">
        <v>14770</v>
      </c>
      <c r="F286" s="81">
        <v>14.799999999999999</v>
      </c>
      <c r="G286" s="33">
        <v>99907</v>
      </c>
      <c r="H286" s="33">
        <v>18316</v>
      </c>
      <c r="I286" s="81">
        <v>18.3</v>
      </c>
      <c r="J286" s="33">
        <v>102569</v>
      </c>
      <c r="K286" s="33">
        <v>16722</v>
      </c>
      <c r="L286" s="81">
        <v>16.3</v>
      </c>
      <c r="M286" s="69"/>
    </row>
    <row r="287" spans="1:13" x14ac:dyDescent="0.2">
      <c r="A287" s="6" t="s">
        <v>474</v>
      </c>
      <c r="B287" s="6" t="s">
        <v>123</v>
      </c>
      <c r="C287" s="6" t="s">
        <v>116</v>
      </c>
      <c r="D287" s="33">
        <v>80661</v>
      </c>
      <c r="E287" s="33">
        <v>11660</v>
      </c>
      <c r="F287" s="81">
        <v>14.499999999999998</v>
      </c>
      <c r="G287" s="33">
        <v>76472</v>
      </c>
      <c r="H287" s="33">
        <v>12504</v>
      </c>
      <c r="I287" s="81">
        <v>16.399999999999999</v>
      </c>
      <c r="J287" s="33">
        <v>78628</v>
      </c>
      <c r="K287" s="33">
        <v>11098</v>
      </c>
      <c r="L287" s="81">
        <v>14.099999999999998</v>
      </c>
      <c r="M287" s="69"/>
    </row>
    <row r="288" spans="1:13" x14ac:dyDescent="0.2">
      <c r="A288" s="6" t="s">
        <v>475</v>
      </c>
      <c r="B288" s="6" t="s">
        <v>140</v>
      </c>
      <c r="C288" s="6" t="s">
        <v>116</v>
      </c>
      <c r="D288" s="33">
        <v>68678</v>
      </c>
      <c r="E288" s="33">
        <v>7221</v>
      </c>
      <c r="F288" s="81">
        <v>10.5</v>
      </c>
      <c r="G288" s="33">
        <v>65071</v>
      </c>
      <c r="H288" s="33">
        <v>7175</v>
      </c>
      <c r="I288" s="81">
        <v>11</v>
      </c>
      <c r="J288" s="33">
        <v>66858</v>
      </c>
      <c r="K288" s="33">
        <v>7232</v>
      </c>
      <c r="L288" s="81">
        <v>10.8</v>
      </c>
      <c r="M288" s="69"/>
    </row>
    <row r="289" spans="1:13" x14ac:dyDescent="0.2">
      <c r="A289" s="7" t="s">
        <v>476</v>
      </c>
      <c r="B289" s="9" t="s">
        <v>132</v>
      </c>
      <c r="C289" s="9" t="s">
        <v>116</v>
      </c>
      <c r="D289" s="33">
        <v>127526</v>
      </c>
      <c r="E289" s="33">
        <v>18904</v>
      </c>
      <c r="F289" s="81">
        <v>14.799999999999999</v>
      </c>
      <c r="G289" s="33">
        <v>126825</v>
      </c>
      <c r="H289" s="33">
        <v>19572</v>
      </c>
      <c r="I289" s="81">
        <v>15.4</v>
      </c>
      <c r="J289" s="33">
        <v>130170</v>
      </c>
      <c r="K289" s="33">
        <v>17222</v>
      </c>
      <c r="L289" s="81">
        <v>13.200000000000001</v>
      </c>
      <c r="M289" s="69"/>
    </row>
    <row r="290" spans="1:13" x14ac:dyDescent="0.2">
      <c r="A290" s="6" t="s">
        <v>477</v>
      </c>
      <c r="B290" s="6" t="s">
        <v>137</v>
      </c>
      <c r="C290" s="6" t="s">
        <v>116</v>
      </c>
      <c r="D290" s="33">
        <v>107771</v>
      </c>
      <c r="E290" s="33">
        <v>16625</v>
      </c>
      <c r="F290" s="81">
        <v>15.4</v>
      </c>
      <c r="G290" s="33">
        <v>105113</v>
      </c>
      <c r="H290" s="33">
        <v>16894</v>
      </c>
      <c r="I290" s="81">
        <v>16.100000000000001</v>
      </c>
      <c r="J290" s="33">
        <v>107993</v>
      </c>
      <c r="K290" s="33">
        <v>15847</v>
      </c>
      <c r="L290" s="81">
        <v>14.7</v>
      </c>
      <c r="M290" s="69"/>
    </row>
    <row r="291" spans="1:13" x14ac:dyDescent="0.2">
      <c r="A291" s="7" t="s">
        <v>478</v>
      </c>
      <c r="B291" s="7" t="s">
        <v>119</v>
      </c>
      <c r="C291" s="7" t="s">
        <v>116</v>
      </c>
      <c r="D291" s="33">
        <v>40378</v>
      </c>
      <c r="E291" s="33">
        <v>4762</v>
      </c>
      <c r="F291" s="81">
        <v>11.799999999999999</v>
      </c>
      <c r="G291" s="33">
        <v>39764</v>
      </c>
      <c r="H291" s="33">
        <v>4411</v>
      </c>
      <c r="I291" s="81">
        <v>11.1</v>
      </c>
      <c r="J291" s="33">
        <v>40807</v>
      </c>
      <c r="K291" s="33">
        <v>4142</v>
      </c>
      <c r="L291" s="81">
        <v>10.199999999999999</v>
      </c>
      <c r="M291" s="69"/>
    </row>
    <row r="292" spans="1:13" x14ac:dyDescent="0.2">
      <c r="A292" s="7" t="s">
        <v>479</v>
      </c>
      <c r="B292" s="7" t="s">
        <v>122</v>
      </c>
      <c r="C292" s="7" t="s">
        <v>116</v>
      </c>
      <c r="D292" s="33">
        <v>46447</v>
      </c>
      <c r="E292" s="33">
        <v>6825</v>
      </c>
      <c r="F292" s="81">
        <v>14.7</v>
      </c>
      <c r="G292" s="33">
        <v>46217</v>
      </c>
      <c r="H292" s="33">
        <v>6740</v>
      </c>
      <c r="I292" s="81">
        <v>14.6</v>
      </c>
      <c r="J292" s="33">
        <v>47418</v>
      </c>
      <c r="K292" s="33">
        <v>6612</v>
      </c>
      <c r="L292" s="81">
        <v>13.900000000000002</v>
      </c>
      <c r="M292" s="69"/>
    </row>
    <row r="293" spans="1:13" x14ac:dyDescent="0.2">
      <c r="A293" s="7" t="s">
        <v>480</v>
      </c>
      <c r="B293" s="7" t="s">
        <v>124</v>
      </c>
      <c r="C293" s="7" t="s">
        <v>116</v>
      </c>
      <c r="D293" s="33">
        <v>41682</v>
      </c>
      <c r="E293" s="33">
        <v>4957</v>
      </c>
      <c r="F293" s="81">
        <v>11.899999999999999</v>
      </c>
      <c r="G293" s="33">
        <v>40285</v>
      </c>
      <c r="H293" s="33">
        <v>4410</v>
      </c>
      <c r="I293" s="81">
        <v>10.9</v>
      </c>
      <c r="J293" s="33">
        <v>41387</v>
      </c>
      <c r="K293" s="33">
        <v>4061</v>
      </c>
      <c r="L293" s="81">
        <v>9.8000000000000007</v>
      </c>
      <c r="M293" s="69"/>
    </row>
    <row r="294" spans="1:13" x14ac:dyDescent="0.2">
      <c r="A294" s="7" t="s">
        <v>481</v>
      </c>
      <c r="B294" s="7" t="s">
        <v>126</v>
      </c>
      <c r="C294" s="7" t="s">
        <v>116</v>
      </c>
      <c r="D294" s="33">
        <v>52658</v>
      </c>
      <c r="E294" s="33">
        <v>7527</v>
      </c>
      <c r="F294" s="81">
        <v>14.299999999999999</v>
      </c>
      <c r="G294" s="33">
        <v>51374</v>
      </c>
      <c r="H294" s="33">
        <v>6880</v>
      </c>
      <c r="I294" s="81">
        <v>13.4</v>
      </c>
      <c r="J294" s="33">
        <v>52768</v>
      </c>
      <c r="K294" s="33">
        <v>6411</v>
      </c>
      <c r="L294" s="81">
        <v>12.1</v>
      </c>
      <c r="M294" s="69"/>
    </row>
    <row r="295" spans="1:13" x14ac:dyDescent="0.2">
      <c r="A295" s="7" t="s">
        <v>482</v>
      </c>
      <c r="B295" s="7" t="s">
        <v>134</v>
      </c>
      <c r="C295" s="7" t="s">
        <v>116</v>
      </c>
      <c r="D295" s="33">
        <v>44531</v>
      </c>
      <c r="E295" s="33">
        <v>5083</v>
      </c>
      <c r="F295" s="81">
        <v>11.4</v>
      </c>
      <c r="G295" s="33">
        <v>43435</v>
      </c>
      <c r="H295" s="33">
        <v>4564</v>
      </c>
      <c r="I295" s="81">
        <v>10.5</v>
      </c>
      <c r="J295" s="33">
        <v>44642</v>
      </c>
      <c r="K295" s="33">
        <v>4440</v>
      </c>
      <c r="L295" s="81">
        <v>9.9</v>
      </c>
      <c r="M295" s="69"/>
    </row>
    <row r="296" spans="1:13" x14ac:dyDescent="0.2">
      <c r="A296" s="7" t="s">
        <v>483</v>
      </c>
      <c r="B296" s="7" t="s">
        <v>135</v>
      </c>
      <c r="C296" s="7" t="s">
        <v>116</v>
      </c>
      <c r="D296" s="33">
        <v>54234</v>
      </c>
      <c r="E296" s="33">
        <v>7149</v>
      </c>
      <c r="F296" s="81">
        <v>13.200000000000001</v>
      </c>
      <c r="G296" s="33">
        <v>54462</v>
      </c>
      <c r="H296" s="33">
        <v>6772</v>
      </c>
      <c r="I296" s="81">
        <v>12.4</v>
      </c>
      <c r="J296" s="33">
        <v>55924</v>
      </c>
      <c r="K296" s="33">
        <v>6262</v>
      </c>
      <c r="L296" s="81">
        <v>11.200000000000001</v>
      </c>
      <c r="M296" s="69"/>
    </row>
    <row r="297" spans="1:13" x14ac:dyDescent="0.2">
      <c r="A297" s="7" t="s">
        <v>484</v>
      </c>
      <c r="B297" s="7" t="s">
        <v>136</v>
      </c>
      <c r="C297" s="7" t="s">
        <v>116</v>
      </c>
      <c r="D297" s="33">
        <v>40865</v>
      </c>
      <c r="E297" s="33">
        <v>6013</v>
      </c>
      <c r="F297" s="81">
        <v>14.7</v>
      </c>
      <c r="G297" s="33">
        <v>40833</v>
      </c>
      <c r="H297" s="33">
        <v>5531</v>
      </c>
      <c r="I297" s="81">
        <v>13.5</v>
      </c>
      <c r="J297" s="33">
        <v>41946</v>
      </c>
      <c r="K297" s="33">
        <v>5062</v>
      </c>
      <c r="L297" s="81">
        <v>12.1</v>
      </c>
      <c r="M297" s="69"/>
    </row>
    <row r="298" spans="1:13" x14ac:dyDescent="0.2">
      <c r="A298" s="7" t="s">
        <v>485</v>
      </c>
      <c r="B298" s="7" t="s">
        <v>139</v>
      </c>
      <c r="C298" s="7" t="s">
        <v>116</v>
      </c>
      <c r="D298" s="33">
        <v>31637</v>
      </c>
      <c r="E298" s="33">
        <v>3159</v>
      </c>
      <c r="F298" s="81">
        <v>10</v>
      </c>
      <c r="G298" s="33">
        <v>30885</v>
      </c>
      <c r="H298" s="33">
        <v>3107</v>
      </c>
      <c r="I298" s="81">
        <v>10.1</v>
      </c>
      <c r="J298" s="33">
        <v>31744</v>
      </c>
      <c r="K298" s="33">
        <v>3196</v>
      </c>
      <c r="L298" s="81">
        <v>10.100000000000001</v>
      </c>
      <c r="M298" s="69"/>
    </row>
    <row r="299" spans="1:13" x14ac:dyDescent="0.2">
      <c r="A299" s="7" t="s">
        <v>486</v>
      </c>
      <c r="B299" s="7" t="s">
        <v>127</v>
      </c>
      <c r="C299" s="7" t="s">
        <v>116</v>
      </c>
      <c r="D299" s="33">
        <v>26267</v>
      </c>
      <c r="E299" s="33">
        <v>3256</v>
      </c>
      <c r="F299" s="81">
        <v>12.4</v>
      </c>
      <c r="G299" s="33">
        <v>25203</v>
      </c>
      <c r="H299" s="33">
        <v>2966</v>
      </c>
      <c r="I299" s="81">
        <v>11.8</v>
      </c>
      <c r="J299" s="33">
        <v>25922</v>
      </c>
      <c r="K299" s="33">
        <v>2786</v>
      </c>
      <c r="L299" s="81">
        <v>10.7</v>
      </c>
      <c r="M299" s="69"/>
    </row>
    <row r="300" spans="1:13" x14ac:dyDescent="0.2">
      <c r="A300" s="7" t="s">
        <v>487</v>
      </c>
      <c r="B300" s="7" t="s">
        <v>128</v>
      </c>
      <c r="C300" s="7" t="s">
        <v>116</v>
      </c>
      <c r="D300" s="33">
        <v>52872</v>
      </c>
      <c r="E300" s="33">
        <v>6795</v>
      </c>
      <c r="F300" s="81">
        <v>12.9</v>
      </c>
      <c r="G300" s="33">
        <v>51526</v>
      </c>
      <c r="H300" s="33">
        <v>6129</v>
      </c>
      <c r="I300" s="81">
        <v>11.9</v>
      </c>
      <c r="J300" s="33">
        <v>52927</v>
      </c>
      <c r="K300" s="33">
        <v>5900</v>
      </c>
      <c r="L300" s="81">
        <v>11.1</v>
      </c>
      <c r="M300" s="69"/>
    </row>
    <row r="301" spans="1:13" x14ac:dyDescent="0.2">
      <c r="A301" s="7" t="s">
        <v>488</v>
      </c>
      <c r="B301" s="7" t="s">
        <v>130</v>
      </c>
      <c r="C301" s="7" t="s">
        <v>116</v>
      </c>
      <c r="D301" s="33">
        <v>41425</v>
      </c>
      <c r="E301" s="33">
        <v>5752</v>
      </c>
      <c r="F301" s="81">
        <v>13.900000000000002</v>
      </c>
      <c r="G301" s="33">
        <v>40926</v>
      </c>
      <c r="H301" s="33">
        <v>5076</v>
      </c>
      <c r="I301" s="81">
        <v>12.4</v>
      </c>
      <c r="J301" s="33">
        <v>42036</v>
      </c>
      <c r="K301" s="33">
        <v>4574</v>
      </c>
      <c r="L301" s="81">
        <v>10.9</v>
      </c>
      <c r="M301" s="69"/>
    </row>
    <row r="302" spans="1:13" x14ac:dyDescent="0.2">
      <c r="A302" s="7" t="s">
        <v>489</v>
      </c>
      <c r="B302" s="7" t="s">
        <v>138</v>
      </c>
      <c r="C302" s="7" t="s">
        <v>116</v>
      </c>
      <c r="D302" s="33">
        <v>51606</v>
      </c>
      <c r="E302" s="33">
        <v>6682</v>
      </c>
      <c r="F302" s="81">
        <v>12.9</v>
      </c>
      <c r="G302" s="33">
        <v>50720</v>
      </c>
      <c r="H302" s="33">
        <v>6314</v>
      </c>
      <c r="I302" s="81">
        <v>12.4</v>
      </c>
      <c r="J302" s="33">
        <v>52143</v>
      </c>
      <c r="K302" s="33">
        <v>5497</v>
      </c>
      <c r="L302" s="81">
        <v>10.5</v>
      </c>
      <c r="M302" s="69"/>
    </row>
    <row r="303" spans="1:13" x14ac:dyDescent="0.2">
      <c r="A303" s="7" t="s">
        <v>490</v>
      </c>
      <c r="B303" s="7" t="s">
        <v>142</v>
      </c>
      <c r="C303" s="7" t="s">
        <v>116</v>
      </c>
      <c r="D303" s="33">
        <v>59495</v>
      </c>
      <c r="E303" s="33">
        <v>7635</v>
      </c>
      <c r="F303" s="81">
        <v>12.8</v>
      </c>
      <c r="G303" s="33">
        <v>57345</v>
      </c>
      <c r="H303" s="33">
        <v>6675</v>
      </c>
      <c r="I303" s="81">
        <v>11.6</v>
      </c>
      <c r="J303" s="33">
        <v>58918</v>
      </c>
      <c r="K303" s="33">
        <v>6514</v>
      </c>
      <c r="L303" s="81">
        <v>11.1</v>
      </c>
      <c r="M303" s="69"/>
    </row>
    <row r="304" spans="1:13" x14ac:dyDescent="0.2">
      <c r="A304" s="7" t="s">
        <v>491</v>
      </c>
      <c r="B304" s="7" t="s">
        <v>118</v>
      </c>
      <c r="C304" s="7" t="s">
        <v>116</v>
      </c>
      <c r="D304" s="33">
        <v>38513</v>
      </c>
      <c r="E304" s="33">
        <v>4836</v>
      </c>
      <c r="F304" s="81">
        <v>12.6</v>
      </c>
      <c r="G304" s="33">
        <v>37430</v>
      </c>
      <c r="H304" s="33">
        <v>4081</v>
      </c>
      <c r="I304" s="81">
        <v>10.9</v>
      </c>
      <c r="J304" s="33">
        <v>38448</v>
      </c>
      <c r="K304" s="33">
        <v>3774</v>
      </c>
      <c r="L304" s="81">
        <v>9.8000000000000007</v>
      </c>
      <c r="M304" s="69"/>
    </row>
    <row r="305" spans="1:13" x14ac:dyDescent="0.2">
      <c r="A305" s="7" t="s">
        <v>492</v>
      </c>
      <c r="B305" s="7" t="s">
        <v>125</v>
      </c>
      <c r="C305" s="7" t="s">
        <v>116</v>
      </c>
      <c r="D305" s="33">
        <v>31811</v>
      </c>
      <c r="E305" s="33">
        <v>4721</v>
      </c>
      <c r="F305" s="81">
        <v>14.799999999999999</v>
      </c>
      <c r="G305" s="33">
        <v>31487</v>
      </c>
      <c r="H305" s="33">
        <v>4774</v>
      </c>
      <c r="I305" s="81">
        <v>15.2</v>
      </c>
      <c r="J305" s="33">
        <v>32340</v>
      </c>
      <c r="K305" s="33">
        <v>4086</v>
      </c>
      <c r="L305" s="81">
        <v>12.6</v>
      </c>
      <c r="M305" s="69"/>
    </row>
    <row r="306" spans="1:13" x14ac:dyDescent="0.2">
      <c r="A306" s="7" t="s">
        <v>493</v>
      </c>
      <c r="B306" s="7" t="s">
        <v>129</v>
      </c>
      <c r="C306" s="7" t="s">
        <v>116</v>
      </c>
      <c r="D306" s="33">
        <v>34123</v>
      </c>
      <c r="E306" s="33">
        <v>3330</v>
      </c>
      <c r="F306" s="81">
        <v>9.8000000000000007</v>
      </c>
      <c r="G306" s="33">
        <v>33962</v>
      </c>
      <c r="H306" s="33">
        <v>3537</v>
      </c>
      <c r="I306" s="81">
        <v>10.4</v>
      </c>
      <c r="J306" s="33">
        <v>34854</v>
      </c>
      <c r="K306" s="33">
        <v>3390</v>
      </c>
      <c r="L306" s="81">
        <v>9.7000000000000011</v>
      </c>
      <c r="M306" s="69"/>
    </row>
    <row r="307" spans="1:13" x14ac:dyDescent="0.2">
      <c r="A307" s="7" t="s">
        <v>494</v>
      </c>
      <c r="B307" s="7" t="s">
        <v>144</v>
      </c>
      <c r="C307" s="7" t="s">
        <v>116</v>
      </c>
      <c r="D307" s="33">
        <v>41800</v>
      </c>
      <c r="E307" s="33">
        <v>5594</v>
      </c>
      <c r="F307" s="81">
        <v>13.4</v>
      </c>
      <c r="G307" s="33">
        <v>41095</v>
      </c>
      <c r="H307" s="33">
        <v>5374</v>
      </c>
      <c r="I307" s="81">
        <v>13.1</v>
      </c>
      <c r="J307" s="33">
        <v>42226</v>
      </c>
      <c r="K307" s="33">
        <v>5112</v>
      </c>
      <c r="L307" s="81">
        <v>12.1</v>
      </c>
      <c r="M307" s="69"/>
    </row>
    <row r="308" spans="1:13" x14ac:dyDescent="0.2">
      <c r="A308" s="7" t="s">
        <v>495</v>
      </c>
      <c r="B308" s="7" t="s">
        <v>145</v>
      </c>
      <c r="C308" s="7" t="s">
        <v>116</v>
      </c>
      <c r="D308" s="33">
        <v>50216</v>
      </c>
      <c r="E308" s="33">
        <v>6078</v>
      </c>
      <c r="F308" s="81">
        <v>12.1</v>
      </c>
      <c r="G308" s="33">
        <v>48309</v>
      </c>
      <c r="H308" s="33">
        <v>5857</v>
      </c>
      <c r="I308" s="81">
        <v>12.1</v>
      </c>
      <c r="J308" s="33">
        <v>49685</v>
      </c>
      <c r="K308" s="33">
        <v>5280</v>
      </c>
      <c r="L308" s="81">
        <v>10.6</v>
      </c>
      <c r="M308" s="69"/>
    </row>
    <row r="309" spans="1:13" x14ac:dyDescent="0.2">
      <c r="A309" s="7" t="s">
        <v>496</v>
      </c>
      <c r="B309" s="7" t="s">
        <v>146</v>
      </c>
      <c r="C309" s="7" t="s">
        <v>116</v>
      </c>
      <c r="D309" s="33">
        <v>43612</v>
      </c>
      <c r="E309" s="33">
        <v>6054</v>
      </c>
      <c r="F309" s="81">
        <v>13.900000000000002</v>
      </c>
      <c r="G309" s="33">
        <v>42018</v>
      </c>
      <c r="H309" s="33">
        <v>5679</v>
      </c>
      <c r="I309" s="81">
        <v>13.5</v>
      </c>
      <c r="J309" s="33">
        <v>43146</v>
      </c>
      <c r="K309" s="33">
        <v>5273</v>
      </c>
      <c r="L309" s="81">
        <v>12.2</v>
      </c>
      <c r="M309" s="69"/>
    </row>
    <row r="310" spans="1:13" x14ac:dyDescent="0.2">
      <c r="A310" s="6" t="s">
        <v>700</v>
      </c>
      <c r="B310" s="6" t="s">
        <v>54</v>
      </c>
      <c r="C310" s="6" t="s">
        <v>775</v>
      </c>
      <c r="D310" s="33">
        <v>102298</v>
      </c>
      <c r="E310" s="33">
        <v>11175</v>
      </c>
      <c r="F310" s="81">
        <v>10.9</v>
      </c>
      <c r="G310" s="33">
        <v>102956</v>
      </c>
      <c r="H310" s="33">
        <v>10028</v>
      </c>
      <c r="I310" s="81">
        <v>9.6999999999999993</v>
      </c>
      <c r="J310" s="33">
        <v>102811</v>
      </c>
      <c r="K310" s="33">
        <v>9421</v>
      </c>
      <c r="L310" s="81">
        <v>9.1999999999999993</v>
      </c>
      <c r="M310" s="69"/>
    </row>
    <row r="311" spans="1:13" x14ac:dyDescent="0.2">
      <c r="A311" s="6" t="s">
        <v>701</v>
      </c>
      <c r="B311" s="6" t="s">
        <v>58</v>
      </c>
      <c r="C311" s="6" t="s">
        <v>775</v>
      </c>
      <c r="D311" s="33">
        <v>127619</v>
      </c>
      <c r="E311" s="33">
        <v>14516</v>
      </c>
      <c r="F311" s="81">
        <v>11.4</v>
      </c>
      <c r="G311" s="33">
        <v>129343</v>
      </c>
      <c r="H311" s="33">
        <v>12882</v>
      </c>
      <c r="I311" s="81">
        <v>10</v>
      </c>
      <c r="J311" s="33">
        <v>129161</v>
      </c>
      <c r="K311" s="33">
        <v>12676</v>
      </c>
      <c r="L311" s="81">
        <v>9.8000000000000007</v>
      </c>
      <c r="M311" s="69"/>
    </row>
    <row r="312" spans="1:13" x14ac:dyDescent="0.2">
      <c r="A312" s="6" t="s">
        <v>702</v>
      </c>
      <c r="B312" s="6" t="s">
        <v>68</v>
      </c>
      <c r="C312" s="6" t="s">
        <v>775</v>
      </c>
      <c r="D312" s="33">
        <v>110636</v>
      </c>
      <c r="E312" s="33">
        <v>11160</v>
      </c>
      <c r="F312" s="81">
        <v>10.100000000000001</v>
      </c>
      <c r="G312" s="33">
        <v>110778</v>
      </c>
      <c r="H312" s="33">
        <v>10895</v>
      </c>
      <c r="I312" s="81">
        <v>9.8000000000000007</v>
      </c>
      <c r="J312" s="33">
        <v>110613</v>
      </c>
      <c r="K312" s="33">
        <v>9984</v>
      </c>
      <c r="L312" s="81">
        <v>9</v>
      </c>
      <c r="M312" s="69"/>
    </row>
    <row r="313" spans="1:13" x14ac:dyDescent="0.2">
      <c r="A313" s="6" t="s">
        <v>703</v>
      </c>
      <c r="B313" s="6" t="s">
        <v>72</v>
      </c>
      <c r="C313" s="6" t="s">
        <v>775</v>
      </c>
      <c r="D313" s="33">
        <v>234605</v>
      </c>
      <c r="E313" s="33">
        <v>25899</v>
      </c>
      <c r="F313" s="81">
        <v>11</v>
      </c>
      <c r="G313" s="33">
        <v>235206</v>
      </c>
      <c r="H313" s="33">
        <v>26604</v>
      </c>
      <c r="I313" s="81">
        <v>11.3</v>
      </c>
      <c r="J313" s="33">
        <v>234893</v>
      </c>
      <c r="K313" s="33">
        <v>25509</v>
      </c>
      <c r="L313" s="81">
        <v>10.9</v>
      </c>
      <c r="M313" s="69"/>
    </row>
    <row r="314" spans="1:13" x14ac:dyDescent="0.2">
      <c r="A314" s="6" t="s">
        <v>704</v>
      </c>
      <c r="B314" s="6" t="s">
        <v>55</v>
      </c>
      <c r="C314" s="6" t="s">
        <v>775</v>
      </c>
      <c r="D314" s="33">
        <v>198766</v>
      </c>
      <c r="E314" s="33">
        <v>25050</v>
      </c>
      <c r="F314" s="81">
        <v>12.6</v>
      </c>
      <c r="G314" s="33">
        <v>203748</v>
      </c>
      <c r="H314" s="33">
        <v>28907</v>
      </c>
      <c r="I314" s="81">
        <v>14.2</v>
      </c>
      <c r="J314" s="33">
        <v>203464</v>
      </c>
      <c r="K314" s="33">
        <v>28724</v>
      </c>
      <c r="L314" s="81">
        <v>14.099999999999998</v>
      </c>
      <c r="M314" s="69"/>
    </row>
    <row r="315" spans="1:13" x14ac:dyDescent="0.2">
      <c r="A315" s="6" t="s">
        <v>705</v>
      </c>
      <c r="B315" s="6" t="s">
        <v>56</v>
      </c>
      <c r="C315" s="6" t="s">
        <v>775</v>
      </c>
      <c r="D315" s="33">
        <v>90018</v>
      </c>
      <c r="E315" s="33">
        <v>10870</v>
      </c>
      <c r="F315" s="81">
        <v>12.1</v>
      </c>
      <c r="G315" s="33">
        <v>90570</v>
      </c>
      <c r="H315" s="33">
        <v>10541</v>
      </c>
      <c r="I315" s="81">
        <v>11.6</v>
      </c>
      <c r="J315" s="33">
        <v>90444</v>
      </c>
      <c r="K315" s="33">
        <v>10566</v>
      </c>
      <c r="L315" s="81">
        <v>11.700000000000001</v>
      </c>
      <c r="M315" s="69"/>
    </row>
    <row r="316" spans="1:13" x14ac:dyDescent="0.2">
      <c r="A316" s="6" t="s">
        <v>706</v>
      </c>
      <c r="B316" s="6" t="s">
        <v>63</v>
      </c>
      <c r="C316" s="6" t="s">
        <v>775</v>
      </c>
      <c r="D316" s="33">
        <v>175184</v>
      </c>
      <c r="E316" s="33">
        <v>20074</v>
      </c>
      <c r="F316" s="81">
        <v>11.5</v>
      </c>
      <c r="G316" s="33">
        <v>177359</v>
      </c>
      <c r="H316" s="33">
        <v>21226</v>
      </c>
      <c r="I316" s="81">
        <v>12</v>
      </c>
      <c r="J316" s="33">
        <v>177100</v>
      </c>
      <c r="K316" s="33">
        <v>20935</v>
      </c>
      <c r="L316" s="81">
        <v>11.799999999999999</v>
      </c>
      <c r="M316" s="69"/>
    </row>
    <row r="317" spans="1:13" x14ac:dyDescent="0.2">
      <c r="A317" s="6" t="s">
        <v>707</v>
      </c>
      <c r="B317" s="6" t="s">
        <v>64</v>
      </c>
      <c r="C317" s="6" t="s">
        <v>775</v>
      </c>
      <c r="D317" s="33">
        <v>336974</v>
      </c>
      <c r="E317" s="33">
        <v>37137</v>
      </c>
      <c r="F317" s="81">
        <v>11</v>
      </c>
      <c r="G317" s="33">
        <v>328033</v>
      </c>
      <c r="H317" s="33">
        <v>38058</v>
      </c>
      <c r="I317" s="81">
        <v>11.6</v>
      </c>
      <c r="J317" s="33">
        <v>327513</v>
      </c>
      <c r="K317" s="33">
        <v>38133</v>
      </c>
      <c r="L317" s="81">
        <v>11.600000000000001</v>
      </c>
      <c r="M317" s="69"/>
    </row>
    <row r="318" spans="1:13" x14ac:dyDescent="0.2">
      <c r="A318" s="6" t="s">
        <v>708</v>
      </c>
      <c r="B318" s="6" t="s">
        <v>73</v>
      </c>
      <c r="C318" s="6" t="s">
        <v>775</v>
      </c>
      <c r="D318" s="33">
        <v>144946</v>
      </c>
      <c r="E318" s="33">
        <v>13575</v>
      </c>
      <c r="F318" s="81">
        <v>9.4</v>
      </c>
      <c r="G318" s="33">
        <v>143576</v>
      </c>
      <c r="H318" s="33">
        <v>13376</v>
      </c>
      <c r="I318" s="81">
        <v>9.3000000000000007</v>
      </c>
      <c r="J318" s="33">
        <v>143367</v>
      </c>
      <c r="K318" s="33">
        <v>12373</v>
      </c>
      <c r="L318" s="81">
        <v>8.6</v>
      </c>
      <c r="M318" s="69"/>
    </row>
    <row r="319" spans="1:13" x14ac:dyDescent="0.2">
      <c r="A319" s="6" t="s">
        <v>709</v>
      </c>
      <c r="B319" s="6" t="s">
        <v>62</v>
      </c>
      <c r="C319" s="6" t="s">
        <v>775</v>
      </c>
      <c r="D319" s="33">
        <v>109620</v>
      </c>
      <c r="E319" s="33">
        <v>11567</v>
      </c>
      <c r="F319" s="81">
        <v>10.6</v>
      </c>
      <c r="G319" s="33">
        <v>115099</v>
      </c>
      <c r="H319" s="33">
        <v>12791</v>
      </c>
      <c r="I319" s="81">
        <v>11.1</v>
      </c>
      <c r="J319" s="33">
        <v>114915</v>
      </c>
      <c r="K319" s="33">
        <v>13413</v>
      </c>
      <c r="L319" s="81">
        <v>11.700000000000001</v>
      </c>
      <c r="M319" s="69"/>
    </row>
    <row r="320" spans="1:13" x14ac:dyDescent="0.2">
      <c r="A320" s="6" t="s">
        <v>710</v>
      </c>
      <c r="B320" s="6" t="s">
        <v>59</v>
      </c>
      <c r="C320" s="6" t="s">
        <v>775</v>
      </c>
      <c r="D320" s="33">
        <v>146642</v>
      </c>
      <c r="E320" s="33">
        <v>14827</v>
      </c>
      <c r="F320" s="81">
        <v>10.100000000000001</v>
      </c>
      <c r="G320" s="33">
        <v>146252</v>
      </c>
      <c r="H320" s="33">
        <v>12166</v>
      </c>
      <c r="I320" s="81">
        <v>8.3000000000000007</v>
      </c>
      <c r="J320" s="33">
        <v>146078</v>
      </c>
      <c r="K320" s="33">
        <v>11964</v>
      </c>
      <c r="L320" s="81">
        <v>8.2000000000000011</v>
      </c>
      <c r="M320" s="69"/>
    </row>
    <row r="321" spans="1:13" x14ac:dyDescent="0.2">
      <c r="A321" s="6" t="s">
        <v>711</v>
      </c>
      <c r="B321" s="6" t="s">
        <v>65</v>
      </c>
      <c r="C321" s="6" t="s">
        <v>775</v>
      </c>
      <c r="D321" s="33">
        <v>70457</v>
      </c>
      <c r="E321" s="33">
        <v>8518</v>
      </c>
      <c r="F321" s="81">
        <v>12.1</v>
      </c>
      <c r="G321" s="33">
        <v>71283</v>
      </c>
      <c r="H321" s="33">
        <v>7164</v>
      </c>
      <c r="I321" s="81">
        <v>10.1</v>
      </c>
      <c r="J321" s="33">
        <v>71187</v>
      </c>
      <c r="K321" s="33">
        <v>7678</v>
      </c>
      <c r="L321" s="81">
        <v>10.8</v>
      </c>
      <c r="M321" s="69"/>
    </row>
    <row r="322" spans="1:13" x14ac:dyDescent="0.2">
      <c r="A322" s="6" t="s">
        <v>712</v>
      </c>
      <c r="B322" s="6" t="s">
        <v>66</v>
      </c>
      <c r="C322" s="6" t="s">
        <v>775</v>
      </c>
      <c r="D322" s="33">
        <v>71568</v>
      </c>
      <c r="E322" s="33">
        <v>7095</v>
      </c>
      <c r="F322" s="81">
        <v>9.9</v>
      </c>
      <c r="G322" s="33">
        <v>72252</v>
      </c>
      <c r="H322" s="33">
        <v>6225</v>
      </c>
      <c r="I322" s="81">
        <v>8.6</v>
      </c>
      <c r="J322" s="33">
        <v>72141</v>
      </c>
      <c r="K322" s="33">
        <v>5891</v>
      </c>
      <c r="L322" s="81">
        <v>8.2000000000000011</v>
      </c>
      <c r="M322" s="69"/>
    </row>
    <row r="323" spans="1:13" x14ac:dyDescent="0.2">
      <c r="A323" s="6" t="s">
        <v>713</v>
      </c>
      <c r="B323" s="6" t="s">
        <v>74</v>
      </c>
      <c r="C323" s="6" t="s">
        <v>775</v>
      </c>
      <c r="D323" s="33">
        <v>84708</v>
      </c>
      <c r="E323" s="33">
        <v>9323</v>
      </c>
      <c r="F323" s="81">
        <v>11</v>
      </c>
      <c r="G323" s="33">
        <v>85422</v>
      </c>
      <c r="H323" s="33">
        <v>7758</v>
      </c>
      <c r="I323" s="81">
        <v>9.1</v>
      </c>
      <c r="J323" s="33">
        <v>85278</v>
      </c>
      <c r="K323" s="33">
        <v>7695</v>
      </c>
      <c r="L323" s="81">
        <v>9</v>
      </c>
      <c r="M323" s="69"/>
    </row>
    <row r="324" spans="1:13" x14ac:dyDescent="0.2">
      <c r="A324" s="7" t="s">
        <v>714</v>
      </c>
      <c r="B324" s="7" t="s">
        <v>57</v>
      </c>
      <c r="C324" s="7" t="s">
        <v>775</v>
      </c>
      <c r="D324" s="33">
        <v>25268</v>
      </c>
      <c r="E324" s="33">
        <v>3070</v>
      </c>
      <c r="F324" s="81">
        <v>12.1</v>
      </c>
      <c r="G324" s="33">
        <v>25148</v>
      </c>
      <c r="H324" s="33">
        <v>2830</v>
      </c>
      <c r="I324" s="81">
        <v>11.3</v>
      </c>
      <c r="J324" s="33">
        <v>25114</v>
      </c>
      <c r="K324" s="33">
        <v>2683</v>
      </c>
      <c r="L324" s="81">
        <v>10.7</v>
      </c>
      <c r="M324" s="69"/>
    </row>
    <row r="325" spans="1:13" x14ac:dyDescent="0.2">
      <c r="A325" s="7" t="s">
        <v>715</v>
      </c>
      <c r="B325" s="7" t="s">
        <v>60</v>
      </c>
      <c r="C325" s="7" t="s">
        <v>775</v>
      </c>
      <c r="D325" s="33">
        <v>38384</v>
      </c>
      <c r="E325" s="33">
        <v>3596</v>
      </c>
      <c r="F325" s="81">
        <v>9.4</v>
      </c>
      <c r="G325" s="33">
        <v>39023</v>
      </c>
      <c r="H325" s="33">
        <v>3541</v>
      </c>
      <c r="I325" s="81">
        <v>9.1</v>
      </c>
      <c r="J325" s="33">
        <v>38967</v>
      </c>
      <c r="K325" s="33">
        <v>3333</v>
      </c>
      <c r="L325" s="81">
        <v>8.6</v>
      </c>
      <c r="M325" s="69"/>
    </row>
    <row r="326" spans="1:13" x14ac:dyDescent="0.2">
      <c r="A326" s="7" t="s">
        <v>716</v>
      </c>
      <c r="B326" s="7" t="s">
        <v>61</v>
      </c>
      <c r="C326" s="7" t="s">
        <v>775</v>
      </c>
      <c r="D326" s="33">
        <v>68645</v>
      </c>
      <c r="E326" s="33">
        <v>7570</v>
      </c>
      <c r="F326" s="81">
        <v>11</v>
      </c>
      <c r="G326" s="33">
        <v>68724</v>
      </c>
      <c r="H326" s="33">
        <v>6279</v>
      </c>
      <c r="I326" s="81">
        <v>9.1</v>
      </c>
      <c r="J326" s="33">
        <v>68622</v>
      </c>
      <c r="K326" s="33">
        <v>5904</v>
      </c>
      <c r="L326" s="81">
        <v>8.6</v>
      </c>
      <c r="M326" s="69"/>
    </row>
    <row r="327" spans="1:13" x14ac:dyDescent="0.2">
      <c r="A327" s="7" t="s">
        <v>717</v>
      </c>
      <c r="B327" s="7" t="s">
        <v>67</v>
      </c>
      <c r="C327" s="7" t="s">
        <v>775</v>
      </c>
      <c r="D327" s="33">
        <v>20192</v>
      </c>
      <c r="E327" s="33">
        <v>2191</v>
      </c>
      <c r="F327" s="81">
        <v>10.9</v>
      </c>
      <c r="G327" s="33">
        <v>20703</v>
      </c>
      <c r="H327" s="33">
        <v>2225</v>
      </c>
      <c r="I327" s="81">
        <v>10.7</v>
      </c>
      <c r="J327" s="33">
        <v>20668</v>
      </c>
      <c r="K327" s="33">
        <v>1988</v>
      </c>
      <c r="L327" s="81">
        <v>9.6</v>
      </c>
      <c r="M327" s="69"/>
    </row>
    <row r="328" spans="1:13" x14ac:dyDescent="0.2">
      <c r="A328" s="7" t="s">
        <v>718</v>
      </c>
      <c r="B328" s="7" t="s">
        <v>69</v>
      </c>
      <c r="C328" s="7" t="s">
        <v>775</v>
      </c>
      <c r="D328" s="33">
        <v>23299</v>
      </c>
      <c r="E328" s="33">
        <v>2583</v>
      </c>
      <c r="F328" s="81">
        <v>11.1</v>
      </c>
      <c r="G328" s="33">
        <v>23090</v>
      </c>
      <c r="H328" s="33">
        <v>2738</v>
      </c>
      <c r="I328" s="81">
        <v>11.9</v>
      </c>
      <c r="J328" s="33">
        <v>23046</v>
      </c>
      <c r="K328" s="33">
        <v>2440</v>
      </c>
      <c r="L328" s="81">
        <v>10.6</v>
      </c>
      <c r="M328" s="69"/>
    </row>
    <row r="329" spans="1:13" x14ac:dyDescent="0.2">
      <c r="A329" s="7" t="s">
        <v>719</v>
      </c>
      <c r="B329" s="7" t="s">
        <v>70</v>
      </c>
      <c r="C329" s="7" t="s">
        <v>775</v>
      </c>
      <c r="D329" s="33">
        <v>51086</v>
      </c>
      <c r="E329" s="33">
        <v>6913</v>
      </c>
      <c r="F329" s="81">
        <v>13.5</v>
      </c>
      <c r="G329" s="33">
        <v>50558</v>
      </c>
      <c r="H329" s="33">
        <v>6140</v>
      </c>
      <c r="I329" s="81">
        <v>12.1</v>
      </c>
      <c r="J329" s="33">
        <v>50493</v>
      </c>
      <c r="K329" s="33">
        <v>5923</v>
      </c>
      <c r="L329" s="81">
        <v>11.700000000000001</v>
      </c>
      <c r="M329" s="69"/>
    </row>
    <row r="330" spans="1:13" x14ac:dyDescent="0.2">
      <c r="A330" s="7" t="s">
        <v>720</v>
      </c>
      <c r="B330" s="7" t="s">
        <v>71</v>
      </c>
      <c r="C330" s="7" t="s">
        <v>775</v>
      </c>
      <c r="D330" s="33">
        <v>35513</v>
      </c>
      <c r="E330" s="33">
        <v>2809</v>
      </c>
      <c r="F330" s="81">
        <v>7.9</v>
      </c>
      <c r="G330" s="33">
        <v>35350</v>
      </c>
      <c r="H330" s="33">
        <v>2476</v>
      </c>
      <c r="I330" s="81">
        <v>7</v>
      </c>
      <c r="J330" s="33">
        <v>35306</v>
      </c>
      <c r="K330" s="33">
        <v>2428</v>
      </c>
      <c r="L330" s="81">
        <v>6.9</v>
      </c>
      <c r="M330" s="69"/>
    </row>
    <row r="331" spans="1:13" ht="6" customHeight="1" x14ac:dyDescent="0.2">
      <c r="A331" s="7"/>
      <c r="B331" s="7"/>
      <c r="C331" s="7"/>
      <c r="D331" s="33"/>
      <c r="E331" s="33"/>
      <c r="F331" s="35"/>
      <c r="G331" s="34"/>
      <c r="H331" s="34"/>
      <c r="I331" s="35"/>
      <c r="J331" s="17"/>
      <c r="K331" s="17"/>
      <c r="L331" s="17"/>
    </row>
    <row r="332" spans="1:13" ht="13.5" thickBot="1" x14ac:dyDescent="0.25">
      <c r="A332" s="36"/>
      <c r="B332" s="36"/>
      <c r="C332" s="37" t="s">
        <v>786</v>
      </c>
      <c r="D332" s="38">
        <f>SUM(D5:D330)</f>
        <v>21918363</v>
      </c>
      <c r="E332" s="38">
        <f>SUM(E5:E330)</f>
        <v>2390053</v>
      </c>
      <c r="F332" s="39">
        <f>(E332/D332)*100</f>
        <v>10.904340803188632</v>
      </c>
      <c r="G332" s="38">
        <f>SUM(G5:G330)</f>
        <v>21935239</v>
      </c>
      <c r="H332" s="38">
        <f>SUM(H5:H330)</f>
        <v>2282579</v>
      </c>
      <c r="I332" s="39">
        <f>(H332/G332)*100</f>
        <v>10.405991017467372</v>
      </c>
      <c r="J332" s="38">
        <f>SUM(J5:J330)</f>
        <v>22582745</v>
      </c>
      <c r="K332" s="38">
        <f>SUM(K5:K330)</f>
        <v>2346715</v>
      </c>
      <c r="L332" s="39">
        <f>(K332/J332)*100</f>
        <v>10.391628652761211</v>
      </c>
    </row>
    <row r="333" spans="1:13" ht="13.5" thickTop="1" x14ac:dyDescent="0.2">
      <c r="D333" s="10"/>
      <c r="E333" s="10"/>
      <c r="G333" s="11"/>
      <c r="H333" s="11"/>
      <c r="I333" s="4"/>
    </row>
    <row r="334" spans="1:13" x14ac:dyDescent="0.2">
      <c r="A334" s="55" t="s">
        <v>810</v>
      </c>
      <c r="D334" s="10"/>
      <c r="E334" s="10"/>
      <c r="G334" s="11"/>
      <c r="H334" s="11"/>
      <c r="I334" s="4"/>
    </row>
    <row r="335" spans="1:13" x14ac:dyDescent="0.2">
      <c r="A335" s="54" t="s">
        <v>824</v>
      </c>
      <c r="D335" s="10"/>
      <c r="E335" s="10"/>
      <c r="G335" s="11"/>
      <c r="H335" s="11"/>
      <c r="I335" s="4"/>
    </row>
    <row r="336" spans="1:13" x14ac:dyDescent="0.2">
      <c r="D336" s="10"/>
      <c r="E336" s="10"/>
      <c r="G336" s="11"/>
      <c r="H336" s="11"/>
      <c r="I336" s="4"/>
    </row>
    <row r="337" spans="4:9" x14ac:dyDescent="0.2">
      <c r="D337" s="10"/>
      <c r="E337" s="10"/>
      <c r="G337" s="11"/>
      <c r="H337" s="11"/>
      <c r="I337" s="4"/>
    </row>
    <row r="338" spans="4:9" x14ac:dyDescent="0.2">
      <c r="D338" s="10"/>
      <c r="E338" s="10"/>
      <c r="G338" s="11"/>
      <c r="H338" s="11"/>
      <c r="I338" s="4"/>
    </row>
    <row r="339" spans="4:9" x14ac:dyDescent="0.2">
      <c r="D339" s="10"/>
      <c r="E339" s="10"/>
      <c r="G339" s="11"/>
      <c r="H339" s="11"/>
      <c r="I339" s="4"/>
    </row>
    <row r="340" spans="4:9" x14ac:dyDescent="0.2">
      <c r="D340" s="10"/>
      <c r="E340" s="10"/>
      <c r="G340" s="11"/>
      <c r="H340" s="11"/>
      <c r="I340" s="4"/>
    </row>
    <row r="341" spans="4:9" x14ac:dyDescent="0.2">
      <c r="D341" s="10"/>
      <c r="E341" s="10"/>
      <c r="G341" s="11"/>
      <c r="H341" s="11"/>
      <c r="I341" s="4"/>
    </row>
    <row r="342" spans="4:9" x14ac:dyDescent="0.2">
      <c r="D342" s="10"/>
      <c r="E342" s="10"/>
      <c r="G342" s="11"/>
      <c r="H342" s="11"/>
      <c r="I342" s="4"/>
    </row>
    <row r="343" spans="4:9" x14ac:dyDescent="0.2">
      <c r="D343" s="10"/>
      <c r="E343" s="10"/>
      <c r="G343" s="11"/>
      <c r="H343" s="11"/>
      <c r="I343" s="4"/>
    </row>
    <row r="344" spans="4:9" x14ac:dyDescent="0.2">
      <c r="D344" s="10"/>
      <c r="E344" s="10"/>
      <c r="G344" s="11"/>
      <c r="H344" s="11"/>
      <c r="I344" s="4"/>
    </row>
    <row r="345" spans="4:9" x14ac:dyDescent="0.2">
      <c r="D345" s="10"/>
      <c r="E345" s="10"/>
      <c r="G345" s="11"/>
      <c r="H345" s="11"/>
      <c r="I345" s="4"/>
    </row>
    <row r="346" spans="4:9" x14ac:dyDescent="0.2">
      <c r="D346" s="10"/>
      <c r="E346" s="10"/>
      <c r="G346" s="11"/>
      <c r="H346" s="11"/>
      <c r="I346" s="4"/>
    </row>
    <row r="347" spans="4:9" x14ac:dyDescent="0.2">
      <c r="D347" s="10"/>
      <c r="E347" s="10"/>
      <c r="G347" s="11"/>
      <c r="H347" s="11"/>
      <c r="I347" s="4"/>
    </row>
    <row r="348" spans="4:9" x14ac:dyDescent="0.2">
      <c r="D348" s="10"/>
      <c r="E348" s="10"/>
      <c r="G348" s="11"/>
      <c r="H348" s="11"/>
      <c r="I348" s="4"/>
    </row>
    <row r="349" spans="4:9" x14ac:dyDescent="0.2">
      <c r="D349" s="10"/>
      <c r="E349" s="10"/>
      <c r="G349" s="11"/>
      <c r="H349" s="11"/>
      <c r="I349" s="4"/>
    </row>
    <row r="350" spans="4:9" x14ac:dyDescent="0.2">
      <c r="D350" s="10"/>
      <c r="E350" s="10"/>
      <c r="G350" s="11"/>
      <c r="H350" s="11"/>
      <c r="I350" s="4"/>
    </row>
    <row r="351" spans="4:9" x14ac:dyDescent="0.2">
      <c r="D351" s="10"/>
      <c r="E351" s="10"/>
      <c r="G351" s="11"/>
      <c r="H351" s="11"/>
      <c r="I351" s="4"/>
    </row>
    <row r="352" spans="4:9" x14ac:dyDescent="0.2">
      <c r="D352" s="10"/>
      <c r="E352" s="10"/>
      <c r="G352" s="11"/>
      <c r="H352" s="11"/>
      <c r="I352" s="4"/>
    </row>
    <row r="353" spans="4:9" x14ac:dyDescent="0.2">
      <c r="D353" s="10"/>
      <c r="E353" s="10"/>
      <c r="G353" s="11"/>
      <c r="H353" s="11"/>
      <c r="I353" s="4"/>
    </row>
    <row r="354" spans="4:9" x14ac:dyDescent="0.2">
      <c r="D354" s="10"/>
      <c r="E354" s="10"/>
      <c r="G354" s="11"/>
      <c r="H354" s="11"/>
      <c r="I354" s="4"/>
    </row>
    <row r="355" spans="4:9" x14ac:dyDescent="0.2">
      <c r="D355" s="10"/>
      <c r="E355" s="10"/>
      <c r="G355" s="11"/>
      <c r="H355" s="11"/>
      <c r="I355" s="4"/>
    </row>
    <row r="356" spans="4:9" x14ac:dyDescent="0.2">
      <c r="D356" s="10"/>
      <c r="E356" s="10"/>
      <c r="G356" s="11"/>
      <c r="H356" s="11"/>
      <c r="I356" s="4"/>
    </row>
    <row r="357" spans="4:9" x14ac:dyDescent="0.2">
      <c r="D357" s="10"/>
      <c r="E357" s="10"/>
      <c r="G357" s="11"/>
      <c r="H357" s="11"/>
      <c r="I357" s="4"/>
    </row>
    <row r="358" spans="4:9" x14ac:dyDescent="0.2">
      <c r="D358" s="10"/>
      <c r="E358" s="10"/>
      <c r="G358" s="11"/>
      <c r="H358" s="11"/>
      <c r="I358" s="4"/>
    </row>
    <row r="359" spans="4:9" x14ac:dyDescent="0.2">
      <c r="D359" s="10"/>
      <c r="E359" s="10"/>
      <c r="G359" s="11"/>
      <c r="H359" s="11"/>
      <c r="I359" s="4"/>
    </row>
    <row r="361" spans="4:9" x14ac:dyDescent="0.2">
      <c r="G361" s="11"/>
      <c r="H361" s="11"/>
    </row>
  </sheetData>
  <sortState ref="A5:L330">
    <sortCondition ref="C5:C330"/>
    <sortCondition ref="A5:A330"/>
  </sortState>
  <mergeCells count="3">
    <mergeCell ref="G3:I3"/>
    <mergeCell ref="D3:F3"/>
    <mergeCell ref="J3:L3"/>
  </mergeCells>
  <pageMargins left="0.70866141732283472" right="0.70866141732283472" top="0.74803149606299213" bottom="0.74803149606299213" header="0.31496062992125984" footer="0.31496062992125984"/>
  <pageSetup paperSize="9" scale="54" orientation="portrait" r:id="rId1"/>
  <rowBreaks count="3" manualBreakCount="3">
    <brk id="91" max="16383" man="1"/>
    <brk id="175" max="16383" man="1"/>
    <brk id="279" max="16383" man="1"/>
  </rowBreaks>
  <colBreaks count="2" manualBreakCount="2">
    <brk id="6" max="1048575" man="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BK389"/>
  <sheetViews>
    <sheetView tabSelected="1" zoomScale="85" zoomScaleNormal="85" workbookViewId="0">
      <pane xSplit="11" ySplit="4" topLeftCell="BC5" activePane="bottomRight" state="frozen"/>
      <selection pane="topRight" activeCell="L1" sqref="L1"/>
      <selection pane="bottomLeft" activeCell="A5" sqref="A5"/>
      <selection pane="bottomRight" activeCell="K12" sqref="K12"/>
    </sheetView>
  </sheetViews>
  <sheetFormatPr defaultColWidth="9.140625" defaultRowHeight="12.75" x14ac:dyDescent="0.2"/>
  <cols>
    <col min="1" max="1" width="11.28515625" style="2" customWidth="1"/>
    <col min="2" max="2" width="7.42578125" style="2" customWidth="1"/>
    <col min="3" max="3" width="12.42578125" style="2" customWidth="1"/>
    <col min="4" max="4" width="13.28515625" style="2" customWidth="1"/>
    <col min="5" max="9" width="11.7109375" style="2" customWidth="1"/>
    <col min="10" max="11" width="11.7109375" style="19" customWidth="1"/>
    <col min="12" max="12" width="14.42578125" style="19" customWidth="1"/>
    <col min="13" max="13" width="14.42578125" style="2" customWidth="1"/>
    <col min="14" max="14" width="14.42578125" style="19" customWidth="1"/>
    <col min="15" max="15" width="14.42578125" style="2" customWidth="1"/>
    <col min="16" max="16" width="14.42578125" style="19" customWidth="1"/>
    <col min="17" max="17" width="14.42578125" style="2" customWidth="1"/>
    <col min="18" max="18" width="14.42578125" style="19" customWidth="1"/>
    <col min="19" max="19" width="14.42578125" style="2" customWidth="1"/>
    <col min="20" max="20" width="14.42578125" style="19" customWidth="1"/>
    <col min="21" max="21" width="14.42578125" style="2" customWidth="1"/>
    <col min="22" max="22" width="14.42578125" style="19" customWidth="1"/>
    <col min="23" max="63" width="14.42578125" style="2" customWidth="1"/>
    <col min="64" max="16384" width="9.140625" style="2"/>
  </cols>
  <sheetData>
    <row r="1" spans="1:63" ht="15.75" x14ac:dyDescent="0.25">
      <c r="A1" s="1" t="s">
        <v>808</v>
      </c>
      <c r="Z1" s="58"/>
    </row>
    <row r="2" spans="1:63" ht="13.5" thickBot="1" x14ac:dyDescent="0.25">
      <c r="B2" s="3"/>
    </row>
    <row r="3" spans="1:63" ht="15.75" x14ac:dyDescent="0.25">
      <c r="A3" s="40"/>
      <c r="B3" s="40"/>
      <c r="C3" s="40"/>
      <c r="D3" s="40"/>
      <c r="E3" s="93" t="s">
        <v>391</v>
      </c>
      <c r="F3" s="93"/>
      <c r="G3" s="93"/>
      <c r="H3" s="93"/>
      <c r="I3" s="93"/>
      <c r="J3" s="93"/>
      <c r="K3" s="93"/>
      <c r="L3" s="91" t="s">
        <v>787</v>
      </c>
      <c r="M3" s="91"/>
      <c r="N3" s="91" t="s">
        <v>788</v>
      </c>
      <c r="O3" s="91"/>
      <c r="P3" s="91" t="s">
        <v>789</v>
      </c>
      <c r="Q3" s="91"/>
      <c r="R3" s="91" t="s">
        <v>782</v>
      </c>
      <c r="S3" s="91"/>
      <c r="T3" s="91" t="s">
        <v>784</v>
      </c>
      <c r="U3" s="91"/>
      <c r="V3" s="91" t="s">
        <v>790</v>
      </c>
      <c r="W3" s="91"/>
      <c r="X3" s="91" t="s">
        <v>814</v>
      </c>
      <c r="Y3" s="91"/>
      <c r="Z3" s="91" t="s">
        <v>815</v>
      </c>
      <c r="AA3" s="91"/>
      <c r="AB3" s="91" t="s">
        <v>816</v>
      </c>
      <c r="AC3" s="91"/>
      <c r="AD3" s="91" t="s">
        <v>819</v>
      </c>
      <c r="AE3" s="91"/>
      <c r="AF3" s="91" t="s">
        <v>820</v>
      </c>
      <c r="AG3" s="91"/>
      <c r="AH3" s="91" t="s">
        <v>833</v>
      </c>
      <c r="AI3" s="91"/>
      <c r="AJ3" s="91" t="s">
        <v>836</v>
      </c>
      <c r="AK3" s="91"/>
      <c r="AL3" s="91" t="s">
        <v>837</v>
      </c>
      <c r="AM3" s="91"/>
      <c r="AN3" s="91" t="s">
        <v>838</v>
      </c>
      <c r="AO3" s="91"/>
      <c r="AP3" s="91" t="s">
        <v>839</v>
      </c>
      <c r="AQ3" s="91"/>
      <c r="AR3" s="91" t="s">
        <v>840</v>
      </c>
      <c r="AS3" s="91"/>
      <c r="AT3" s="91" t="s">
        <v>842</v>
      </c>
      <c r="AU3" s="91"/>
      <c r="AV3" s="91" t="s">
        <v>843</v>
      </c>
      <c r="AW3" s="91"/>
      <c r="AX3" s="91" t="s">
        <v>844</v>
      </c>
      <c r="AY3" s="91"/>
      <c r="AZ3" s="91" t="s">
        <v>845</v>
      </c>
      <c r="BA3" s="91"/>
      <c r="BB3" s="91" t="s">
        <v>846</v>
      </c>
      <c r="BC3" s="91"/>
      <c r="BD3" s="91" t="s">
        <v>847</v>
      </c>
      <c r="BE3" s="91"/>
      <c r="BF3" s="91" t="s">
        <v>848</v>
      </c>
      <c r="BG3" s="91"/>
      <c r="BH3" s="91" t="s">
        <v>849</v>
      </c>
      <c r="BI3" s="91"/>
      <c r="BJ3" s="91" t="s">
        <v>850</v>
      </c>
      <c r="BK3" s="91"/>
    </row>
    <row r="4" spans="1:63" ht="82.5" customHeight="1" thickBot="1" x14ac:dyDescent="0.25">
      <c r="A4" s="24" t="s">
        <v>852</v>
      </c>
      <c r="B4" s="24" t="s">
        <v>851</v>
      </c>
      <c r="C4" s="24" t="s">
        <v>390</v>
      </c>
      <c r="D4" s="24" t="s">
        <v>809</v>
      </c>
      <c r="E4" s="92">
        <v>2010</v>
      </c>
      <c r="F4" s="92">
        <v>2011</v>
      </c>
      <c r="G4" s="92">
        <v>2012</v>
      </c>
      <c r="H4" s="92">
        <v>2013</v>
      </c>
      <c r="I4" s="92">
        <v>2014</v>
      </c>
      <c r="J4" s="92">
        <v>2015</v>
      </c>
      <c r="K4" s="92">
        <v>2016</v>
      </c>
      <c r="L4" s="41" t="s">
        <v>783</v>
      </c>
      <c r="M4" s="41" t="s">
        <v>785</v>
      </c>
      <c r="N4" s="41" t="s">
        <v>783</v>
      </c>
      <c r="O4" s="41" t="s">
        <v>785</v>
      </c>
      <c r="P4" s="41" t="s">
        <v>783</v>
      </c>
      <c r="Q4" s="41" t="s">
        <v>785</v>
      </c>
      <c r="R4" s="41" t="s">
        <v>783</v>
      </c>
      <c r="S4" s="41" t="s">
        <v>785</v>
      </c>
      <c r="T4" s="41" t="s">
        <v>783</v>
      </c>
      <c r="U4" s="41" t="s">
        <v>785</v>
      </c>
      <c r="V4" s="41" t="s">
        <v>783</v>
      </c>
      <c r="W4" s="41" t="s">
        <v>785</v>
      </c>
      <c r="X4" s="41" t="s">
        <v>783</v>
      </c>
      <c r="Y4" s="41" t="s">
        <v>785</v>
      </c>
      <c r="Z4" s="41" t="s">
        <v>783</v>
      </c>
      <c r="AA4" s="41" t="s">
        <v>785</v>
      </c>
      <c r="AB4" s="41" t="s">
        <v>783</v>
      </c>
      <c r="AC4" s="41" t="s">
        <v>785</v>
      </c>
      <c r="AD4" s="41" t="s">
        <v>783</v>
      </c>
      <c r="AE4" s="41" t="s">
        <v>785</v>
      </c>
      <c r="AF4" s="41" t="s">
        <v>783</v>
      </c>
      <c r="AG4" s="41" t="s">
        <v>785</v>
      </c>
      <c r="AH4" s="41" t="s">
        <v>783</v>
      </c>
      <c r="AI4" s="41" t="s">
        <v>785</v>
      </c>
      <c r="AJ4" s="41" t="s">
        <v>783</v>
      </c>
      <c r="AK4" s="41" t="s">
        <v>785</v>
      </c>
      <c r="AL4" s="41" t="s">
        <v>783</v>
      </c>
      <c r="AM4" s="41" t="s">
        <v>785</v>
      </c>
      <c r="AN4" s="41" t="s">
        <v>783</v>
      </c>
      <c r="AO4" s="41" t="s">
        <v>785</v>
      </c>
      <c r="AP4" s="41" t="s">
        <v>783</v>
      </c>
      <c r="AQ4" s="41" t="s">
        <v>785</v>
      </c>
      <c r="AR4" s="41" t="s">
        <v>783</v>
      </c>
      <c r="AS4" s="41" t="s">
        <v>785</v>
      </c>
      <c r="AT4" s="41" t="s">
        <v>783</v>
      </c>
      <c r="AU4" s="41" t="s">
        <v>785</v>
      </c>
      <c r="AV4" s="41" t="s">
        <v>783</v>
      </c>
      <c r="AW4" s="41" t="s">
        <v>785</v>
      </c>
      <c r="AX4" s="41" t="s">
        <v>783</v>
      </c>
      <c r="AY4" s="41" t="s">
        <v>785</v>
      </c>
      <c r="AZ4" s="41" t="s">
        <v>783</v>
      </c>
      <c r="BA4" s="41" t="s">
        <v>785</v>
      </c>
      <c r="BB4" s="41" t="s">
        <v>783</v>
      </c>
      <c r="BC4" s="41" t="s">
        <v>785</v>
      </c>
      <c r="BD4" s="41" t="s">
        <v>783</v>
      </c>
      <c r="BE4" s="41" t="s">
        <v>785</v>
      </c>
      <c r="BF4" s="41" t="s">
        <v>783</v>
      </c>
      <c r="BG4" s="41" t="s">
        <v>785</v>
      </c>
      <c r="BH4" s="41" t="s">
        <v>783</v>
      </c>
      <c r="BI4" s="41" t="s">
        <v>785</v>
      </c>
      <c r="BJ4" s="41" t="s">
        <v>783</v>
      </c>
      <c r="BK4" s="41" t="s">
        <v>785</v>
      </c>
    </row>
    <row r="5" spans="1:63" x14ac:dyDescent="0.2">
      <c r="A5" s="2" t="s">
        <v>853</v>
      </c>
      <c r="B5" s="2" t="s">
        <v>743</v>
      </c>
      <c r="C5" s="2" t="s">
        <v>334</v>
      </c>
      <c r="D5" s="13" t="s">
        <v>781</v>
      </c>
      <c r="E5" s="94">
        <v>103285</v>
      </c>
      <c r="F5" s="94">
        <v>103423</v>
      </c>
      <c r="G5" s="94">
        <v>103934</v>
      </c>
      <c r="H5" s="94">
        <v>105047</v>
      </c>
      <c r="I5" s="94">
        <v>105287</v>
      </c>
      <c r="J5" s="95">
        <v>105311</v>
      </c>
      <c r="K5" s="95"/>
      <c r="L5" s="45">
        <v>2</v>
      </c>
      <c r="M5" s="47">
        <f>ROUND(L5/($E5/10000),1)</f>
        <v>0.2</v>
      </c>
      <c r="N5" s="45">
        <v>4</v>
      </c>
      <c r="O5" s="47">
        <f>ROUND(N5/($E5/10000),1)</f>
        <v>0.4</v>
      </c>
      <c r="P5" s="45">
        <v>5</v>
      </c>
      <c r="Q5" s="47">
        <f>ROUND(P5/($E5/10000),1)</f>
        <v>0.5</v>
      </c>
      <c r="R5" s="44">
        <v>11</v>
      </c>
      <c r="S5" s="47">
        <f>ROUND(R5/($F5/10000),1)</f>
        <v>1.1000000000000001</v>
      </c>
      <c r="T5" s="44">
        <v>20</v>
      </c>
      <c r="U5" s="47">
        <f>ROUND(T5/($F5/10000),1)</f>
        <v>1.9</v>
      </c>
      <c r="V5" s="44">
        <v>66</v>
      </c>
      <c r="W5" s="47">
        <f>ROUND(V5/($F5/10000),1)</f>
        <v>6.4</v>
      </c>
      <c r="X5" s="2">
        <v>144</v>
      </c>
      <c r="Y5" s="47">
        <f>ROUND(X5/($F5/10000),1)</f>
        <v>13.9</v>
      </c>
      <c r="Z5" s="2">
        <v>251</v>
      </c>
      <c r="AA5" s="2">
        <f>ROUND(Z5/($G5/10000),1)</f>
        <v>24.1</v>
      </c>
      <c r="AB5" s="2">
        <v>292</v>
      </c>
      <c r="AC5" s="2">
        <f>ROUND(AB5/($G5/10000),1)</f>
        <v>28.1</v>
      </c>
      <c r="AD5" s="2">
        <v>394</v>
      </c>
      <c r="AE5" s="2">
        <f>ROUND(AD5/($G5/10000),1)</f>
        <v>37.9</v>
      </c>
      <c r="AF5" s="2">
        <v>450</v>
      </c>
      <c r="AG5" s="2">
        <f>ROUND(AF5/($G5/10000),1)</f>
        <v>43.3</v>
      </c>
      <c r="AH5" s="68">
        <v>489</v>
      </c>
      <c r="AI5" s="66">
        <f>ROUND(AH5/($H5/10000),1)</f>
        <v>46.6</v>
      </c>
      <c r="AJ5" s="68">
        <v>531</v>
      </c>
      <c r="AK5" s="66">
        <f>ROUND(AJ5/($H5/10000),1)</f>
        <v>50.5</v>
      </c>
      <c r="AL5" s="68">
        <v>555</v>
      </c>
      <c r="AM5" s="66">
        <f>ROUND(AL5/($H5/10000),1)</f>
        <v>52.8</v>
      </c>
      <c r="AN5" s="68">
        <v>587</v>
      </c>
      <c r="AO5" s="66">
        <f>ROUND(AN5/($H5/10000),1)</f>
        <v>55.9</v>
      </c>
      <c r="AP5" s="82">
        <v>608</v>
      </c>
      <c r="AQ5" s="66">
        <f>ROUND(AP5/($I5/10000),1)</f>
        <v>57.7</v>
      </c>
      <c r="AR5" s="82">
        <v>637</v>
      </c>
      <c r="AS5" s="66">
        <f>ROUND(AR5/($I5/10000),1)</f>
        <v>60.5</v>
      </c>
      <c r="AT5" s="82">
        <v>697</v>
      </c>
      <c r="AU5" s="66">
        <f>ROUND(AT5/($I5/10000),1)</f>
        <v>66.2</v>
      </c>
      <c r="AV5" s="82">
        <v>720</v>
      </c>
      <c r="AW5" s="66">
        <f>ROUND(AV5/($I5/10000),1)</f>
        <v>68.400000000000006</v>
      </c>
      <c r="AX5" s="82">
        <v>743</v>
      </c>
      <c r="AY5" s="66">
        <f>ROUND(AX5/($J5/10000),1)</f>
        <v>70.599999999999994</v>
      </c>
      <c r="AZ5" s="82">
        <v>762</v>
      </c>
      <c r="BA5" s="66">
        <f>ROUND(AZ5/($J5/10000),1)</f>
        <v>72.400000000000006</v>
      </c>
      <c r="BB5" s="82">
        <v>788</v>
      </c>
      <c r="BC5" s="66">
        <f>ROUND(BB5/($J5/10000),1)</f>
        <v>74.8</v>
      </c>
      <c r="BD5" s="83">
        <v>814</v>
      </c>
      <c r="BE5" s="66">
        <f>ROUND(BD5/($J5/10000),1)</f>
        <v>77.3</v>
      </c>
      <c r="BF5" s="83">
        <v>1069</v>
      </c>
      <c r="BG5" s="66">
        <f>ROUND(BF5/($J5/10000),1)</f>
        <v>101.5</v>
      </c>
      <c r="BH5" s="83">
        <v>1099</v>
      </c>
      <c r="BI5" s="66">
        <f>ROUND(BH5/($J5/10000),1)</f>
        <v>104.4</v>
      </c>
      <c r="BJ5" s="83">
        <v>1109</v>
      </c>
      <c r="BK5" s="66">
        <f>ROUND(BJ5/($J5/10000),1)</f>
        <v>105.3</v>
      </c>
    </row>
    <row r="6" spans="1:63" x14ac:dyDescent="0.2">
      <c r="A6" s="2" t="s">
        <v>854</v>
      </c>
      <c r="B6" s="2" t="s">
        <v>744</v>
      </c>
      <c r="C6" s="2" t="s">
        <v>335</v>
      </c>
      <c r="D6" s="13" t="s">
        <v>781</v>
      </c>
      <c r="E6" s="94">
        <v>104017</v>
      </c>
      <c r="F6" s="94">
        <v>105006</v>
      </c>
      <c r="G6" s="94">
        <v>106018</v>
      </c>
      <c r="H6" s="94">
        <v>107128</v>
      </c>
      <c r="I6" s="94">
        <v>108381</v>
      </c>
      <c r="J6" s="95">
        <v>109631</v>
      </c>
      <c r="K6" s="95"/>
      <c r="L6" s="45">
        <v>7</v>
      </c>
      <c r="M6" s="47">
        <f t="shared" ref="M6:M69" si="0">ROUND(L6/($E6/10000),1)</f>
        <v>0.7</v>
      </c>
      <c r="N6" s="45">
        <v>19</v>
      </c>
      <c r="O6" s="47">
        <f t="shared" ref="O6:O69" si="1">ROUND(N6/($E6/10000),1)</f>
        <v>1.8</v>
      </c>
      <c r="P6" s="45">
        <v>27</v>
      </c>
      <c r="Q6" s="47">
        <f t="shared" ref="Q6:Q69" si="2">ROUND(P6/($E6/10000),1)</f>
        <v>2.6</v>
      </c>
      <c r="R6" s="44">
        <v>56</v>
      </c>
      <c r="S6" s="47">
        <f t="shared" ref="S6:S69" si="3">ROUND(R6/($F6/10000),1)</f>
        <v>5.3</v>
      </c>
      <c r="T6" s="44">
        <v>88</v>
      </c>
      <c r="U6" s="47">
        <f t="shared" ref="U6:U69" si="4">ROUND(T6/($F6/10000),1)</f>
        <v>8.4</v>
      </c>
      <c r="V6" s="44">
        <v>324</v>
      </c>
      <c r="W6" s="47">
        <f t="shared" ref="W6:W69" si="5">ROUND(V6/($F6/10000),1)</f>
        <v>30.9</v>
      </c>
      <c r="X6" s="2">
        <v>762</v>
      </c>
      <c r="Y6" s="47">
        <f t="shared" ref="Y6:Y69" si="6">ROUND(X6/($F6/10000),1)</f>
        <v>72.599999999999994</v>
      </c>
      <c r="Z6" s="2">
        <v>1303</v>
      </c>
      <c r="AA6" s="2">
        <f t="shared" ref="AA6:AA69" si="7">ROUND(Z6/($G6/10000),1)</f>
        <v>122.9</v>
      </c>
      <c r="AB6" s="2">
        <v>1568</v>
      </c>
      <c r="AC6" s="2">
        <f t="shared" ref="AC6:AC69" si="8">ROUND(AB6/($G6/10000),1)</f>
        <v>147.9</v>
      </c>
      <c r="AD6" s="2">
        <v>2001</v>
      </c>
      <c r="AE6" s="2">
        <f t="shared" ref="AE6:AE69" si="9">ROUND(AD6/($G6/10000),1)</f>
        <v>188.7</v>
      </c>
      <c r="AF6" s="2">
        <v>2330</v>
      </c>
      <c r="AG6" s="2">
        <f t="shared" ref="AG6:AG69" si="10">ROUND(AF6/($G6/10000),1)</f>
        <v>219.8</v>
      </c>
      <c r="AH6" s="68">
        <v>2535</v>
      </c>
      <c r="AI6" s="66">
        <f t="shared" ref="AI6:AI69" si="11">ROUND(AH6/($H6/10000),1)</f>
        <v>236.6</v>
      </c>
      <c r="AJ6" s="68">
        <v>2685</v>
      </c>
      <c r="AK6" s="66">
        <f t="shared" ref="AK6:AK69" si="12">ROUND(AJ6/($H6/10000),1)</f>
        <v>250.6</v>
      </c>
      <c r="AL6" s="68">
        <v>2891</v>
      </c>
      <c r="AM6" s="66">
        <f t="shared" ref="AM6:AM69" si="13">ROUND(AL6/($H6/10000),1)</f>
        <v>269.89999999999998</v>
      </c>
      <c r="AN6" s="68">
        <v>3018</v>
      </c>
      <c r="AO6" s="66">
        <f t="shared" ref="AO6:AO69" si="14">ROUND(AN6/($H6/10000),1)</f>
        <v>281.7</v>
      </c>
      <c r="AP6" s="82">
        <v>3143</v>
      </c>
      <c r="AQ6" s="66">
        <f t="shared" ref="AQ6:AQ69" si="15">ROUND(AP6/($I6/10000),1)</f>
        <v>290</v>
      </c>
      <c r="AR6" s="82">
        <v>3333</v>
      </c>
      <c r="AS6" s="66">
        <f t="shared" ref="AS6:AS69" si="16">ROUND(AR6/($I6/10000),1)</f>
        <v>307.5</v>
      </c>
      <c r="AT6" s="82">
        <v>3514</v>
      </c>
      <c r="AU6" s="66">
        <f t="shared" ref="AU6:AU69" si="17">ROUND(AT6/($I6/10000),1)</f>
        <v>324.2</v>
      </c>
      <c r="AV6" s="82">
        <v>3621</v>
      </c>
      <c r="AW6" s="66">
        <f t="shared" ref="AW6:AW69" si="18">ROUND(AV6/($I6/10000),1)</f>
        <v>334.1</v>
      </c>
      <c r="AX6" s="82">
        <v>3803</v>
      </c>
      <c r="AY6" s="66">
        <f>ROUND(AX6/($J6/10000),1)</f>
        <v>346.9</v>
      </c>
      <c r="AZ6" s="82">
        <v>3947</v>
      </c>
      <c r="BA6" s="66">
        <f>ROUND(AZ6/($J6/10000),1)</f>
        <v>360</v>
      </c>
      <c r="BB6" s="82">
        <v>4086</v>
      </c>
      <c r="BC6" s="66">
        <f>ROUND(BB6/($J6/10000),1)</f>
        <v>372.7</v>
      </c>
      <c r="BD6" s="83">
        <v>4264</v>
      </c>
      <c r="BE6" s="66">
        <f>ROUND(BD6/($J6/10000),1)</f>
        <v>388.9</v>
      </c>
      <c r="BF6" s="83">
        <v>4615</v>
      </c>
      <c r="BG6" s="66">
        <f t="shared" ref="BG6:BG69" si="19">ROUND(BF6/($J6/10000),1)</f>
        <v>421</v>
      </c>
      <c r="BH6" s="83">
        <v>4704</v>
      </c>
      <c r="BI6" s="66">
        <f t="shared" ref="BI6:BI69" si="20">ROUND(BH6/($J6/10000),1)</f>
        <v>429.1</v>
      </c>
      <c r="BJ6" s="83">
        <v>4756</v>
      </c>
      <c r="BK6" s="66">
        <f t="shared" ref="BK6:BK69" si="21">ROUND(BJ6/($J6/10000),1)</f>
        <v>433.8</v>
      </c>
    </row>
    <row r="7" spans="1:63" x14ac:dyDescent="0.2">
      <c r="A7" s="2" t="s">
        <v>855</v>
      </c>
      <c r="B7" s="2" t="s">
        <v>656</v>
      </c>
      <c r="C7" s="2" t="s">
        <v>229</v>
      </c>
      <c r="D7" s="13" t="s">
        <v>228</v>
      </c>
      <c r="E7" s="94">
        <v>26957</v>
      </c>
      <c r="F7" s="94">
        <v>27025</v>
      </c>
      <c r="G7" s="94">
        <v>27275</v>
      </c>
      <c r="H7" s="94">
        <v>27508</v>
      </c>
      <c r="I7" s="94">
        <v>27797</v>
      </c>
      <c r="J7" s="95">
        <v>28019</v>
      </c>
      <c r="K7" s="95"/>
      <c r="L7" s="45">
        <v>1</v>
      </c>
      <c r="M7" s="47">
        <f t="shared" si="0"/>
        <v>0.4</v>
      </c>
      <c r="N7" s="45">
        <v>14</v>
      </c>
      <c r="O7" s="47">
        <f t="shared" si="1"/>
        <v>5.2</v>
      </c>
      <c r="P7" s="45">
        <v>20</v>
      </c>
      <c r="Q7" s="47">
        <f t="shared" si="2"/>
        <v>7.4</v>
      </c>
      <c r="R7" s="44">
        <v>31</v>
      </c>
      <c r="S7" s="47">
        <f t="shared" si="3"/>
        <v>11.5</v>
      </c>
      <c r="T7" s="44">
        <v>47</v>
      </c>
      <c r="U7" s="47">
        <f t="shared" si="4"/>
        <v>17.399999999999999</v>
      </c>
      <c r="V7" s="44">
        <v>83</v>
      </c>
      <c r="W7" s="47">
        <f t="shared" si="5"/>
        <v>30.7</v>
      </c>
      <c r="X7" s="2">
        <v>157</v>
      </c>
      <c r="Y7" s="47">
        <f t="shared" si="6"/>
        <v>58.1</v>
      </c>
      <c r="Z7" s="2">
        <v>244</v>
      </c>
      <c r="AA7" s="2">
        <f t="shared" si="7"/>
        <v>89.5</v>
      </c>
      <c r="AB7" s="2">
        <v>271</v>
      </c>
      <c r="AC7" s="2">
        <f t="shared" si="8"/>
        <v>99.4</v>
      </c>
      <c r="AD7" s="2">
        <v>309</v>
      </c>
      <c r="AE7" s="2">
        <f t="shared" si="9"/>
        <v>113.3</v>
      </c>
      <c r="AF7" s="2">
        <v>328</v>
      </c>
      <c r="AG7" s="2">
        <f t="shared" si="10"/>
        <v>120.3</v>
      </c>
      <c r="AH7" s="68">
        <v>334</v>
      </c>
      <c r="AI7" s="66">
        <f t="shared" si="11"/>
        <v>121.4</v>
      </c>
      <c r="AJ7" s="68">
        <v>351</v>
      </c>
      <c r="AK7" s="66">
        <f t="shared" si="12"/>
        <v>127.6</v>
      </c>
      <c r="AL7" s="68">
        <v>366</v>
      </c>
      <c r="AM7" s="66">
        <f t="shared" si="13"/>
        <v>133.1</v>
      </c>
      <c r="AN7" s="68">
        <v>373</v>
      </c>
      <c r="AO7" s="66">
        <f t="shared" si="14"/>
        <v>135.6</v>
      </c>
      <c r="AP7" s="82">
        <v>454</v>
      </c>
      <c r="AQ7" s="66">
        <f t="shared" si="15"/>
        <v>163.30000000000001</v>
      </c>
      <c r="AR7" s="82">
        <v>477</v>
      </c>
      <c r="AS7" s="66">
        <f t="shared" si="16"/>
        <v>171.6</v>
      </c>
      <c r="AT7" s="82">
        <v>500</v>
      </c>
      <c r="AU7" s="66">
        <f t="shared" si="17"/>
        <v>179.9</v>
      </c>
      <c r="AV7" s="82">
        <v>514</v>
      </c>
      <c r="AW7" s="66">
        <f t="shared" si="18"/>
        <v>184.9</v>
      </c>
      <c r="AX7" s="82">
        <v>532</v>
      </c>
      <c r="AY7" s="66">
        <f>ROUND(AX7/($J7/10000),1)</f>
        <v>189.9</v>
      </c>
      <c r="AZ7" s="82">
        <v>550</v>
      </c>
      <c r="BA7" s="66">
        <f>ROUND(AZ7/($J7/10000),1)</f>
        <v>196.3</v>
      </c>
      <c r="BB7" s="82">
        <v>573</v>
      </c>
      <c r="BC7" s="66">
        <f>ROUND(BB7/($J7/10000),1)</f>
        <v>204.5</v>
      </c>
      <c r="BD7" s="83">
        <v>614</v>
      </c>
      <c r="BE7" s="66">
        <f>ROUND(BD7/($J7/10000),1)</f>
        <v>219.1</v>
      </c>
      <c r="BF7" s="83">
        <v>639</v>
      </c>
      <c r="BG7" s="66">
        <f t="shared" si="19"/>
        <v>228.1</v>
      </c>
      <c r="BH7" s="83">
        <v>643</v>
      </c>
      <c r="BI7" s="66">
        <f t="shared" si="20"/>
        <v>229.5</v>
      </c>
      <c r="BJ7" s="83">
        <v>649</v>
      </c>
      <c r="BK7" s="66">
        <f t="shared" si="21"/>
        <v>231.6</v>
      </c>
    </row>
    <row r="8" spans="1:63" x14ac:dyDescent="0.2">
      <c r="A8" s="2" t="s">
        <v>856</v>
      </c>
      <c r="B8" s="2" t="s">
        <v>449</v>
      </c>
      <c r="C8" s="2" t="s">
        <v>15</v>
      </c>
      <c r="D8" s="13" t="s">
        <v>14</v>
      </c>
      <c r="E8" s="94">
        <v>42199</v>
      </c>
      <c r="F8" s="94">
        <v>42378</v>
      </c>
      <c r="G8" s="94">
        <v>42482</v>
      </c>
      <c r="H8" s="94">
        <v>42549</v>
      </c>
      <c r="I8" s="94">
        <v>42811</v>
      </c>
      <c r="J8" s="95">
        <v>42895</v>
      </c>
      <c r="K8" s="95"/>
      <c r="L8" s="45">
        <v>5</v>
      </c>
      <c r="M8" s="47">
        <f t="shared" si="0"/>
        <v>1.2</v>
      </c>
      <c r="N8" s="45">
        <v>16</v>
      </c>
      <c r="O8" s="47">
        <f t="shared" si="1"/>
        <v>3.8</v>
      </c>
      <c r="P8" s="45">
        <v>26</v>
      </c>
      <c r="Q8" s="47">
        <f t="shared" si="2"/>
        <v>6.2</v>
      </c>
      <c r="R8" s="44">
        <v>42</v>
      </c>
      <c r="S8" s="47">
        <f t="shared" si="3"/>
        <v>9.9</v>
      </c>
      <c r="T8" s="44">
        <v>77</v>
      </c>
      <c r="U8" s="47">
        <f t="shared" si="4"/>
        <v>18.2</v>
      </c>
      <c r="V8" s="44">
        <v>156</v>
      </c>
      <c r="W8" s="47">
        <f t="shared" si="5"/>
        <v>36.799999999999997</v>
      </c>
      <c r="X8" s="2">
        <v>269</v>
      </c>
      <c r="Y8" s="47">
        <f t="shared" si="6"/>
        <v>63.5</v>
      </c>
      <c r="Z8" s="2">
        <v>434</v>
      </c>
      <c r="AA8" s="2">
        <f t="shared" si="7"/>
        <v>102.2</v>
      </c>
      <c r="AB8" s="2">
        <v>494</v>
      </c>
      <c r="AC8" s="2">
        <f t="shared" si="8"/>
        <v>116.3</v>
      </c>
      <c r="AD8" s="2">
        <v>579</v>
      </c>
      <c r="AE8" s="2">
        <f t="shared" si="9"/>
        <v>136.30000000000001</v>
      </c>
      <c r="AF8" s="2">
        <v>662</v>
      </c>
      <c r="AG8" s="2">
        <f t="shared" si="10"/>
        <v>155.80000000000001</v>
      </c>
      <c r="AH8" s="68">
        <v>710</v>
      </c>
      <c r="AI8" s="66">
        <f t="shared" si="11"/>
        <v>166.9</v>
      </c>
      <c r="AJ8" s="68">
        <v>743</v>
      </c>
      <c r="AK8" s="66">
        <f t="shared" si="12"/>
        <v>174.6</v>
      </c>
      <c r="AL8" s="68">
        <v>814</v>
      </c>
      <c r="AM8" s="66">
        <f t="shared" si="13"/>
        <v>191.3</v>
      </c>
      <c r="AN8" s="68">
        <v>854</v>
      </c>
      <c r="AO8" s="66">
        <f t="shared" si="14"/>
        <v>200.7</v>
      </c>
      <c r="AP8" s="82">
        <v>903</v>
      </c>
      <c r="AQ8" s="66">
        <f t="shared" si="15"/>
        <v>210.9</v>
      </c>
      <c r="AR8" s="82">
        <v>954</v>
      </c>
      <c r="AS8" s="66">
        <f t="shared" si="16"/>
        <v>222.8</v>
      </c>
      <c r="AT8" s="82">
        <v>1016</v>
      </c>
      <c r="AU8" s="66">
        <f t="shared" si="17"/>
        <v>237.3</v>
      </c>
      <c r="AV8" s="82">
        <v>1054</v>
      </c>
      <c r="AW8" s="66">
        <f t="shared" si="18"/>
        <v>246.2</v>
      </c>
      <c r="AX8" s="82">
        <v>1081</v>
      </c>
      <c r="AY8" s="66">
        <f>ROUND(AX8/($J8/10000),1)</f>
        <v>252</v>
      </c>
      <c r="AZ8" s="82">
        <v>1128</v>
      </c>
      <c r="BA8" s="66">
        <f>ROUND(AZ8/($J8/10000),1)</f>
        <v>263</v>
      </c>
      <c r="BB8" s="82">
        <v>1159</v>
      </c>
      <c r="BC8" s="66">
        <f>ROUND(BB8/($J8/10000),1)</f>
        <v>270.2</v>
      </c>
      <c r="BD8" s="83">
        <v>1237</v>
      </c>
      <c r="BE8" s="66">
        <f>ROUND(BD8/($J8/10000),1)</f>
        <v>288.39999999999998</v>
      </c>
      <c r="BF8" s="83">
        <v>1298</v>
      </c>
      <c r="BG8" s="66">
        <f t="shared" si="19"/>
        <v>302.60000000000002</v>
      </c>
      <c r="BH8" s="83">
        <v>1315</v>
      </c>
      <c r="BI8" s="66">
        <f t="shared" si="20"/>
        <v>306.60000000000002</v>
      </c>
      <c r="BJ8" s="83">
        <v>1324</v>
      </c>
      <c r="BK8" s="66">
        <f t="shared" si="21"/>
        <v>308.7</v>
      </c>
    </row>
    <row r="9" spans="1:63" x14ac:dyDescent="0.2">
      <c r="A9" s="2" t="s">
        <v>857</v>
      </c>
      <c r="B9" s="2" t="s">
        <v>501</v>
      </c>
      <c r="C9" s="2" t="s">
        <v>76</v>
      </c>
      <c r="D9" s="13" t="s">
        <v>75</v>
      </c>
      <c r="E9" s="94">
        <v>52364</v>
      </c>
      <c r="F9" s="94">
        <v>52692</v>
      </c>
      <c r="G9" s="94">
        <v>52980</v>
      </c>
      <c r="H9" s="94">
        <v>53429</v>
      </c>
      <c r="I9" s="94">
        <v>53809</v>
      </c>
      <c r="J9" s="95">
        <v>54150</v>
      </c>
      <c r="K9" s="95"/>
      <c r="L9" s="45">
        <v>7</v>
      </c>
      <c r="M9" s="47">
        <f t="shared" si="0"/>
        <v>1.3</v>
      </c>
      <c r="N9" s="45">
        <v>21</v>
      </c>
      <c r="O9" s="47">
        <f t="shared" si="1"/>
        <v>4</v>
      </c>
      <c r="P9" s="45">
        <v>32</v>
      </c>
      <c r="Q9" s="47">
        <f t="shared" si="2"/>
        <v>6.1</v>
      </c>
      <c r="R9" s="44">
        <v>51</v>
      </c>
      <c r="S9" s="47">
        <f t="shared" si="3"/>
        <v>9.6999999999999993</v>
      </c>
      <c r="T9" s="44">
        <v>81</v>
      </c>
      <c r="U9" s="47">
        <f t="shared" si="4"/>
        <v>15.4</v>
      </c>
      <c r="V9" s="44">
        <v>148</v>
      </c>
      <c r="W9" s="47">
        <f t="shared" si="5"/>
        <v>28.1</v>
      </c>
      <c r="X9" s="2">
        <v>277</v>
      </c>
      <c r="Y9" s="47">
        <f t="shared" si="6"/>
        <v>52.6</v>
      </c>
      <c r="Z9" s="2">
        <v>454</v>
      </c>
      <c r="AA9" s="2">
        <f t="shared" si="7"/>
        <v>85.7</v>
      </c>
      <c r="AB9" s="2">
        <v>532</v>
      </c>
      <c r="AC9" s="2">
        <f t="shared" si="8"/>
        <v>100.4</v>
      </c>
      <c r="AD9" s="2">
        <v>636</v>
      </c>
      <c r="AE9" s="2">
        <f t="shared" si="9"/>
        <v>120</v>
      </c>
      <c r="AF9" s="2">
        <v>720</v>
      </c>
      <c r="AG9" s="2">
        <f t="shared" si="10"/>
        <v>135.9</v>
      </c>
      <c r="AH9" s="68">
        <v>770</v>
      </c>
      <c r="AI9" s="66">
        <f t="shared" si="11"/>
        <v>144.1</v>
      </c>
      <c r="AJ9" s="68">
        <v>814</v>
      </c>
      <c r="AK9" s="66">
        <f t="shared" si="12"/>
        <v>152.4</v>
      </c>
      <c r="AL9" s="68">
        <v>888</v>
      </c>
      <c r="AM9" s="66">
        <f t="shared" si="13"/>
        <v>166.2</v>
      </c>
      <c r="AN9" s="68">
        <v>970</v>
      </c>
      <c r="AO9" s="66">
        <f t="shared" si="14"/>
        <v>181.5</v>
      </c>
      <c r="AP9" s="82">
        <v>1029</v>
      </c>
      <c r="AQ9" s="66">
        <f t="shared" si="15"/>
        <v>191.2</v>
      </c>
      <c r="AR9" s="82">
        <v>1106</v>
      </c>
      <c r="AS9" s="66">
        <f t="shared" si="16"/>
        <v>205.5</v>
      </c>
      <c r="AT9" s="82">
        <v>1172</v>
      </c>
      <c r="AU9" s="66">
        <f t="shared" si="17"/>
        <v>217.8</v>
      </c>
      <c r="AV9" s="82">
        <v>1229</v>
      </c>
      <c r="AW9" s="66">
        <f t="shared" si="18"/>
        <v>228.4</v>
      </c>
      <c r="AX9" s="82">
        <v>1279</v>
      </c>
      <c r="AY9" s="66">
        <f>ROUND(AX9/($J9/10000),1)</f>
        <v>236.2</v>
      </c>
      <c r="AZ9" s="82">
        <v>1329</v>
      </c>
      <c r="BA9" s="66">
        <f>ROUND(AZ9/($J9/10000),1)</f>
        <v>245.4</v>
      </c>
      <c r="BB9" s="82">
        <v>1377</v>
      </c>
      <c r="BC9" s="66">
        <f>ROUND(BB9/($J9/10000),1)</f>
        <v>254.3</v>
      </c>
      <c r="BD9" s="83">
        <v>1450</v>
      </c>
      <c r="BE9" s="66">
        <f>ROUND(BD9/($J9/10000),1)</f>
        <v>267.8</v>
      </c>
      <c r="BF9" s="83">
        <v>1632</v>
      </c>
      <c r="BG9" s="66">
        <f t="shared" si="19"/>
        <v>301.39999999999998</v>
      </c>
      <c r="BH9" s="83">
        <v>1652</v>
      </c>
      <c r="BI9" s="66">
        <f t="shared" si="20"/>
        <v>305.10000000000002</v>
      </c>
      <c r="BJ9" s="83">
        <v>1678</v>
      </c>
      <c r="BK9" s="66">
        <f t="shared" si="21"/>
        <v>309.89999999999998</v>
      </c>
    </row>
    <row r="10" spans="1:63" x14ac:dyDescent="0.2">
      <c r="A10" s="2" t="s">
        <v>858</v>
      </c>
      <c r="B10" s="2" t="s">
        <v>745</v>
      </c>
      <c r="C10" s="2" t="s">
        <v>336</v>
      </c>
      <c r="D10" s="13" t="s">
        <v>781</v>
      </c>
      <c r="E10" s="94">
        <v>51436</v>
      </c>
      <c r="F10" s="94">
        <v>51738</v>
      </c>
      <c r="G10" s="94">
        <v>52109</v>
      </c>
      <c r="H10" s="94">
        <v>52413</v>
      </c>
      <c r="I10" s="94">
        <v>52692</v>
      </c>
      <c r="J10" s="95">
        <v>53142</v>
      </c>
      <c r="K10" s="95"/>
      <c r="L10" s="45">
        <v>2</v>
      </c>
      <c r="M10" s="47">
        <f t="shared" si="0"/>
        <v>0.4</v>
      </c>
      <c r="N10" s="45">
        <v>5</v>
      </c>
      <c r="O10" s="47">
        <f t="shared" si="1"/>
        <v>1</v>
      </c>
      <c r="P10" s="45">
        <v>9</v>
      </c>
      <c r="Q10" s="47">
        <f t="shared" si="2"/>
        <v>1.7</v>
      </c>
      <c r="R10" s="44">
        <v>19</v>
      </c>
      <c r="S10" s="47">
        <f t="shared" si="3"/>
        <v>3.7</v>
      </c>
      <c r="T10" s="44">
        <v>46</v>
      </c>
      <c r="U10" s="47">
        <f t="shared" si="4"/>
        <v>8.9</v>
      </c>
      <c r="V10" s="44">
        <v>154</v>
      </c>
      <c r="W10" s="47">
        <f t="shared" si="5"/>
        <v>29.8</v>
      </c>
      <c r="X10" s="2">
        <v>314</v>
      </c>
      <c r="Y10" s="47">
        <f t="shared" si="6"/>
        <v>60.7</v>
      </c>
      <c r="Z10" s="2">
        <v>495</v>
      </c>
      <c r="AA10" s="2">
        <f t="shared" si="7"/>
        <v>95</v>
      </c>
      <c r="AB10" s="2">
        <v>582</v>
      </c>
      <c r="AC10" s="2">
        <f t="shared" si="8"/>
        <v>111.7</v>
      </c>
      <c r="AD10" s="2">
        <v>702</v>
      </c>
      <c r="AE10" s="2">
        <f t="shared" si="9"/>
        <v>134.69999999999999</v>
      </c>
      <c r="AF10" s="2">
        <v>781</v>
      </c>
      <c r="AG10" s="2">
        <f t="shared" si="10"/>
        <v>149.9</v>
      </c>
      <c r="AH10" s="68">
        <v>830</v>
      </c>
      <c r="AI10" s="66">
        <f t="shared" si="11"/>
        <v>158.4</v>
      </c>
      <c r="AJ10" s="68">
        <v>896</v>
      </c>
      <c r="AK10" s="66">
        <f t="shared" si="12"/>
        <v>170.9</v>
      </c>
      <c r="AL10" s="68">
        <v>976</v>
      </c>
      <c r="AM10" s="66">
        <f t="shared" si="13"/>
        <v>186.2</v>
      </c>
      <c r="AN10" s="68">
        <v>1020</v>
      </c>
      <c r="AO10" s="66">
        <f t="shared" si="14"/>
        <v>194.6</v>
      </c>
      <c r="AP10" s="82">
        <v>1064</v>
      </c>
      <c r="AQ10" s="66">
        <f t="shared" si="15"/>
        <v>201.9</v>
      </c>
      <c r="AR10" s="82">
        <v>1122</v>
      </c>
      <c r="AS10" s="66">
        <f t="shared" si="16"/>
        <v>212.9</v>
      </c>
      <c r="AT10" s="82">
        <v>1250</v>
      </c>
      <c r="AU10" s="66">
        <f t="shared" si="17"/>
        <v>237.2</v>
      </c>
      <c r="AV10" s="82">
        <v>1297</v>
      </c>
      <c r="AW10" s="66">
        <f t="shared" si="18"/>
        <v>246.1</v>
      </c>
      <c r="AX10" s="82">
        <v>1351</v>
      </c>
      <c r="AY10" s="66">
        <f>ROUND(AX10/($J10/10000),1)</f>
        <v>254.2</v>
      </c>
      <c r="AZ10" s="82">
        <v>1402</v>
      </c>
      <c r="BA10" s="66">
        <f>ROUND(AZ10/($J10/10000),1)</f>
        <v>263.8</v>
      </c>
      <c r="BB10" s="82">
        <v>1477</v>
      </c>
      <c r="BC10" s="66">
        <f>ROUND(BB10/($J10/10000),1)</f>
        <v>277.89999999999998</v>
      </c>
      <c r="BD10" s="83">
        <v>1545</v>
      </c>
      <c r="BE10" s="66">
        <f>ROUND(BD10/($J10/10000),1)</f>
        <v>290.7</v>
      </c>
      <c r="BF10" s="83">
        <v>1672</v>
      </c>
      <c r="BG10" s="66">
        <f t="shared" si="19"/>
        <v>314.60000000000002</v>
      </c>
      <c r="BH10" s="83">
        <v>1708</v>
      </c>
      <c r="BI10" s="66">
        <f t="shared" si="20"/>
        <v>321.39999999999998</v>
      </c>
      <c r="BJ10" s="83">
        <v>1727</v>
      </c>
      <c r="BK10" s="66">
        <f t="shared" si="21"/>
        <v>325</v>
      </c>
    </row>
    <row r="11" spans="1:63" x14ac:dyDescent="0.2">
      <c r="A11" s="2" t="s">
        <v>859</v>
      </c>
      <c r="B11" s="2" t="s">
        <v>746</v>
      </c>
      <c r="C11" s="2" t="s">
        <v>1234</v>
      </c>
      <c r="D11" s="13" t="s">
        <v>781</v>
      </c>
      <c r="E11" s="94">
        <v>40401</v>
      </c>
      <c r="F11" s="94">
        <v>40427</v>
      </c>
      <c r="G11" s="94">
        <v>40514</v>
      </c>
      <c r="H11" s="94">
        <v>40934</v>
      </c>
      <c r="I11" s="94">
        <v>40857</v>
      </c>
      <c r="J11" s="95">
        <v>40938</v>
      </c>
      <c r="K11" s="95"/>
      <c r="L11" s="45">
        <v>0</v>
      </c>
      <c r="M11" s="47">
        <f t="shared" si="0"/>
        <v>0</v>
      </c>
      <c r="N11" s="45">
        <v>5</v>
      </c>
      <c r="O11" s="47">
        <f t="shared" si="1"/>
        <v>1.2</v>
      </c>
      <c r="P11" s="45">
        <v>15</v>
      </c>
      <c r="Q11" s="47">
        <f t="shared" si="2"/>
        <v>3.7</v>
      </c>
      <c r="R11" s="44">
        <v>27</v>
      </c>
      <c r="S11" s="47">
        <f t="shared" si="3"/>
        <v>6.7</v>
      </c>
      <c r="T11" s="44">
        <v>54</v>
      </c>
      <c r="U11" s="47">
        <f t="shared" si="4"/>
        <v>13.4</v>
      </c>
      <c r="V11" s="44">
        <v>137</v>
      </c>
      <c r="W11" s="47">
        <f t="shared" si="5"/>
        <v>33.9</v>
      </c>
      <c r="X11" s="2">
        <v>268</v>
      </c>
      <c r="Y11" s="47">
        <f t="shared" si="6"/>
        <v>66.3</v>
      </c>
      <c r="Z11" s="2">
        <v>392</v>
      </c>
      <c r="AA11" s="2">
        <f t="shared" si="7"/>
        <v>96.8</v>
      </c>
      <c r="AB11" s="2">
        <v>450</v>
      </c>
      <c r="AC11" s="2">
        <f t="shared" si="8"/>
        <v>111.1</v>
      </c>
      <c r="AD11" s="2">
        <v>557</v>
      </c>
      <c r="AE11" s="2">
        <f t="shared" si="9"/>
        <v>137.5</v>
      </c>
      <c r="AF11" s="2">
        <v>655</v>
      </c>
      <c r="AG11" s="2">
        <f t="shared" si="10"/>
        <v>161.69999999999999</v>
      </c>
      <c r="AH11" s="68">
        <v>712</v>
      </c>
      <c r="AI11" s="66">
        <f t="shared" si="11"/>
        <v>173.9</v>
      </c>
      <c r="AJ11" s="68">
        <v>747</v>
      </c>
      <c r="AK11" s="66">
        <f t="shared" si="12"/>
        <v>182.5</v>
      </c>
      <c r="AL11" s="68">
        <v>822</v>
      </c>
      <c r="AM11" s="66">
        <f t="shared" si="13"/>
        <v>200.8</v>
      </c>
      <c r="AN11" s="68">
        <v>858</v>
      </c>
      <c r="AO11" s="66">
        <f t="shared" si="14"/>
        <v>209.6</v>
      </c>
      <c r="AP11" s="82">
        <v>890</v>
      </c>
      <c r="AQ11" s="66">
        <f t="shared" si="15"/>
        <v>217.8</v>
      </c>
      <c r="AR11" s="82">
        <v>925</v>
      </c>
      <c r="AS11" s="66">
        <f t="shared" si="16"/>
        <v>226.4</v>
      </c>
      <c r="AT11" s="82">
        <v>987</v>
      </c>
      <c r="AU11" s="66">
        <f t="shared" si="17"/>
        <v>241.6</v>
      </c>
      <c r="AV11" s="82">
        <v>1030</v>
      </c>
      <c r="AW11" s="66">
        <f t="shared" si="18"/>
        <v>252.1</v>
      </c>
      <c r="AX11" s="82">
        <v>1077</v>
      </c>
      <c r="AY11" s="66">
        <f>ROUND(AX11/($J11/10000),1)</f>
        <v>263.10000000000002</v>
      </c>
      <c r="AZ11" s="82">
        <v>1122</v>
      </c>
      <c r="BA11" s="66">
        <f>ROUND(AZ11/($J11/10000),1)</f>
        <v>274.10000000000002</v>
      </c>
      <c r="BB11" s="82">
        <v>1165</v>
      </c>
      <c r="BC11" s="66">
        <f>ROUND(BB11/($J11/10000),1)</f>
        <v>284.60000000000002</v>
      </c>
      <c r="BD11" s="83">
        <v>1228</v>
      </c>
      <c r="BE11" s="66">
        <f>ROUND(BD11/($J11/10000),1)</f>
        <v>300</v>
      </c>
      <c r="BF11" s="83">
        <v>1302</v>
      </c>
      <c r="BG11" s="66">
        <f t="shared" si="19"/>
        <v>318</v>
      </c>
      <c r="BH11" s="83">
        <v>1330</v>
      </c>
      <c r="BI11" s="66">
        <f t="shared" si="20"/>
        <v>324.89999999999998</v>
      </c>
      <c r="BJ11" s="83">
        <v>1347</v>
      </c>
      <c r="BK11" s="66">
        <f t="shared" si="21"/>
        <v>329</v>
      </c>
    </row>
    <row r="12" spans="1:63" x14ac:dyDescent="0.2">
      <c r="A12" s="2" t="s">
        <v>860</v>
      </c>
      <c r="B12" s="2" t="s">
        <v>657</v>
      </c>
      <c r="C12" s="2" t="s">
        <v>230</v>
      </c>
      <c r="D12" s="13" t="s">
        <v>228</v>
      </c>
      <c r="E12" s="94">
        <v>66704</v>
      </c>
      <c r="F12" s="94">
        <v>66823</v>
      </c>
      <c r="G12" s="94">
        <v>67442</v>
      </c>
      <c r="H12" s="94">
        <v>68117</v>
      </c>
      <c r="I12" s="94">
        <v>68983</v>
      </c>
      <c r="J12" s="95">
        <v>69725</v>
      </c>
      <c r="K12" s="95"/>
      <c r="L12" s="45">
        <v>8</v>
      </c>
      <c r="M12" s="47">
        <f t="shared" si="0"/>
        <v>1.2</v>
      </c>
      <c r="N12" s="45">
        <v>43</v>
      </c>
      <c r="O12" s="47">
        <f t="shared" si="1"/>
        <v>6.4</v>
      </c>
      <c r="P12" s="45">
        <v>61</v>
      </c>
      <c r="Q12" s="47">
        <f t="shared" si="2"/>
        <v>9.1</v>
      </c>
      <c r="R12" s="44">
        <v>125</v>
      </c>
      <c r="S12" s="47">
        <f t="shared" si="3"/>
        <v>18.7</v>
      </c>
      <c r="T12" s="44">
        <v>175</v>
      </c>
      <c r="U12" s="47">
        <f t="shared" si="4"/>
        <v>26.2</v>
      </c>
      <c r="V12" s="44">
        <v>320</v>
      </c>
      <c r="W12" s="47">
        <f t="shared" si="5"/>
        <v>47.9</v>
      </c>
      <c r="X12" s="2">
        <v>542</v>
      </c>
      <c r="Y12" s="47">
        <f t="shared" si="6"/>
        <v>81.099999999999994</v>
      </c>
      <c r="Z12" s="2">
        <v>834</v>
      </c>
      <c r="AA12" s="2">
        <f t="shared" si="7"/>
        <v>123.7</v>
      </c>
      <c r="AB12" s="2">
        <v>912</v>
      </c>
      <c r="AC12" s="2">
        <f t="shared" si="8"/>
        <v>135.19999999999999</v>
      </c>
      <c r="AD12" s="2">
        <v>1003</v>
      </c>
      <c r="AE12" s="2">
        <f t="shared" si="9"/>
        <v>148.69999999999999</v>
      </c>
      <c r="AF12" s="2">
        <v>1063</v>
      </c>
      <c r="AG12" s="2">
        <f t="shared" si="10"/>
        <v>157.6</v>
      </c>
      <c r="AH12" s="68">
        <v>1095</v>
      </c>
      <c r="AI12" s="66">
        <f t="shared" si="11"/>
        <v>160.80000000000001</v>
      </c>
      <c r="AJ12" s="68">
        <v>1125</v>
      </c>
      <c r="AK12" s="66">
        <f t="shared" si="12"/>
        <v>165.2</v>
      </c>
      <c r="AL12" s="68">
        <v>1178</v>
      </c>
      <c r="AM12" s="66">
        <f t="shared" si="13"/>
        <v>172.9</v>
      </c>
      <c r="AN12" s="68">
        <v>1210</v>
      </c>
      <c r="AO12" s="66">
        <f t="shared" si="14"/>
        <v>177.6</v>
      </c>
      <c r="AP12" s="82">
        <v>1247</v>
      </c>
      <c r="AQ12" s="66">
        <f t="shared" si="15"/>
        <v>180.8</v>
      </c>
      <c r="AR12" s="82">
        <v>1305</v>
      </c>
      <c r="AS12" s="66">
        <f t="shared" si="16"/>
        <v>189.2</v>
      </c>
      <c r="AT12" s="82">
        <v>1348</v>
      </c>
      <c r="AU12" s="66">
        <f t="shared" si="17"/>
        <v>195.4</v>
      </c>
      <c r="AV12" s="82">
        <v>1387</v>
      </c>
      <c r="AW12" s="66">
        <f t="shared" si="18"/>
        <v>201.1</v>
      </c>
      <c r="AX12" s="82">
        <v>1433</v>
      </c>
      <c r="AY12" s="66">
        <f>ROUND(AX12/($J12/10000),1)</f>
        <v>205.5</v>
      </c>
      <c r="AZ12" s="82">
        <v>1483</v>
      </c>
      <c r="BA12" s="66">
        <f>ROUND(AZ12/($J12/10000),1)</f>
        <v>212.7</v>
      </c>
      <c r="BB12" s="82">
        <v>1555</v>
      </c>
      <c r="BC12" s="66">
        <f>ROUND(BB12/($J12/10000),1)</f>
        <v>223</v>
      </c>
      <c r="BD12" s="83">
        <v>1645</v>
      </c>
      <c r="BE12" s="66">
        <f>ROUND(BD12/($J12/10000),1)</f>
        <v>235.9</v>
      </c>
      <c r="BF12" s="83">
        <v>1702</v>
      </c>
      <c r="BG12" s="66">
        <f t="shared" si="19"/>
        <v>244.1</v>
      </c>
      <c r="BH12" s="83">
        <v>1729</v>
      </c>
      <c r="BI12" s="66">
        <f t="shared" si="20"/>
        <v>248</v>
      </c>
      <c r="BJ12" s="83">
        <v>1749</v>
      </c>
      <c r="BK12" s="66">
        <f t="shared" si="21"/>
        <v>250.8</v>
      </c>
    </row>
    <row r="13" spans="1:63" x14ac:dyDescent="0.2">
      <c r="A13" s="2" t="s">
        <v>861</v>
      </c>
      <c r="B13" s="2" t="s">
        <v>530</v>
      </c>
      <c r="C13" s="2" t="s">
        <v>77</v>
      </c>
      <c r="D13" s="13" t="s">
        <v>75</v>
      </c>
      <c r="E13" s="94">
        <v>50470</v>
      </c>
      <c r="F13" s="94">
        <v>50988</v>
      </c>
      <c r="G13" s="94">
        <v>51293</v>
      </c>
      <c r="H13" s="94">
        <v>51962</v>
      </c>
      <c r="I13" s="94">
        <v>52510</v>
      </c>
      <c r="J13" s="95">
        <v>52977</v>
      </c>
      <c r="K13" s="95"/>
      <c r="L13" s="45">
        <v>3</v>
      </c>
      <c r="M13" s="47">
        <f t="shared" si="0"/>
        <v>0.6</v>
      </c>
      <c r="N13" s="45">
        <v>16</v>
      </c>
      <c r="O13" s="47">
        <f t="shared" si="1"/>
        <v>3.2</v>
      </c>
      <c r="P13" s="45">
        <v>28</v>
      </c>
      <c r="Q13" s="47">
        <f t="shared" si="2"/>
        <v>5.5</v>
      </c>
      <c r="R13" s="44">
        <v>44</v>
      </c>
      <c r="S13" s="47">
        <f t="shared" si="3"/>
        <v>8.6</v>
      </c>
      <c r="T13" s="44">
        <v>61</v>
      </c>
      <c r="U13" s="47">
        <f t="shared" si="4"/>
        <v>12</v>
      </c>
      <c r="V13" s="44">
        <v>115</v>
      </c>
      <c r="W13" s="47">
        <f t="shared" si="5"/>
        <v>22.6</v>
      </c>
      <c r="X13" s="2">
        <v>217</v>
      </c>
      <c r="Y13" s="47">
        <f t="shared" si="6"/>
        <v>42.6</v>
      </c>
      <c r="Z13" s="2">
        <v>376</v>
      </c>
      <c r="AA13" s="2">
        <f t="shared" si="7"/>
        <v>73.3</v>
      </c>
      <c r="AB13" s="2">
        <v>470</v>
      </c>
      <c r="AC13" s="2">
        <f t="shared" si="8"/>
        <v>91.6</v>
      </c>
      <c r="AD13" s="2">
        <v>592</v>
      </c>
      <c r="AE13" s="2">
        <f t="shared" si="9"/>
        <v>115.4</v>
      </c>
      <c r="AF13" s="2">
        <v>688</v>
      </c>
      <c r="AG13" s="2">
        <f t="shared" si="10"/>
        <v>134.1</v>
      </c>
      <c r="AH13" s="68">
        <v>789</v>
      </c>
      <c r="AI13" s="66">
        <f t="shared" si="11"/>
        <v>151.80000000000001</v>
      </c>
      <c r="AJ13" s="68">
        <v>858</v>
      </c>
      <c r="AK13" s="66">
        <f t="shared" si="12"/>
        <v>165.1</v>
      </c>
      <c r="AL13" s="68">
        <v>924</v>
      </c>
      <c r="AM13" s="66">
        <f t="shared" si="13"/>
        <v>177.8</v>
      </c>
      <c r="AN13" s="68">
        <v>999</v>
      </c>
      <c r="AO13" s="66">
        <f t="shared" si="14"/>
        <v>192.3</v>
      </c>
      <c r="AP13" s="82">
        <v>1059</v>
      </c>
      <c r="AQ13" s="66">
        <f t="shared" si="15"/>
        <v>201.7</v>
      </c>
      <c r="AR13" s="82">
        <v>1155</v>
      </c>
      <c r="AS13" s="66">
        <f t="shared" si="16"/>
        <v>220</v>
      </c>
      <c r="AT13" s="82">
        <v>1258</v>
      </c>
      <c r="AU13" s="66">
        <f t="shared" si="17"/>
        <v>239.6</v>
      </c>
      <c r="AV13" s="82">
        <v>1347</v>
      </c>
      <c r="AW13" s="66">
        <f t="shared" si="18"/>
        <v>256.5</v>
      </c>
      <c r="AX13" s="82">
        <v>1399</v>
      </c>
      <c r="AY13" s="66">
        <f>ROUND(AX13/($J13/10000),1)</f>
        <v>264.10000000000002</v>
      </c>
      <c r="AZ13" s="82">
        <v>1478</v>
      </c>
      <c r="BA13" s="66">
        <f>ROUND(AZ13/($J13/10000),1)</f>
        <v>279</v>
      </c>
      <c r="BB13" s="82">
        <v>1567</v>
      </c>
      <c r="BC13" s="66">
        <f>ROUND(BB13/($J13/10000),1)</f>
        <v>295.8</v>
      </c>
      <c r="BD13" s="83">
        <v>1656</v>
      </c>
      <c r="BE13" s="66">
        <f>ROUND(BD13/($J13/10000),1)</f>
        <v>312.60000000000002</v>
      </c>
      <c r="BF13" s="83">
        <v>1815</v>
      </c>
      <c r="BG13" s="66">
        <f t="shared" si="19"/>
        <v>342.6</v>
      </c>
      <c r="BH13" s="83">
        <v>1840</v>
      </c>
      <c r="BI13" s="66">
        <f t="shared" si="20"/>
        <v>347.3</v>
      </c>
      <c r="BJ13" s="83">
        <v>1893</v>
      </c>
      <c r="BK13" s="66">
        <f t="shared" si="21"/>
        <v>357.3</v>
      </c>
    </row>
    <row r="14" spans="1:63" x14ac:dyDescent="0.2">
      <c r="A14" s="2" t="s">
        <v>862</v>
      </c>
      <c r="B14" s="2" t="s">
        <v>628</v>
      </c>
      <c r="C14" s="2" t="s">
        <v>231</v>
      </c>
      <c r="D14" s="13" t="s">
        <v>228</v>
      </c>
      <c r="E14" s="94">
        <v>47304</v>
      </c>
      <c r="F14" s="94">
        <v>47977</v>
      </c>
      <c r="G14" s="94">
        <v>48849</v>
      </c>
      <c r="H14" s="94">
        <v>49574</v>
      </c>
      <c r="I14" s="94">
        <v>50386</v>
      </c>
      <c r="J14" s="95">
        <v>51166</v>
      </c>
      <c r="K14" s="95"/>
      <c r="L14" s="45">
        <v>10</v>
      </c>
      <c r="M14" s="47">
        <f t="shared" si="0"/>
        <v>2.1</v>
      </c>
      <c r="N14" s="45">
        <v>33</v>
      </c>
      <c r="O14" s="47">
        <f t="shared" si="1"/>
        <v>7</v>
      </c>
      <c r="P14" s="45">
        <v>46</v>
      </c>
      <c r="Q14" s="47">
        <f t="shared" si="2"/>
        <v>9.6999999999999993</v>
      </c>
      <c r="R14" s="44">
        <v>87</v>
      </c>
      <c r="S14" s="47">
        <f t="shared" si="3"/>
        <v>18.100000000000001</v>
      </c>
      <c r="T14" s="44">
        <v>123</v>
      </c>
      <c r="U14" s="47">
        <f t="shared" si="4"/>
        <v>25.6</v>
      </c>
      <c r="V14" s="44">
        <v>202</v>
      </c>
      <c r="W14" s="47">
        <f t="shared" si="5"/>
        <v>42.1</v>
      </c>
      <c r="X14" s="2">
        <v>330</v>
      </c>
      <c r="Y14" s="47">
        <f t="shared" si="6"/>
        <v>68.8</v>
      </c>
      <c r="Z14" s="2">
        <v>552</v>
      </c>
      <c r="AA14" s="2">
        <f t="shared" si="7"/>
        <v>113</v>
      </c>
      <c r="AB14" s="2">
        <v>667</v>
      </c>
      <c r="AC14" s="2">
        <f t="shared" si="8"/>
        <v>136.5</v>
      </c>
      <c r="AD14" s="2">
        <v>760</v>
      </c>
      <c r="AE14" s="2">
        <f t="shared" si="9"/>
        <v>155.6</v>
      </c>
      <c r="AF14" s="2">
        <v>797</v>
      </c>
      <c r="AG14" s="2">
        <f t="shared" si="10"/>
        <v>163.19999999999999</v>
      </c>
      <c r="AH14" s="68">
        <v>829</v>
      </c>
      <c r="AI14" s="66">
        <f t="shared" si="11"/>
        <v>167.2</v>
      </c>
      <c r="AJ14" s="68">
        <v>851</v>
      </c>
      <c r="AK14" s="66">
        <f t="shared" si="12"/>
        <v>171.7</v>
      </c>
      <c r="AL14" s="68">
        <v>932</v>
      </c>
      <c r="AM14" s="66">
        <f t="shared" si="13"/>
        <v>188</v>
      </c>
      <c r="AN14" s="68">
        <v>984</v>
      </c>
      <c r="AO14" s="66">
        <f t="shared" si="14"/>
        <v>198.5</v>
      </c>
      <c r="AP14" s="82">
        <v>1039</v>
      </c>
      <c r="AQ14" s="66">
        <f t="shared" si="15"/>
        <v>206.2</v>
      </c>
      <c r="AR14" s="82">
        <v>1107</v>
      </c>
      <c r="AS14" s="66">
        <f t="shared" si="16"/>
        <v>219.7</v>
      </c>
      <c r="AT14" s="82">
        <v>1220</v>
      </c>
      <c r="AU14" s="66">
        <f t="shared" si="17"/>
        <v>242.1</v>
      </c>
      <c r="AV14" s="82">
        <v>1308</v>
      </c>
      <c r="AW14" s="66">
        <f t="shared" si="18"/>
        <v>259.60000000000002</v>
      </c>
      <c r="AX14" s="82">
        <v>1393</v>
      </c>
      <c r="AY14" s="66">
        <f>ROUND(AX14/($J14/10000),1)</f>
        <v>272.3</v>
      </c>
      <c r="AZ14" s="82">
        <v>1479</v>
      </c>
      <c r="BA14" s="66">
        <f>ROUND(AZ14/($J14/10000),1)</f>
        <v>289.10000000000002</v>
      </c>
      <c r="BB14" s="82">
        <v>1561</v>
      </c>
      <c r="BC14" s="66">
        <f>ROUND(BB14/($J14/10000),1)</f>
        <v>305.10000000000002</v>
      </c>
      <c r="BD14" s="83">
        <v>1661</v>
      </c>
      <c r="BE14" s="66">
        <f>ROUND(BD14/($J14/10000),1)</f>
        <v>324.60000000000002</v>
      </c>
      <c r="BF14" s="83">
        <v>1786</v>
      </c>
      <c r="BG14" s="66">
        <f t="shared" si="19"/>
        <v>349.1</v>
      </c>
      <c r="BH14" s="83">
        <v>1816</v>
      </c>
      <c r="BI14" s="66">
        <f t="shared" si="20"/>
        <v>354.9</v>
      </c>
      <c r="BJ14" s="83">
        <v>1842</v>
      </c>
      <c r="BK14" s="66">
        <f t="shared" si="21"/>
        <v>360</v>
      </c>
    </row>
    <row r="15" spans="1:63" x14ac:dyDescent="0.2">
      <c r="A15" s="2" t="s">
        <v>863</v>
      </c>
      <c r="B15" s="2" t="s">
        <v>608</v>
      </c>
      <c r="C15" s="2" t="s">
        <v>232</v>
      </c>
      <c r="D15" s="13" t="s">
        <v>228</v>
      </c>
      <c r="E15" s="94">
        <v>68953</v>
      </c>
      <c r="F15" s="94">
        <v>69690</v>
      </c>
      <c r="G15" s="94">
        <v>70807</v>
      </c>
      <c r="H15" s="94">
        <v>72076</v>
      </c>
      <c r="I15" s="94">
        <v>73366</v>
      </c>
      <c r="J15" s="95">
        <v>74596</v>
      </c>
      <c r="K15" s="95"/>
      <c r="L15" s="45">
        <v>14</v>
      </c>
      <c r="M15" s="47">
        <f t="shared" si="0"/>
        <v>2</v>
      </c>
      <c r="N15" s="45">
        <v>57</v>
      </c>
      <c r="O15" s="47">
        <f t="shared" si="1"/>
        <v>8.3000000000000007</v>
      </c>
      <c r="P15" s="45">
        <v>74</v>
      </c>
      <c r="Q15" s="47">
        <f t="shared" si="2"/>
        <v>10.7</v>
      </c>
      <c r="R15" s="44">
        <v>100</v>
      </c>
      <c r="S15" s="47">
        <f t="shared" si="3"/>
        <v>14.3</v>
      </c>
      <c r="T15" s="44">
        <v>142</v>
      </c>
      <c r="U15" s="47">
        <f t="shared" si="4"/>
        <v>20.399999999999999</v>
      </c>
      <c r="V15" s="44">
        <v>278</v>
      </c>
      <c r="W15" s="47">
        <f t="shared" si="5"/>
        <v>39.9</v>
      </c>
      <c r="X15" s="2">
        <v>499</v>
      </c>
      <c r="Y15" s="47">
        <f t="shared" si="6"/>
        <v>71.599999999999994</v>
      </c>
      <c r="Z15" s="2">
        <v>793</v>
      </c>
      <c r="AA15" s="2">
        <f t="shared" si="7"/>
        <v>112</v>
      </c>
      <c r="AB15" s="2">
        <v>920</v>
      </c>
      <c r="AC15" s="2">
        <f t="shared" si="8"/>
        <v>129.9</v>
      </c>
      <c r="AD15" s="2">
        <v>1071</v>
      </c>
      <c r="AE15" s="2">
        <f t="shared" si="9"/>
        <v>151.30000000000001</v>
      </c>
      <c r="AF15" s="2">
        <v>1128</v>
      </c>
      <c r="AG15" s="2">
        <f t="shared" si="10"/>
        <v>159.30000000000001</v>
      </c>
      <c r="AH15" s="68">
        <v>1171</v>
      </c>
      <c r="AI15" s="66">
        <f t="shared" si="11"/>
        <v>162.5</v>
      </c>
      <c r="AJ15" s="68">
        <v>1223</v>
      </c>
      <c r="AK15" s="66">
        <f t="shared" si="12"/>
        <v>169.7</v>
      </c>
      <c r="AL15" s="68">
        <v>1284</v>
      </c>
      <c r="AM15" s="66">
        <f t="shared" si="13"/>
        <v>178.1</v>
      </c>
      <c r="AN15" s="68">
        <v>1347</v>
      </c>
      <c r="AO15" s="66">
        <f t="shared" si="14"/>
        <v>186.9</v>
      </c>
      <c r="AP15" s="82">
        <v>1432</v>
      </c>
      <c r="AQ15" s="66">
        <f t="shared" si="15"/>
        <v>195.2</v>
      </c>
      <c r="AR15" s="82">
        <v>1534</v>
      </c>
      <c r="AS15" s="66">
        <f t="shared" si="16"/>
        <v>209.1</v>
      </c>
      <c r="AT15" s="82">
        <v>1612</v>
      </c>
      <c r="AU15" s="66">
        <f t="shared" si="17"/>
        <v>219.7</v>
      </c>
      <c r="AV15" s="82">
        <v>1695</v>
      </c>
      <c r="AW15" s="66">
        <f t="shared" si="18"/>
        <v>231</v>
      </c>
      <c r="AX15" s="82">
        <v>1768</v>
      </c>
      <c r="AY15" s="66">
        <f>ROUND(AX15/($J15/10000),1)</f>
        <v>237</v>
      </c>
      <c r="AZ15" s="82">
        <v>1854</v>
      </c>
      <c r="BA15" s="66">
        <f>ROUND(AZ15/($J15/10000),1)</f>
        <v>248.5</v>
      </c>
      <c r="BB15" s="82">
        <v>1935</v>
      </c>
      <c r="BC15" s="66">
        <f>ROUND(BB15/($J15/10000),1)</f>
        <v>259.39999999999998</v>
      </c>
      <c r="BD15" s="83">
        <v>2065</v>
      </c>
      <c r="BE15" s="66">
        <f>ROUND(BD15/($J15/10000),1)</f>
        <v>276.8</v>
      </c>
      <c r="BF15" s="83">
        <v>2168</v>
      </c>
      <c r="BG15" s="66">
        <f t="shared" si="19"/>
        <v>290.60000000000002</v>
      </c>
      <c r="BH15" s="83">
        <v>2200</v>
      </c>
      <c r="BI15" s="66">
        <f t="shared" si="20"/>
        <v>294.89999999999998</v>
      </c>
      <c r="BJ15" s="83">
        <v>2215</v>
      </c>
      <c r="BK15" s="66">
        <f t="shared" si="21"/>
        <v>296.89999999999998</v>
      </c>
    </row>
    <row r="16" spans="1:63" x14ac:dyDescent="0.2">
      <c r="A16" s="2" t="s">
        <v>864</v>
      </c>
      <c r="B16" s="2" t="s">
        <v>589</v>
      </c>
      <c r="C16" s="2" t="s">
        <v>148</v>
      </c>
      <c r="D16" s="13" t="s">
        <v>147</v>
      </c>
      <c r="E16" s="94">
        <v>37413</v>
      </c>
      <c r="F16" s="94">
        <v>37605</v>
      </c>
      <c r="G16" s="94">
        <v>37819</v>
      </c>
      <c r="H16" s="94">
        <v>38115</v>
      </c>
      <c r="I16" s="94">
        <v>38476</v>
      </c>
      <c r="J16" s="95">
        <v>38726</v>
      </c>
      <c r="K16" s="95"/>
      <c r="L16" s="45">
        <v>7</v>
      </c>
      <c r="M16" s="47">
        <f t="shared" si="0"/>
        <v>1.9</v>
      </c>
      <c r="N16" s="45">
        <v>30</v>
      </c>
      <c r="O16" s="47">
        <f t="shared" si="1"/>
        <v>8</v>
      </c>
      <c r="P16" s="45">
        <v>42</v>
      </c>
      <c r="Q16" s="47">
        <f t="shared" si="2"/>
        <v>11.2</v>
      </c>
      <c r="R16" s="44">
        <v>86</v>
      </c>
      <c r="S16" s="47">
        <f t="shared" si="3"/>
        <v>22.9</v>
      </c>
      <c r="T16" s="44">
        <v>129</v>
      </c>
      <c r="U16" s="47">
        <f t="shared" si="4"/>
        <v>34.299999999999997</v>
      </c>
      <c r="V16" s="44">
        <v>227</v>
      </c>
      <c r="W16" s="47">
        <f t="shared" si="5"/>
        <v>60.4</v>
      </c>
      <c r="X16" s="2">
        <v>387</v>
      </c>
      <c r="Y16" s="47">
        <f t="shared" si="6"/>
        <v>102.9</v>
      </c>
      <c r="Z16" s="2">
        <v>599</v>
      </c>
      <c r="AA16" s="2">
        <f t="shared" si="7"/>
        <v>158.4</v>
      </c>
      <c r="AB16" s="2">
        <v>673</v>
      </c>
      <c r="AC16" s="2">
        <f t="shared" si="8"/>
        <v>178</v>
      </c>
      <c r="AD16" s="2">
        <v>783</v>
      </c>
      <c r="AE16" s="2">
        <f t="shared" si="9"/>
        <v>207</v>
      </c>
      <c r="AF16" s="2">
        <v>838</v>
      </c>
      <c r="AG16" s="2">
        <f t="shared" si="10"/>
        <v>221.6</v>
      </c>
      <c r="AH16" s="68">
        <v>886</v>
      </c>
      <c r="AI16" s="66">
        <f t="shared" si="11"/>
        <v>232.5</v>
      </c>
      <c r="AJ16" s="68">
        <v>923</v>
      </c>
      <c r="AK16" s="66">
        <f t="shared" si="12"/>
        <v>242.2</v>
      </c>
      <c r="AL16" s="68">
        <v>990</v>
      </c>
      <c r="AM16" s="66">
        <f t="shared" si="13"/>
        <v>259.7</v>
      </c>
      <c r="AN16" s="68">
        <v>1067</v>
      </c>
      <c r="AO16" s="66">
        <f t="shared" si="14"/>
        <v>279.89999999999998</v>
      </c>
      <c r="AP16" s="82">
        <v>1132</v>
      </c>
      <c r="AQ16" s="66">
        <f t="shared" si="15"/>
        <v>294.2</v>
      </c>
      <c r="AR16" s="82">
        <v>1266</v>
      </c>
      <c r="AS16" s="66">
        <f t="shared" si="16"/>
        <v>329</v>
      </c>
      <c r="AT16" s="82">
        <v>1356</v>
      </c>
      <c r="AU16" s="66">
        <f t="shared" si="17"/>
        <v>352.4</v>
      </c>
      <c r="AV16" s="82">
        <v>1434</v>
      </c>
      <c r="AW16" s="66">
        <f t="shared" si="18"/>
        <v>372.7</v>
      </c>
      <c r="AX16" s="82">
        <v>1497</v>
      </c>
      <c r="AY16" s="66">
        <f>ROUND(AX16/($J16/10000),1)</f>
        <v>386.6</v>
      </c>
      <c r="AZ16" s="82">
        <v>1671</v>
      </c>
      <c r="BA16" s="66">
        <f>ROUND(AZ16/($J16/10000),1)</f>
        <v>431.5</v>
      </c>
      <c r="BB16" s="82">
        <v>2161</v>
      </c>
      <c r="BC16" s="66">
        <f>ROUND(BB16/($J16/10000),1)</f>
        <v>558</v>
      </c>
      <c r="BD16" s="83">
        <v>2373</v>
      </c>
      <c r="BE16" s="66">
        <f>ROUND(BD16/($J16/10000),1)</f>
        <v>612.79999999999995</v>
      </c>
      <c r="BF16" s="83">
        <v>2584</v>
      </c>
      <c r="BG16" s="66">
        <f t="shared" si="19"/>
        <v>667.3</v>
      </c>
      <c r="BH16" s="83">
        <v>2669</v>
      </c>
      <c r="BI16" s="66">
        <f t="shared" si="20"/>
        <v>689.2</v>
      </c>
      <c r="BJ16" s="83">
        <v>2753</v>
      </c>
      <c r="BK16" s="66">
        <f t="shared" si="21"/>
        <v>710.9</v>
      </c>
    </row>
    <row r="17" spans="1:63" x14ac:dyDescent="0.2">
      <c r="A17" s="2" t="s">
        <v>865</v>
      </c>
      <c r="B17" s="2" t="s">
        <v>396</v>
      </c>
      <c r="C17" s="2" t="s">
        <v>196</v>
      </c>
      <c r="D17" s="13" t="s">
        <v>195</v>
      </c>
      <c r="E17" s="94">
        <v>69149</v>
      </c>
      <c r="F17" s="94">
        <v>70140</v>
      </c>
      <c r="G17" s="94">
        <v>71095</v>
      </c>
      <c r="H17" s="94">
        <v>72360</v>
      </c>
      <c r="I17" s="94">
        <v>73746</v>
      </c>
      <c r="J17" s="95">
        <v>75421</v>
      </c>
      <c r="K17" s="95"/>
      <c r="L17" s="45">
        <v>4</v>
      </c>
      <c r="M17" s="47">
        <f t="shared" si="0"/>
        <v>0.6</v>
      </c>
      <c r="N17" s="45">
        <v>7</v>
      </c>
      <c r="O17" s="47">
        <f t="shared" si="1"/>
        <v>1</v>
      </c>
      <c r="P17" s="45">
        <v>9</v>
      </c>
      <c r="Q17" s="47">
        <f t="shared" si="2"/>
        <v>1.3</v>
      </c>
      <c r="R17" s="44">
        <v>13</v>
      </c>
      <c r="S17" s="47">
        <f t="shared" si="3"/>
        <v>1.9</v>
      </c>
      <c r="T17" s="44">
        <v>16</v>
      </c>
      <c r="U17" s="47">
        <f t="shared" si="4"/>
        <v>2.2999999999999998</v>
      </c>
      <c r="V17" s="44">
        <v>24</v>
      </c>
      <c r="W17" s="47">
        <f t="shared" si="5"/>
        <v>3.4</v>
      </c>
      <c r="X17" s="2">
        <v>50</v>
      </c>
      <c r="Y17" s="47">
        <f t="shared" si="6"/>
        <v>7.1</v>
      </c>
      <c r="Z17" s="2">
        <v>95</v>
      </c>
      <c r="AA17" s="2">
        <f t="shared" si="7"/>
        <v>13.4</v>
      </c>
      <c r="AB17" s="2">
        <v>122</v>
      </c>
      <c r="AC17" s="2">
        <f t="shared" si="8"/>
        <v>17.2</v>
      </c>
      <c r="AD17" s="2">
        <v>164</v>
      </c>
      <c r="AE17" s="2">
        <f t="shared" si="9"/>
        <v>23.1</v>
      </c>
      <c r="AF17" s="2">
        <v>183</v>
      </c>
      <c r="AG17" s="2">
        <f t="shared" si="10"/>
        <v>25.7</v>
      </c>
      <c r="AH17" s="68">
        <v>187</v>
      </c>
      <c r="AI17" s="66">
        <f t="shared" si="11"/>
        <v>25.8</v>
      </c>
      <c r="AJ17" s="68">
        <v>194</v>
      </c>
      <c r="AK17" s="66">
        <f t="shared" si="12"/>
        <v>26.8</v>
      </c>
      <c r="AL17" s="68">
        <v>303</v>
      </c>
      <c r="AM17" s="66">
        <f t="shared" si="13"/>
        <v>41.9</v>
      </c>
      <c r="AN17" s="68">
        <v>348</v>
      </c>
      <c r="AO17" s="66">
        <f t="shared" si="14"/>
        <v>48.1</v>
      </c>
      <c r="AP17" s="82">
        <v>489</v>
      </c>
      <c r="AQ17" s="66">
        <f t="shared" si="15"/>
        <v>66.3</v>
      </c>
      <c r="AR17" s="82">
        <v>527</v>
      </c>
      <c r="AS17" s="66">
        <f t="shared" si="16"/>
        <v>71.5</v>
      </c>
      <c r="AT17" s="82">
        <v>556</v>
      </c>
      <c r="AU17" s="66">
        <f t="shared" si="17"/>
        <v>75.400000000000006</v>
      </c>
      <c r="AV17" s="82">
        <v>579</v>
      </c>
      <c r="AW17" s="66">
        <f t="shared" si="18"/>
        <v>78.5</v>
      </c>
      <c r="AX17" s="82">
        <v>603</v>
      </c>
      <c r="AY17" s="66">
        <f>ROUND(AX17/($J17/10000),1)</f>
        <v>80</v>
      </c>
      <c r="AZ17" s="82">
        <v>635</v>
      </c>
      <c r="BA17" s="66">
        <f>ROUND(AZ17/($J17/10000),1)</f>
        <v>84.2</v>
      </c>
      <c r="BB17" s="82">
        <v>678</v>
      </c>
      <c r="BC17" s="66">
        <f>ROUND(BB17/($J17/10000),1)</f>
        <v>89.9</v>
      </c>
      <c r="BD17" s="83">
        <v>717</v>
      </c>
      <c r="BE17" s="66">
        <f>ROUND(BD17/($J17/10000),1)</f>
        <v>95.1</v>
      </c>
      <c r="BF17" s="83">
        <v>921</v>
      </c>
      <c r="BG17" s="66">
        <f t="shared" si="19"/>
        <v>122.1</v>
      </c>
      <c r="BH17" s="83">
        <v>935</v>
      </c>
      <c r="BI17" s="66">
        <f t="shared" si="20"/>
        <v>124</v>
      </c>
      <c r="BJ17" s="83">
        <v>1027</v>
      </c>
      <c r="BK17" s="66">
        <f t="shared" si="21"/>
        <v>136.19999999999999</v>
      </c>
    </row>
    <row r="18" spans="1:63" x14ac:dyDescent="0.2">
      <c r="A18" s="2" t="s">
        <v>866</v>
      </c>
      <c r="B18" s="2" t="s">
        <v>397</v>
      </c>
      <c r="C18" s="2" t="s">
        <v>197</v>
      </c>
      <c r="D18" s="13" t="s">
        <v>195</v>
      </c>
      <c r="E18" s="94">
        <v>134819</v>
      </c>
      <c r="F18" s="94">
        <v>136383</v>
      </c>
      <c r="G18" s="94">
        <v>139080</v>
      </c>
      <c r="H18" s="94">
        <v>141811</v>
      </c>
      <c r="I18" s="94">
        <v>144834</v>
      </c>
      <c r="J18" s="95">
        <v>148176</v>
      </c>
      <c r="K18" s="95"/>
      <c r="L18" s="45">
        <v>9</v>
      </c>
      <c r="M18" s="47">
        <f t="shared" si="0"/>
        <v>0.7</v>
      </c>
      <c r="N18" s="45">
        <v>29</v>
      </c>
      <c r="O18" s="47">
        <f t="shared" si="1"/>
        <v>2.2000000000000002</v>
      </c>
      <c r="P18" s="45">
        <v>34</v>
      </c>
      <c r="Q18" s="47">
        <f t="shared" si="2"/>
        <v>2.5</v>
      </c>
      <c r="R18" s="44">
        <v>54</v>
      </c>
      <c r="S18" s="47">
        <f t="shared" si="3"/>
        <v>4</v>
      </c>
      <c r="T18" s="44">
        <v>69</v>
      </c>
      <c r="U18" s="47">
        <f t="shared" si="4"/>
        <v>5.0999999999999996</v>
      </c>
      <c r="V18" s="44">
        <v>121</v>
      </c>
      <c r="W18" s="47">
        <f t="shared" si="5"/>
        <v>8.9</v>
      </c>
      <c r="X18" s="2">
        <v>188</v>
      </c>
      <c r="Y18" s="47">
        <f t="shared" si="6"/>
        <v>13.8</v>
      </c>
      <c r="Z18" s="2">
        <v>275</v>
      </c>
      <c r="AA18" s="2">
        <f t="shared" si="7"/>
        <v>19.8</v>
      </c>
      <c r="AB18" s="2">
        <v>301</v>
      </c>
      <c r="AC18" s="2">
        <f t="shared" si="8"/>
        <v>21.6</v>
      </c>
      <c r="AD18" s="2">
        <v>354</v>
      </c>
      <c r="AE18" s="2">
        <f t="shared" si="9"/>
        <v>25.5</v>
      </c>
      <c r="AF18" s="2">
        <v>381</v>
      </c>
      <c r="AG18" s="2">
        <f t="shared" si="10"/>
        <v>27.4</v>
      </c>
      <c r="AH18" s="68">
        <v>393</v>
      </c>
      <c r="AI18" s="66">
        <f t="shared" si="11"/>
        <v>27.7</v>
      </c>
      <c r="AJ18" s="68">
        <v>411</v>
      </c>
      <c r="AK18" s="66">
        <f t="shared" si="12"/>
        <v>29</v>
      </c>
      <c r="AL18" s="68">
        <v>435</v>
      </c>
      <c r="AM18" s="66">
        <f t="shared" si="13"/>
        <v>30.7</v>
      </c>
      <c r="AN18" s="68">
        <v>443</v>
      </c>
      <c r="AO18" s="66">
        <f t="shared" si="14"/>
        <v>31.2</v>
      </c>
      <c r="AP18" s="82">
        <v>453</v>
      </c>
      <c r="AQ18" s="66">
        <f t="shared" si="15"/>
        <v>31.3</v>
      </c>
      <c r="AR18" s="82">
        <v>478</v>
      </c>
      <c r="AS18" s="66">
        <f t="shared" si="16"/>
        <v>33</v>
      </c>
      <c r="AT18" s="82">
        <v>509</v>
      </c>
      <c r="AU18" s="66">
        <f t="shared" si="17"/>
        <v>35.1</v>
      </c>
      <c r="AV18" s="82">
        <v>536</v>
      </c>
      <c r="AW18" s="66">
        <f t="shared" si="18"/>
        <v>37</v>
      </c>
      <c r="AX18" s="82">
        <v>558</v>
      </c>
      <c r="AY18" s="66">
        <f>ROUND(AX18/($J18/10000),1)</f>
        <v>37.700000000000003</v>
      </c>
      <c r="AZ18" s="82">
        <v>582</v>
      </c>
      <c r="BA18" s="66">
        <f>ROUND(AZ18/($J18/10000),1)</f>
        <v>39.299999999999997</v>
      </c>
      <c r="BB18" s="82">
        <v>610</v>
      </c>
      <c r="BC18" s="66">
        <f>ROUND(BB18/($J18/10000),1)</f>
        <v>41.2</v>
      </c>
      <c r="BD18" s="83">
        <v>640</v>
      </c>
      <c r="BE18" s="66">
        <f>ROUND(BD18/($J18/10000),1)</f>
        <v>43.2</v>
      </c>
      <c r="BF18" s="83">
        <v>697</v>
      </c>
      <c r="BG18" s="66">
        <f t="shared" si="19"/>
        <v>47</v>
      </c>
      <c r="BH18" s="83">
        <v>715</v>
      </c>
      <c r="BI18" s="66">
        <f t="shared" si="20"/>
        <v>48.3</v>
      </c>
      <c r="BJ18" s="83">
        <v>737</v>
      </c>
      <c r="BK18" s="66">
        <f t="shared" si="21"/>
        <v>49.7</v>
      </c>
    </row>
    <row r="19" spans="1:63" x14ac:dyDescent="0.2">
      <c r="A19" s="2" t="s">
        <v>867</v>
      </c>
      <c r="B19" s="2" t="s">
        <v>700</v>
      </c>
      <c r="C19" s="2" t="s">
        <v>54</v>
      </c>
      <c r="D19" s="13" t="s">
        <v>775</v>
      </c>
      <c r="E19" s="94">
        <v>99859</v>
      </c>
      <c r="F19" s="94">
        <v>100982</v>
      </c>
      <c r="G19" s="94">
        <v>101869</v>
      </c>
      <c r="H19" s="94">
        <v>102905</v>
      </c>
      <c r="I19" s="94">
        <v>104009</v>
      </c>
      <c r="J19" s="95">
        <v>104814</v>
      </c>
      <c r="K19" s="95"/>
      <c r="L19" s="45">
        <v>62</v>
      </c>
      <c r="M19" s="47">
        <f t="shared" si="0"/>
        <v>6.2</v>
      </c>
      <c r="N19" s="45">
        <v>143</v>
      </c>
      <c r="O19" s="47">
        <f t="shared" si="1"/>
        <v>14.3</v>
      </c>
      <c r="P19" s="45">
        <v>302</v>
      </c>
      <c r="Q19" s="47">
        <f t="shared" si="2"/>
        <v>30.2</v>
      </c>
      <c r="R19" s="44">
        <v>445</v>
      </c>
      <c r="S19" s="47">
        <f t="shared" si="3"/>
        <v>44.1</v>
      </c>
      <c r="T19" s="44">
        <v>657</v>
      </c>
      <c r="U19" s="47">
        <f t="shared" si="4"/>
        <v>65.099999999999994</v>
      </c>
      <c r="V19" s="44">
        <v>942</v>
      </c>
      <c r="W19" s="47">
        <f t="shared" si="5"/>
        <v>93.3</v>
      </c>
      <c r="X19" s="2">
        <v>1318</v>
      </c>
      <c r="Y19" s="47">
        <f t="shared" si="6"/>
        <v>130.5</v>
      </c>
      <c r="Z19" s="2">
        <v>1980</v>
      </c>
      <c r="AA19" s="2">
        <f t="shared" si="7"/>
        <v>194.4</v>
      </c>
      <c r="AB19" s="2">
        <v>2129</v>
      </c>
      <c r="AC19" s="2">
        <f t="shared" si="8"/>
        <v>209</v>
      </c>
      <c r="AD19" s="2">
        <v>2256</v>
      </c>
      <c r="AE19" s="2">
        <f t="shared" si="9"/>
        <v>221.5</v>
      </c>
      <c r="AF19" s="2">
        <v>2359</v>
      </c>
      <c r="AG19" s="2">
        <f t="shared" si="10"/>
        <v>231.6</v>
      </c>
      <c r="AH19" s="68">
        <v>2517</v>
      </c>
      <c r="AI19" s="66">
        <f t="shared" si="11"/>
        <v>244.6</v>
      </c>
      <c r="AJ19" s="68">
        <v>2701</v>
      </c>
      <c r="AK19" s="66">
        <f t="shared" si="12"/>
        <v>262.5</v>
      </c>
      <c r="AL19" s="68">
        <v>2882</v>
      </c>
      <c r="AM19" s="66">
        <f t="shared" si="13"/>
        <v>280.10000000000002</v>
      </c>
      <c r="AN19" s="68">
        <v>3047</v>
      </c>
      <c r="AO19" s="66">
        <f t="shared" si="14"/>
        <v>296.10000000000002</v>
      </c>
      <c r="AP19" s="82">
        <v>3308</v>
      </c>
      <c r="AQ19" s="66">
        <f t="shared" si="15"/>
        <v>318</v>
      </c>
      <c r="AR19" s="82">
        <v>3511</v>
      </c>
      <c r="AS19" s="66">
        <f t="shared" si="16"/>
        <v>337.6</v>
      </c>
      <c r="AT19" s="82">
        <v>3659</v>
      </c>
      <c r="AU19" s="66">
        <f t="shared" si="17"/>
        <v>351.8</v>
      </c>
      <c r="AV19" s="82">
        <v>3817</v>
      </c>
      <c r="AW19" s="66">
        <f t="shared" si="18"/>
        <v>367</v>
      </c>
      <c r="AX19" s="82">
        <v>3936</v>
      </c>
      <c r="AY19" s="66">
        <f>ROUND(AX19/($J19/10000),1)</f>
        <v>375.5</v>
      </c>
      <c r="AZ19" s="82">
        <v>4043</v>
      </c>
      <c r="BA19" s="66">
        <f>ROUND(AZ19/($J19/10000),1)</f>
        <v>385.7</v>
      </c>
      <c r="BB19" s="82">
        <v>4175</v>
      </c>
      <c r="BC19" s="66">
        <f>ROUND(BB19/($J19/10000),1)</f>
        <v>398.3</v>
      </c>
      <c r="BD19" s="83">
        <v>4323</v>
      </c>
      <c r="BE19" s="66">
        <f>ROUND(BD19/($J19/10000),1)</f>
        <v>412.4</v>
      </c>
      <c r="BF19" s="83">
        <v>4727</v>
      </c>
      <c r="BG19" s="66">
        <f t="shared" si="19"/>
        <v>451</v>
      </c>
      <c r="BH19" s="83">
        <v>4768</v>
      </c>
      <c r="BI19" s="66">
        <f t="shared" si="20"/>
        <v>454.9</v>
      </c>
      <c r="BJ19" s="83">
        <v>4834</v>
      </c>
      <c r="BK19" s="66">
        <f t="shared" si="21"/>
        <v>461.2</v>
      </c>
    </row>
    <row r="20" spans="1:63" x14ac:dyDescent="0.2">
      <c r="A20" s="2" t="s">
        <v>868</v>
      </c>
      <c r="B20" s="2" t="s">
        <v>450</v>
      </c>
      <c r="C20" s="2" t="s">
        <v>16</v>
      </c>
      <c r="D20" s="13" t="s">
        <v>14</v>
      </c>
      <c r="E20" s="94">
        <v>31129</v>
      </c>
      <c r="F20" s="94">
        <v>31192</v>
      </c>
      <c r="G20" s="94">
        <v>31081</v>
      </c>
      <c r="H20" s="94">
        <v>30865</v>
      </c>
      <c r="I20" s="94">
        <v>30896</v>
      </c>
      <c r="J20" s="95">
        <v>30818</v>
      </c>
      <c r="K20" s="95"/>
      <c r="L20" s="45">
        <v>0</v>
      </c>
      <c r="M20" s="47">
        <f t="shared" si="0"/>
        <v>0</v>
      </c>
      <c r="N20" s="45">
        <v>0</v>
      </c>
      <c r="O20" s="47">
        <f t="shared" si="1"/>
        <v>0</v>
      </c>
      <c r="P20" s="45">
        <v>1</v>
      </c>
      <c r="Q20" s="47">
        <f t="shared" si="2"/>
        <v>0.3</v>
      </c>
      <c r="R20" s="44">
        <v>1</v>
      </c>
      <c r="S20" s="47">
        <f t="shared" si="3"/>
        <v>0.3</v>
      </c>
      <c r="T20" s="44">
        <v>8</v>
      </c>
      <c r="U20" s="47">
        <f t="shared" si="4"/>
        <v>2.6</v>
      </c>
      <c r="V20" s="44">
        <v>19</v>
      </c>
      <c r="W20" s="47">
        <f t="shared" si="5"/>
        <v>6.1</v>
      </c>
      <c r="X20" s="2">
        <v>40</v>
      </c>
      <c r="Y20" s="47">
        <f t="shared" si="6"/>
        <v>12.8</v>
      </c>
      <c r="Z20" s="2">
        <v>80</v>
      </c>
      <c r="AA20" s="2">
        <f t="shared" si="7"/>
        <v>25.7</v>
      </c>
      <c r="AB20" s="2">
        <v>93</v>
      </c>
      <c r="AC20" s="2">
        <f t="shared" si="8"/>
        <v>29.9</v>
      </c>
      <c r="AD20" s="2">
        <v>115</v>
      </c>
      <c r="AE20" s="2">
        <f t="shared" si="9"/>
        <v>37</v>
      </c>
      <c r="AF20" s="2">
        <v>133</v>
      </c>
      <c r="AG20" s="2">
        <f t="shared" si="10"/>
        <v>42.8</v>
      </c>
      <c r="AH20" s="68">
        <v>140</v>
      </c>
      <c r="AI20" s="66">
        <f t="shared" si="11"/>
        <v>45.4</v>
      </c>
      <c r="AJ20" s="68">
        <v>155</v>
      </c>
      <c r="AK20" s="66">
        <f t="shared" si="12"/>
        <v>50.2</v>
      </c>
      <c r="AL20" s="68">
        <v>167</v>
      </c>
      <c r="AM20" s="66">
        <f t="shared" si="13"/>
        <v>54.1</v>
      </c>
      <c r="AN20" s="68">
        <v>182</v>
      </c>
      <c r="AO20" s="66">
        <f t="shared" si="14"/>
        <v>59</v>
      </c>
      <c r="AP20" s="82">
        <v>194</v>
      </c>
      <c r="AQ20" s="66">
        <f t="shared" si="15"/>
        <v>62.8</v>
      </c>
      <c r="AR20" s="82">
        <v>212</v>
      </c>
      <c r="AS20" s="66">
        <f t="shared" si="16"/>
        <v>68.599999999999994</v>
      </c>
      <c r="AT20" s="82">
        <v>233</v>
      </c>
      <c r="AU20" s="66">
        <f t="shared" si="17"/>
        <v>75.400000000000006</v>
      </c>
      <c r="AV20" s="82">
        <v>245</v>
      </c>
      <c r="AW20" s="66">
        <f t="shared" si="18"/>
        <v>79.3</v>
      </c>
      <c r="AX20" s="82">
        <v>259</v>
      </c>
      <c r="AY20" s="66">
        <f>ROUND(AX20/($J20/10000),1)</f>
        <v>84</v>
      </c>
      <c r="AZ20" s="82">
        <v>287</v>
      </c>
      <c r="BA20" s="66">
        <f>ROUND(AZ20/($J20/10000),1)</f>
        <v>93.1</v>
      </c>
      <c r="BB20" s="82">
        <v>311</v>
      </c>
      <c r="BC20" s="66">
        <f>ROUND(BB20/($J20/10000),1)</f>
        <v>100.9</v>
      </c>
      <c r="BD20" s="83">
        <v>352</v>
      </c>
      <c r="BE20" s="66">
        <f>ROUND(BD20/($J20/10000),1)</f>
        <v>114.2</v>
      </c>
      <c r="BF20" s="83">
        <v>373</v>
      </c>
      <c r="BG20" s="66">
        <f t="shared" si="19"/>
        <v>121</v>
      </c>
      <c r="BH20" s="83">
        <v>381</v>
      </c>
      <c r="BI20" s="66">
        <f t="shared" si="20"/>
        <v>123.6</v>
      </c>
      <c r="BJ20" s="83">
        <v>389</v>
      </c>
      <c r="BK20" s="66">
        <f t="shared" si="21"/>
        <v>126.2</v>
      </c>
    </row>
    <row r="21" spans="1:63" x14ac:dyDescent="0.2">
      <c r="A21" s="2" t="s">
        <v>869</v>
      </c>
      <c r="B21" s="2" t="s">
        <v>560</v>
      </c>
      <c r="C21" s="2" t="s">
        <v>149</v>
      </c>
      <c r="D21" s="13" t="s">
        <v>147</v>
      </c>
      <c r="E21" s="94">
        <v>72429</v>
      </c>
      <c r="F21" s="94">
        <v>72945</v>
      </c>
      <c r="G21" s="94">
        <v>73663</v>
      </c>
      <c r="H21" s="94">
        <v>74477</v>
      </c>
      <c r="I21" s="94">
        <v>75560</v>
      </c>
      <c r="J21" s="95">
        <v>76315</v>
      </c>
      <c r="K21" s="95"/>
      <c r="L21" s="45">
        <v>3</v>
      </c>
      <c r="M21" s="47">
        <f t="shared" si="0"/>
        <v>0.4</v>
      </c>
      <c r="N21" s="45">
        <v>16</v>
      </c>
      <c r="O21" s="47">
        <f t="shared" si="1"/>
        <v>2.2000000000000002</v>
      </c>
      <c r="P21" s="45">
        <v>28</v>
      </c>
      <c r="Q21" s="47">
        <f t="shared" si="2"/>
        <v>3.9</v>
      </c>
      <c r="R21" s="44">
        <v>50</v>
      </c>
      <c r="S21" s="47">
        <f t="shared" si="3"/>
        <v>6.9</v>
      </c>
      <c r="T21" s="44">
        <v>79</v>
      </c>
      <c r="U21" s="47">
        <f t="shared" si="4"/>
        <v>10.8</v>
      </c>
      <c r="V21" s="44">
        <v>152</v>
      </c>
      <c r="W21" s="47">
        <f t="shared" si="5"/>
        <v>20.8</v>
      </c>
      <c r="X21" s="2">
        <v>271</v>
      </c>
      <c r="Y21" s="47">
        <f t="shared" si="6"/>
        <v>37.200000000000003</v>
      </c>
      <c r="Z21" s="2">
        <v>498</v>
      </c>
      <c r="AA21" s="2">
        <f t="shared" si="7"/>
        <v>67.599999999999994</v>
      </c>
      <c r="AB21" s="2">
        <v>578</v>
      </c>
      <c r="AC21" s="2">
        <f t="shared" si="8"/>
        <v>78.5</v>
      </c>
      <c r="AD21" s="2">
        <v>630</v>
      </c>
      <c r="AE21" s="2">
        <f t="shared" si="9"/>
        <v>85.5</v>
      </c>
      <c r="AF21" s="2">
        <v>664</v>
      </c>
      <c r="AG21" s="2">
        <f t="shared" si="10"/>
        <v>90.1</v>
      </c>
      <c r="AH21" s="68">
        <v>692</v>
      </c>
      <c r="AI21" s="66">
        <f t="shared" si="11"/>
        <v>92.9</v>
      </c>
      <c r="AJ21" s="68">
        <v>720</v>
      </c>
      <c r="AK21" s="66">
        <f t="shared" si="12"/>
        <v>96.7</v>
      </c>
      <c r="AL21" s="68">
        <v>767</v>
      </c>
      <c r="AM21" s="66">
        <f t="shared" si="13"/>
        <v>103</v>
      </c>
      <c r="AN21" s="68">
        <v>831</v>
      </c>
      <c r="AO21" s="66">
        <f t="shared" si="14"/>
        <v>111.6</v>
      </c>
      <c r="AP21" s="82">
        <v>889</v>
      </c>
      <c r="AQ21" s="66">
        <f t="shared" si="15"/>
        <v>117.7</v>
      </c>
      <c r="AR21" s="82">
        <v>942</v>
      </c>
      <c r="AS21" s="66">
        <f t="shared" si="16"/>
        <v>124.7</v>
      </c>
      <c r="AT21" s="82">
        <v>1022</v>
      </c>
      <c r="AU21" s="66">
        <f t="shared" si="17"/>
        <v>135.30000000000001</v>
      </c>
      <c r="AV21" s="82">
        <v>1133</v>
      </c>
      <c r="AW21" s="66">
        <f t="shared" si="18"/>
        <v>149.9</v>
      </c>
      <c r="AX21" s="82">
        <v>1219</v>
      </c>
      <c r="AY21" s="66">
        <f>ROUND(AX21/($J21/10000),1)</f>
        <v>159.69999999999999</v>
      </c>
      <c r="AZ21" s="82">
        <v>1269</v>
      </c>
      <c r="BA21" s="66">
        <f>ROUND(AZ21/($J21/10000),1)</f>
        <v>166.3</v>
      </c>
      <c r="BB21" s="82">
        <v>1340</v>
      </c>
      <c r="BC21" s="66">
        <f>ROUND(BB21/($J21/10000),1)</f>
        <v>175.6</v>
      </c>
      <c r="BD21" s="83">
        <v>1428</v>
      </c>
      <c r="BE21" s="66">
        <f>ROUND(BD21/($J21/10000),1)</f>
        <v>187.1</v>
      </c>
      <c r="BF21" s="83">
        <v>1472</v>
      </c>
      <c r="BG21" s="66">
        <f t="shared" si="19"/>
        <v>192.9</v>
      </c>
      <c r="BH21" s="83">
        <v>1493</v>
      </c>
      <c r="BI21" s="66">
        <f t="shared" si="20"/>
        <v>195.6</v>
      </c>
      <c r="BJ21" s="83">
        <v>1507</v>
      </c>
      <c r="BK21" s="66">
        <f t="shared" si="21"/>
        <v>197.5</v>
      </c>
    </row>
    <row r="22" spans="1:63" x14ac:dyDescent="0.2">
      <c r="A22" s="2" t="s">
        <v>870</v>
      </c>
      <c r="B22" s="2" t="s">
        <v>617</v>
      </c>
      <c r="C22" s="2" t="s">
        <v>233</v>
      </c>
      <c r="D22" s="13" t="s">
        <v>228</v>
      </c>
      <c r="E22" s="94">
        <v>68673</v>
      </c>
      <c r="F22" s="94">
        <v>69607</v>
      </c>
      <c r="G22" s="94">
        <v>70565</v>
      </c>
      <c r="H22" s="94">
        <v>71278</v>
      </c>
      <c r="I22" s="94">
        <v>71895</v>
      </c>
      <c r="J22" s="95">
        <v>72790</v>
      </c>
      <c r="K22" s="95"/>
      <c r="L22" s="45">
        <v>5</v>
      </c>
      <c r="M22" s="47">
        <f t="shared" si="0"/>
        <v>0.7</v>
      </c>
      <c r="N22" s="45">
        <v>36</v>
      </c>
      <c r="O22" s="47">
        <f t="shared" si="1"/>
        <v>5.2</v>
      </c>
      <c r="P22" s="45">
        <v>68</v>
      </c>
      <c r="Q22" s="47">
        <f t="shared" si="2"/>
        <v>9.9</v>
      </c>
      <c r="R22" s="44">
        <v>108</v>
      </c>
      <c r="S22" s="47">
        <f t="shared" si="3"/>
        <v>15.5</v>
      </c>
      <c r="T22" s="44">
        <v>161</v>
      </c>
      <c r="U22" s="47">
        <f t="shared" si="4"/>
        <v>23.1</v>
      </c>
      <c r="V22" s="44">
        <v>373</v>
      </c>
      <c r="W22" s="47">
        <f t="shared" si="5"/>
        <v>53.6</v>
      </c>
      <c r="X22" s="2">
        <v>637</v>
      </c>
      <c r="Y22" s="47">
        <f t="shared" si="6"/>
        <v>91.5</v>
      </c>
      <c r="Z22" s="2">
        <v>907</v>
      </c>
      <c r="AA22" s="2">
        <f t="shared" si="7"/>
        <v>128.5</v>
      </c>
      <c r="AB22" s="2">
        <v>1018</v>
      </c>
      <c r="AC22" s="2">
        <f t="shared" si="8"/>
        <v>144.30000000000001</v>
      </c>
      <c r="AD22" s="2">
        <v>1112</v>
      </c>
      <c r="AE22" s="2">
        <f t="shared" si="9"/>
        <v>157.6</v>
      </c>
      <c r="AF22" s="2">
        <v>1167</v>
      </c>
      <c r="AG22" s="2">
        <f t="shared" si="10"/>
        <v>165.4</v>
      </c>
      <c r="AH22" s="68">
        <v>1208</v>
      </c>
      <c r="AI22" s="66">
        <f t="shared" si="11"/>
        <v>169.5</v>
      </c>
      <c r="AJ22" s="68">
        <v>1243</v>
      </c>
      <c r="AK22" s="66">
        <f t="shared" si="12"/>
        <v>174.4</v>
      </c>
      <c r="AL22" s="68">
        <v>1327</v>
      </c>
      <c r="AM22" s="66">
        <f t="shared" si="13"/>
        <v>186.2</v>
      </c>
      <c r="AN22" s="68">
        <v>1370</v>
      </c>
      <c r="AO22" s="66">
        <f t="shared" si="14"/>
        <v>192.2</v>
      </c>
      <c r="AP22" s="82">
        <v>1430</v>
      </c>
      <c r="AQ22" s="66">
        <f t="shared" si="15"/>
        <v>198.9</v>
      </c>
      <c r="AR22" s="82">
        <v>1471</v>
      </c>
      <c r="AS22" s="66">
        <f t="shared" si="16"/>
        <v>204.6</v>
      </c>
      <c r="AT22" s="82">
        <v>1542</v>
      </c>
      <c r="AU22" s="66">
        <f t="shared" si="17"/>
        <v>214.5</v>
      </c>
      <c r="AV22" s="82">
        <v>1617</v>
      </c>
      <c r="AW22" s="66">
        <f t="shared" si="18"/>
        <v>224.9</v>
      </c>
      <c r="AX22" s="82">
        <v>1676</v>
      </c>
      <c r="AY22" s="66">
        <f>ROUND(AX22/($J22/10000),1)</f>
        <v>230.3</v>
      </c>
      <c r="AZ22" s="82">
        <v>1717</v>
      </c>
      <c r="BA22" s="66">
        <f>ROUND(AZ22/($J22/10000),1)</f>
        <v>235.9</v>
      </c>
      <c r="BB22" s="82">
        <v>1775</v>
      </c>
      <c r="BC22" s="66">
        <f>ROUND(BB22/($J22/10000),1)</f>
        <v>243.9</v>
      </c>
      <c r="BD22" s="83">
        <v>1844</v>
      </c>
      <c r="BE22" s="66">
        <f>ROUND(BD22/($J22/10000),1)</f>
        <v>253.3</v>
      </c>
      <c r="BF22" s="83">
        <v>1910</v>
      </c>
      <c r="BG22" s="66">
        <f t="shared" si="19"/>
        <v>262.39999999999998</v>
      </c>
      <c r="BH22" s="83">
        <v>1930</v>
      </c>
      <c r="BI22" s="66">
        <f t="shared" si="20"/>
        <v>265.10000000000002</v>
      </c>
      <c r="BJ22" s="83">
        <v>1945</v>
      </c>
      <c r="BK22" s="66">
        <f t="shared" si="21"/>
        <v>267.2</v>
      </c>
    </row>
    <row r="23" spans="1:63" x14ac:dyDescent="0.2">
      <c r="A23" s="2" t="s">
        <v>871</v>
      </c>
      <c r="B23" s="2" t="s">
        <v>531</v>
      </c>
      <c r="C23" s="2" t="s">
        <v>78</v>
      </c>
      <c r="D23" s="13" t="s">
        <v>75</v>
      </c>
      <c r="E23" s="94">
        <v>47655</v>
      </c>
      <c r="F23" s="94">
        <v>47725</v>
      </c>
      <c r="G23" s="94">
        <v>47952</v>
      </c>
      <c r="H23" s="94">
        <v>48258</v>
      </c>
      <c r="I23" s="94">
        <v>48613</v>
      </c>
      <c r="J23" s="95">
        <v>48946</v>
      </c>
      <c r="K23" s="95"/>
      <c r="L23" s="45">
        <v>3</v>
      </c>
      <c r="M23" s="47">
        <f t="shared" si="0"/>
        <v>0.6</v>
      </c>
      <c r="N23" s="45">
        <v>34</v>
      </c>
      <c r="O23" s="47">
        <f t="shared" si="1"/>
        <v>7.1</v>
      </c>
      <c r="P23" s="45">
        <v>80</v>
      </c>
      <c r="Q23" s="47">
        <f t="shared" si="2"/>
        <v>16.8</v>
      </c>
      <c r="R23" s="44">
        <v>126</v>
      </c>
      <c r="S23" s="47">
        <f t="shared" si="3"/>
        <v>26.4</v>
      </c>
      <c r="T23" s="44">
        <v>215</v>
      </c>
      <c r="U23" s="47">
        <f t="shared" si="4"/>
        <v>45</v>
      </c>
      <c r="V23" s="44">
        <v>366</v>
      </c>
      <c r="W23" s="47">
        <f t="shared" si="5"/>
        <v>76.7</v>
      </c>
      <c r="X23" s="2">
        <v>579</v>
      </c>
      <c r="Y23" s="47">
        <f t="shared" si="6"/>
        <v>121.3</v>
      </c>
      <c r="Z23" s="2">
        <v>932</v>
      </c>
      <c r="AA23" s="2">
        <f t="shared" si="7"/>
        <v>194.4</v>
      </c>
      <c r="AB23" s="2">
        <v>1108</v>
      </c>
      <c r="AC23" s="2">
        <f t="shared" si="8"/>
        <v>231.1</v>
      </c>
      <c r="AD23" s="2">
        <v>1223</v>
      </c>
      <c r="AE23" s="2">
        <f t="shared" si="9"/>
        <v>255</v>
      </c>
      <c r="AF23" s="2">
        <v>1296</v>
      </c>
      <c r="AG23" s="2">
        <f t="shared" si="10"/>
        <v>270.3</v>
      </c>
      <c r="AH23" s="68">
        <v>1388</v>
      </c>
      <c r="AI23" s="66">
        <f t="shared" si="11"/>
        <v>287.60000000000002</v>
      </c>
      <c r="AJ23" s="68">
        <v>1461</v>
      </c>
      <c r="AK23" s="66">
        <f t="shared" si="12"/>
        <v>302.7</v>
      </c>
      <c r="AL23" s="68">
        <v>1562</v>
      </c>
      <c r="AM23" s="66">
        <f t="shared" si="13"/>
        <v>323.7</v>
      </c>
      <c r="AN23" s="68">
        <v>1661</v>
      </c>
      <c r="AO23" s="66">
        <f t="shared" si="14"/>
        <v>344.2</v>
      </c>
      <c r="AP23" s="82">
        <v>1763</v>
      </c>
      <c r="AQ23" s="66">
        <f t="shared" si="15"/>
        <v>362.7</v>
      </c>
      <c r="AR23" s="82">
        <v>1901</v>
      </c>
      <c r="AS23" s="66">
        <f t="shared" si="16"/>
        <v>391</v>
      </c>
      <c r="AT23" s="82">
        <v>2013</v>
      </c>
      <c r="AU23" s="66">
        <f t="shared" si="17"/>
        <v>414.1</v>
      </c>
      <c r="AV23" s="82">
        <v>2115</v>
      </c>
      <c r="AW23" s="66">
        <f t="shared" si="18"/>
        <v>435.1</v>
      </c>
      <c r="AX23" s="82">
        <v>2287</v>
      </c>
      <c r="AY23" s="66">
        <f>ROUND(AX23/($J23/10000),1)</f>
        <v>467.2</v>
      </c>
      <c r="AZ23" s="82">
        <v>2608</v>
      </c>
      <c r="BA23" s="66">
        <f>ROUND(AZ23/($J23/10000),1)</f>
        <v>532.79999999999995</v>
      </c>
      <c r="BB23" s="82">
        <v>3015</v>
      </c>
      <c r="BC23" s="66">
        <f>ROUND(BB23/($J23/10000),1)</f>
        <v>616</v>
      </c>
      <c r="BD23" s="83">
        <v>3321</v>
      </c>
      <c r="BE23" s="66">
        <f>ROUND(BD23/($J23/10000),1)</f>
        <v>678.5</v>
      </c>
      <c r="BF23" s="83">
        <v>3486</v>
      </c>
      <c r="BG23" s="66">
        <f t="shared" si="19"/>
        <v>712.2</v>
      </c>
      <c r="BH23" s="83">
        <v>3525</v>
      </c>
      <c r="BI23" s="66">
        <f t="shared" si="20"/>
        <v>720.2</v>
      </c>
      <c r="BJ23" s="83">
        <v>3559</v>
      </c>
      <c r="BK23" s="66">
        <f t="shared" si="21"/>
        <v>727.1</v>
      </c>
    </row>
    <row r="24" spans="1:63" x14ac:dyDescent="0.2">
      <c r="A24" s="2" t="s">
        <v>872</v>
      </c>
      <c r="B24" s="2" t="s">
        <v>663</v>
      </c>
      <c r="C24" s="2" t="s">
        <v>297</v>
      </c>
      <c r="D24" s="13" t="s">
        <v>296</v>
      </c>
      <c r="E24" s="94">
        <v>72984</v>
      </c>
      <c r="F24" s="94">
        <v>73291</v>
      </c>
      <c r="G24" s="94">
        <v>73814</v>
      </c>
      <c r="H24" s="94">
        <v>74552</v>
      </c>
      <c r="I24" s="94">
        <v>75320</v>
      </c>
      <c r="J24" s="95">
        <v>75763</v>
      </c>
      <c r="K24" s="95"/>
      <c r="L24" s="45">
        <v>16</v>
      </c>
      <c r="M24" s="47">
        <f t="shared" si="0"/>
        <v>2.2000000000000002</v>
      </c>
      <c r="N24" s="45">
        <v>73</v>
      </c>
      <c r="O24" s="47">
        <f t="shared" si="1"/>
        <v>10</v>
      </c>
      <c r="P24" s="45">
        <v>106</v>
      </c>
      <c r="Q24" s="47">
        <f t="shared" si="2"/>
        <v>14.5</v>
      </c>
      <c r="R24" s="44">
        <v>171</v>
      </c>
      <c r="S24" s="47">
        <f t="shared" si="3"/>
        <v>23.3</v>
      </c>
      <c r="T24" s="44">
        <v>240</v>
      </c>
      <c r="U24" s="47">
        <f t="shared" si="4"/>
        <v>32.700000000000003</v>
      </c>
      <c r="V24" s="44">
        <v>409</v>
      </c>
      <c r="W24" s="47">
        <f t="shared" si="5"/>
        <v>55.8</v>
      </c>
      <c r="X24" s="2">
        <v>676</v>
      </c>
      <c r="Y24" s="47">
        <f t="shared" si="6"/>
        <v>92.2</v>
      </c>
      <c r="Z24" s="2">
        <v>1034</v>
      </c>
      <c r="AA24" s="2">
        <f t="shared" si="7"/>
        <v>140.1</v>
      </c>
      <c r="AB24" s="2">
        <v>1158</v>
      </c>
      <c r="AC24" s="2">
        <f t="shared" si="8"/>
        <v>156.9</v>
      </c>
      <c r="AD24" s="2">
        <v>1290</v>
      </c>
      <c r="AE24" s="2">
        <f t="shared" si="9"/>
        <v>174.8</v>
      </c>
      <c r="AF24" s="2">
        <v>1353</v>
      </c>
      <c r="AG24" s="2">
        <f t="shared" si="10"/>
        <v>183.3</v>
      </c>
      <c r="AH24" s="68">
        <v>1421</v>
      </c>
      <c r="AI24" s="66">
        <f t="shared" si="11"/>
        <v>190.6</v>
      </c>
      <c r="AJ24" s="68">
        <v>1456</v>
      </c>
      <c r="AK24" s="66">
        <f t="shared" si="12"/>
        <v>195.3</v>
      </c>
      <c r="AL24" s="68">
        <v>1526</v>
      </c>
      <c r="AM24" s="66">
        <f t="shared" si="13"/>
        <v>204.7</v>
      </c>
      <c r="AN24" s="68">
        <v>1564</v>
      </c>
      <c r="AO24" s="66">
        <f t="shared" si="14"/>
        <v>209.8</v>
      </c>
      <c r="AP24" s="82">
        <v>1606</v>
      </c>
      <c r="AQ24" s="66">
        <f t="shared" si="15"/>
        <v>213.2</v>
      </c>
      <c r="AR24" s="82">
        <v>1661</v>
      </c>
      <c r="AS24" s="66">
        <f t="shared" si="16"/>
        <v>220.5</v>
      </c>
      <c r="AT24" s="82">
        <v>1735</v>
      </c>
      <c r="AU24" s="66">
        <f t="shared" si="17"/>
        <v>230.4</v>
      </c>
      <c r="AV24" s="82">
        <v>1788</v>
      </c>
      <c r="AW24" s="66">
        <f t="shared" si="18"/>
        <v>237.4</v>
      </c>
      <c r="AX24" s="82">
        <v>1838</v>
      </c>
      <c r="AY24" s="66">
        <f>ROUND(AX24/($J24/10000),1)</f>
        <v>242.6</v>
      </c>
      <c r="AZ24" s="82">
        <v>1884</v>
      </c>
      <c r="BA24" s="66">
        <f>ROUND(AZ24/($J24/10000),1)</f>
        <v>248.7</v>
      </c>
      <c r="BB24" s="82">
        <v>1924</v>
      </c>
      <c r="BC24" s="66">
        <f>ROUND(BB24/($J24/10000),1)</f>
        <v>253.9</v>
      </c>
      <c r="BD24" s="83">
        <v>1989</v>
      </c>
      <c r="BE24" s="66">
        <f>ROUND(BD24/($J24/10000),1)</f>
        <v>262.5</v>
      </c>
      <c r="BF24" s="83">
        <v>2065</v>
      </c>
      <c r="BG24" s="66">
        <f t="shared" si="19"/>
        <v>272.60000000000002</v>
      </c>
      <c r="BH24" s="83">
        <v>2081</v>
      </c>
      <c r="BI24" s="66">
        <f t="shared" si="20"/>
        <v>274.7</v>
      </c>
      <c r="BJ24" s="83">
        <v>2109</v>
      </c>
      <c r="BK24" s="66">
        <f t="shared" si="21"/>
        <v>278.39999999999998</v>
      </c>
    </row>
    <row r="25" spans="1:63" x14ac:dyDescent="0.2">
      <c r="A25" s="2" t="s">
        <v>873</v>
      </c>
      <c r="B25" s="2" t="s">
        <v>551</v>
      </c>
      <c r="C25" s="2" t="s">
        <v>150</v>
      </c>
      <c r="D25" s="13" t="s">
        <v>147</v>
      </c>
      <c r="E25" s="94">
        <v>63471</v>
      </c>
      <c r="F25" s="94">
        <v>64001.000000000007</v>
      </c>
      <c r="G25" s="94">
        <v>64765</v>
      </c>
      <c r="H25" s="94">
        <v>65801</v>
      </c>
      <c r="I25" s="94">
        <v>67043</v>
      </c>
      <c r="J25" s="95">
        <v>68060</v>
      </c>
      <c r="K25" s="95"/>
      <c r="L25" s="45">
        <v>8</v>
      </c>
      <c r="M25" s="47">
        <f t="shared" si="0"/>
        <v>1.3</v>
      </c>
      <c r="N25" s="45">
        <v>21</v>
      </c>
      <c r="O25" s="47">
        <f t="shared" si="1"/>
        <v>3.3</v>
      </c>
      <c r="P25" s="45">
        <v>42</v>
      </c>
      <c r="Q25" s="47">
        <f t="shared" si="2"/>
        <v>6.6</v>
      </c>
      <c r="R25" s="44">
        <v>88</v>
      </c>
      <c r="S25" s="47">
        <f t="shared" si="3"/>
        <v>13.7</v>
      </c>
      <c r="T25" s="44">
        <v>133</v>
      </c>
      <c r="U25" s="47">
        <f t="shared" si="4"/>
        <v>20.8</v>
      </c>
      <c r="V25" s="44">
        <v>214</v>
      </c>
      <c r="W25" s="47">
        <f t="shared" si="5"/>
        <v>33.4</v>
      </c>
      <c r="X25" s="2">
        <v>388</v>
      </c>
      <c r="Y25" s="47">
        <f t="shared" si="6"/>
        <v>60.6</v>
      </c>
      <c r="Z25" s="2">
        <v>619</v>
      </c>
      <c r="AA25" s="2">
        <f t="shared" si="7"/>
        <v>95.6</v>
      </c>
      <c r="AB25" s="2">
        <v>703</v>
      </c>
      <c r="AC25" s="2">
        <f t="shared" si="8"/>
        <v>108.5</v>
      </c>
      <c r="AD25" s="2">
        <v>820</v>
      </c>
      <c r="AE25" s="2">
        <f t="shared" si="9"/>
        <v>126.6</v>
      </c>
      <c r="AF25" s="2">
        <v>851</v>
      </c>
      <c r="AG25" s="2">
        <f t="shared" si="10"/>
        <v>131.4</v>
      </c>
      <c r="AH25" s="68">
        <v>870</v>
      </c>
      <c r="AI25" s="66">
        <f t="shared" si="11"/>
        <v>132.19999999999999</v>
      </c>
      <c r="AJ25" s="68">
        <v>903</v>
      </c>
      <c r="AK25" s="66">
        <f t="shared" si="12"/>
        <v>137.19999999999999</v>
      </c>
      <c r="AL25" s="68">
        <v>949</v>
      </c>
      <c r="AM25" s="66">
        <f t="shared" si="13"/>
        <v>144.19999999999999</v>
      </c>
      <c r="AN25" s="68">
        <v>994</v>
      </c>
      <c r="AO25" s="66">
        <f t="shared" si="14"/>
        <v>151.1</v>
      </c>
      <c r="AP25" s="82">
        <v>1046</v>
      </c>
      <c r="AQ25" s="66">
        <f t="shared" si="15"/>
        <v>156</v>
      </c>
      <c r="AR25" s="82">
        <v>1122</v>
      </c>
      <c r="AS25" s="66">
        <f t="shared" si="16"/>
        <v>167.4</v>
      </c>
      <c r="AT25" s="82">
        <v>1183</v>
      </c>
      <c r="AU25" s="66">
        <f t="shared" si="17"/>
        <v>176.5</v>
      </c>
      <c r="AV25" s="82">
        <v>1264</v>
      </c>
      <c r="AW25" s="66">
        <f t="shared" si="18"/>
        <v>188.5</v>
      </c>
      <c r="AX25" s="82">
        <v>1340</v>
      </c>
      <c r="AY25" s="66">
        <f>ROUND(AX25/($J25/10000),1)</f>
        <v>196.9</v>
      </c>
      <c r="AZ25" s="82">
        <v>1406</v>
      </c>
      <c r="BA25" s="66">
        <f>ROUND(AZ25/($J25/10000),1)</f>
        <v>206.6</v>
      </c>
      <c r="BB25" s="82">
        <v>1464</v>
      </c>
      <c r="BC25" s="66">
        <f>ROUND(BB25/($J25/10000),1)</f>
        <v>215.1</v>
      </c>
      <c r="BD25" s="83">
        <v>1550</v>
      </c>
      <c r="BE25" s="66">
        <f>ROUND(BD25/($J25/10000),1)</f>
        <v>227.7</v>
      </c>
      <c r="BF25" s="83">
        <v>1615</v>
      </c>
      <c r="BG25" s="66">
        <f t="shared" si="19"/>
        <v>237.3</v>
      </c>
      <c r="BH25" s="83">
        <v>1634</v>
      </c>
      <c r="BI25" s="66">
        <f t="shared" si="20"/>
        <v>240.1</v>
      </c>
      <c r="BJ25" s="83">
        <v>1644</v>
      </c>
      <c r="BK25" s="66">
        <f t="shared" si="21"/>
        <v>241.6</v>
      </c>
    </row>
    <row r="26" spans="1:63" x14ac:dyDescent="0.2">
      <c r="A26" s="2" t="s">
        <v>874</v>
      </c>
      <c r="B26" s="2" t="s">
        <v>398</v>
      </c>
      <c r="C26" s="2" t="s">
        <v>198</v>
      </c>
      <c r="D26" s="13" t="s">
        <v>195</v>
      </c>
      <c r="E26" s="94">
        <v>92392</v>
      </c>
      <c r="F26" s="94">
        <v>92943</v>
      </c>
      <c r="G26" s="94">
        <v>93380</v>
      </c>
      <c r="H26" s="94">
        <v>94395</v>
      </c>
      <c r="I26" s="94">
        <v>95779</v>
      </c>
      <c r="J26" s="95">
        <v>96857</v>
      </c>
      <c r="K26" s="95"/>
      <c r="L26" s="45">
        <v>4</v>
      </c>
      <c r="M26" s="47">
        <f t="shared" si="0"/>
        <v>0.4</v>
      </c>
      <c r="N26" s="45">
        <v>19</v>
      </c>
      <c r="O26" s="47">
        <f t="shared" si="1"/>
        <v>2.1</v>
      </c>
      <c r="P26" s="45">
        <v>24</v>
      </c>
      <c r="Q26" s="47">
        <f t="shared" si="2"/>
        <v>2.6</v>
      </c>
      <c r="R26" s="44">
        <v>40</v>
      </c>
      <c r="S26" s="47">
        <f t="shared" si="3"/>
        <v>4.3</v>
      </c>
      <c r="T26" s="44">
        <v>53</v>
      </c>
      <c r="U26" s="47">
        <f t="shared" si="4"/>
        <v>5.7</v>
      </c>
      <c r="V26" s="44">
        <v>94</v>
      </c>
      <c r="W26" s="47">
        <f t="shared" si="5"/>
        <v>10.1</v>
      </c>
      <c r="X26" s="2">
        <v>165</v>
      </c>
      <c r="Y26" s="47">
        <f t="shared" si="6"/>
        <v>17.8</v>
      </c>
      <c r="Z26" s="2">
        <v>238</v>
      </c>
      <c r="AA26" s="2">
        <f t="shared" si="7"/>
        <v>25.5</v>
      </c>
      <c r="AB26" s="2">
        <v>270</v>
      </c>
      <c r="AC26" s="2">
        <f t="shared" si="8"/>
        <v>28.9</v>
      </c>
      <c r="AD26" s="2">
        <v>314</v>
      </c>
      <c r="AE26" s="2">
        <f t="shared" si="9"/>
        <v>33.6</v>
      </c>
      <c r="AF26" s="2">
        <v>330</v>
      </c>
      <c r="AG26" s="2">
        <f t="shared" si="10"/>
        <v>35.299999999999997</v>
      </c>
      <c r="AH26" s="68">
        <v>341</v>
      </c>
      <c r="AI26" s="66">
        <f t="shared" si="11"/>
        <v>36.1</v>
      </c>
      <c r="AJ26" s="68">
        <v>354</v>
      </c>
      <c r="AK26" s="66">
        <f t="shared" si="12"/>
        <v>37.5</v>
      </c>
      <c r="AL26" s="68">
        <v>399</v>
      </c>
      <c r="AM26" s="66">
        <f t="shared" si="13"/>
        <v>42.3</v>
      </c>
      <c r="AN26" s="68">
        <v>411</v>
      </c>
      <c r="AO26" s="66">
        <f t="shared" si="14"/>
        <v>43.5</v>
      </c>
      <c r="AP26" s="82">
        <v>428</v>
      </c>
      <c r="AQ26" s="66">
        <f t="shared" si="15"/>
        <v>44.7</v>
      </c>
      <c r="AR26" s="82">
        <v>481</v>
      </c>
      <c r="AS26" s="66">
        <f t="shared" si="16"/>
        <v>50.2</v>
      </c>
      <c r="AT26" s="82">
        <v>520</v>
      </c>
      <c r="AU26" s="66">
        <f t="shared" si="17"/>
        <v>54.3</v>
      </c>
      <c r="AV26" s="82">
        <v>565</v>
      </c>
      <c r="AW26" s="66">
        <f t="shared" si="18"/>
        <v>59</v>
      </c>
      <c r="AX26" s="82">
        <v>623</v>
      </c>
      <c r="AY26" s="66">
        <f>ROUND(AX26/($J26/10000),1)</f>
        <v>64.3</v>
      </c>
      <c r="AZ26" s="82">
        <v>674</v>
      </c>
      <c r="BA26" s="66">
        <f>ROUND(AZ26/($J26/10000),1)</f>
        <v>69.599999999999994</v>
      </c>
      <c r="BB26" s="82">
        <v>722</v>
      </c>
      <c r="BC26" s="66">
        <f>ROUND(BB26/($J26/10000),1)</f>
        <v>74.5</v>
      </c>
      <c r="BD26" s="83">
        <v>788</v>
      </c>
      <c r="BE26" s="66">
        <f>ROUND(BD26/($J26/10000),1)</f>
        <v>81.400000000000006</v>
      </c>
      <c r="BF26" s="83">
        <v>864</v>
      </c>
      <c r="BG26" s="66">
        <f t="shared" si="19"/>
        <v>89.2</v>
      </c>
      <c r="BH26" s="83">
        <v>888</v>
      </c>
      <c r="BI26" s="66">
        <f t="shared" si="20"/>
        <v>91.7</v>
      </c>
      <c r="BJ26" s="83">
        <v>912</v>
      </c>
      <c r="BK26" s="66">
        <f t="shared" si="21"/>
        <v>94.2</v>
      </c>
    </row>
    <row r="27" spans="1:63" x14ac:dyDescent="0.2">
      <c r="A27" s="2" t="s">
        <v>875</v>
      </c>
      <c r="B27" s="2" t="s">
        <v>467</v>
      </c>
      <c r="C27" s="2" t="s">
        <v>117</v>
      </c>
      <c r="D27" s="13" t="s">
        <v>116</v>
      </c>
      <c r="E27" s="94">
        <v>407512</v>
      </c>
      <c r="F27" s="94">
        <v>411240</v>
      </c>
      <c r="G27" s="94">
        <v>415469</v>
      </c>
      <c r="H27" s="94">
        <v>418379</v>
      </c>
      <c r="I27" s="94">
        <v>422000</v>
      </c>
      <c r="J27" s="95">
        <v>426575</v>
      </c>
      <c r="K27" s="95"/>
      <c r="L27" s="45">
        <v>10</v>
      </c>
      <c r="M27" s="47">
        <f t="shared" si="0"/>
        <v>0.2</v>
      </c>
      <c r="N27" s="45">
        <v>26</v>
      </c>
      <c r="O27" s="47">
        <f t="shared" si="1"/>
        <v>0.6</v>
      </c>
      <c r="P27" s="45">
        <v>58</v>
      </c>
      <c r="Q27" s="47">
        <f t="shared" si="2"/>
        <v>1.4</v>
      </c>
      <c r="R27" s="44">
        <v>112</v>
      </c>
      <c r="S27" s="47">
        <f t="shared" si="3"/>
        <v>2.7</v>
      </c>
      <c r="T27" s="44">
        <v>178</v>
      </c>
      <c r="U27" s="47">
        <f t="shared" si="4"/>
        <v>4.3</v>
      </c>
      <c r="V27" s="44">
        <v>421</v>
      </c>
      <c r="W27" s="47">
        <f t="shared" si="5"/>
        <v>10.199999999999999</v>
      </c>
      <c r="X27" s="2">
        <v>638</v>
      </c>
      <c r="Y27" s="47">
        <f t="shared" si="6"/>
        <v>15.5</v>
      </c>
      <c r="Z27" s="2">
        <v>1039</v>
      </c>
      <c r="AA27" s="2">
        <f t="shared" si="7"/>
        <v>25</v>
      </c>
      <c r="AB27" s="2">
        <v>1328</v>
      </c>
      <c r="AC27" s="2">
        <f t="shared" si="8"/>
        <v>32</v>
      </c>
      <c r="AD27" s="2">
        <v>1938</v>
      </c>
      <c r="AE27" s="2">
        <f t="shared" si="9"/>
        <v>46.6</v>
      </c>
      <c r="AF27" s="2">
        <v>2267</v>
      </c>
      <c r="AG27" s="2">
        <f t="shared" si="10"/>
        <v>54.6</v>
      </c>
      <c r="AH27" s="68">
        <v>2551</v>
      </c>
      <c r="AI27" s="66">
        <f t="shared" si="11"/>
        <v>61</v>
      </c>
      <c r="AJ27" s="68">
        <v>2697</v>
      </c>
      <c r="AK27" s="66">
        <f t="shared" si="12"/>
        <v>64.5</v>
      </c>
      <c r="AL27" s="68">
        <v>2976</v>
      </c>
      <c r="AM27" s="66">
        <f t="shared" si="13"/>
        <v>71.099999999999994</v>
      </c>
      <c r="AN27" s="68">
        <v>3490</v>
      </c>
      <c r="AO27" s="66">
        <f t="shared" si="14"/>
        <v>83.4</v>
      </c>
      <c r="AP27" s="82">
        <v>3757</v>
      </c>
      <c r="AQ27" s="66">
        <f t="shared" si="15"/>
        <v>89</v>
      </c>
      <c r="AR27" s="82">
        <v>3958</v>
      </c>
      <c r="AS27" s="66">
        <f t="shared" si="16"/>
        <v>93.8</v>
      </c>
      <c r="AT27" s="82">
        <v>4164</v>
      </c>
      <c r="AU27" s="66">
        <f t="shared" si="17"/>
        <v>98.7</v>
      </c>
      <c r="AV27" s="82">
        <v>4401</v>
      </c>
      <c r="AW27" s="66">
        <f t="shared" si="18"/>
        <v>104.3</v>
      </c>
      <c r="AX27" s="82">
        <v>4656</v>
      </c>
      <c r="AY27" s="66">
        <f>ROUND(AX27/($J27/10000),1)</f>
        <v>109.1</v>
      </c>
      <c r="AZ27" s="82">
        <v>4978</v>
      </c>
      <c r="BA27" s="66">
        <f>ROUND(AZ27/($J27/10000),1)</f>
        <v>116.7</v>
      </c>
      <c r="BB27" s="82">
        <v>5305</v>
      </c>
      <c r="BC27" s="66">
        <f>ROUND(BB27/($J27/10000),1)</f>
        <v>124.4</v>
      </c>
      <c r="BD27" s="83">
        <v>5551</v>
      </c>
      <c r="BE27" s="66">
        <f>ROUND(BD27/($J27/10000),1)</f>
        <v>130.1</v>
      </c>
      <c r="BF27" s="83">
        <v>5723</v>
      </c>
      <c r="BG27" s="66">
        <f t="shared" si="19"/>
        <v>134.19999999999999</v>
      </c>
      <c r="BH27" s="83">
        <v>5758</v>
      </c>
      <c r="BI27" s="66">
        <f t="shared" si="20"/>
        <v>135</v>
      </c>
      <c r="BJ27" s="83">
        <v>5823</v>
      </c>
      <c r="BK27" s="66">
        <f t="shared" si="21"/>
        <v>136.5</v>
      </c>
    </row>
    <row r="28" spans="1:63" x14ac:dyDescent="0.2">
      <c r="A28" s="2" t="s">
        <v>876</v>
      </c>
      <c r="B28" s="2" t="s">
        <v>509</v>
      </c>
      <c r="C28" s="2" t="s">
        <v>79</v>
      </c>
      <c r="D28" s="13" t="s">
        <v>75</v>
      </c>
      <c r="E28" s="94">
        <v>38631</v>
      </c>
      <c r="F28" s="94">
        <v>38769</v>
      </c>
      <c r="G28" s="94">
        <v>39072</v>
      </c>
      <c r="H28" s="94">
        <v>39257</v>
      </c>
      <c r="I28" s="94">
        <v>39555</v>
      </c>
      <c r="J28" s="95">
        <v>39833</v>
      </c>
      <c r="K28" s="95"/>
      <c r="L28" s="45">
        <v>3</v>
      </c>
      <c r="M28" s="47">
        <f t="shared" si="0"/>
        <v>0.8</v>
      </c>
      <c r="N28" s="45">
        <v>13</v>
      </c>
      <c r="O28" s="47">
        <f t="shared" si="1"/>
        <v>3.4</v>
      </c>
      <c r="P28" s="45">
        <v>23</v>
      </c>
      <c r="Q28" s="47">
        <f t="shared" si="2"/>
        <v>6</v>
      </c>
      <c r="R28" s="44">
        <v>36</v>
      </c>
      <c r="S28" s="47">
        <f t="shared" si="3"/>
        <v>9.3000000000000007</v>
      </c>
      <c r="T28" s="44">
        <v>57</v>
      </c>
      <c r="U28" s="47">
        <f t="shared" si="4"/>
        <v>14.7</v>
      </c>
      <c r="V28" s="44">
        <v>96</v>
      </c>
      <c r="W28" s="47">
        <f t="shared" si="5"/>
        <v>24.8</v>
      </c>
      <c r="X28" s="2">
        <v>167</v>
      </c>
      <c r="Y28" s="47">
        <f t="shared" si="6"/>
        <v>43.1</v>
      </c>
      <c r="Z28" s="2">
        <v>287</v>
      </c>
      <c r="AA28" s="2">
        <f t="shared" si="7"/>
        <v>73.5</v>
      </c>
      <c r="AB28" s="2">
        <v>341</v>
      </c>
      <c r="AC28" s="2">
        <f t="shared" si="8"/>
        <v>87.3</v>
      </c>
      <c r="AD28" s="2">
        <v>410</v>
      </c>
      <c r="AE28" s="2">
        <f t="shared" si="9"/>
        <v>104.9</v>
      </c>
      <c r="AF28" s="2">
        <v>453</v>
      </c>
      <c r="AG28" s="2">
        <f t="shared" si="10"/>
        <v>115.9</v>
      </c>
      <c r="AH28" s="68">
        <v>495</v>
      </c>
      <c r="AI28" s="66">
        <f t="shared" si="11"/>
        <v>126.1</v>
      </c>
      <c r="AJ28" s="68">
        <v>541</v>
      </c>
      <c r="AK28" s="66">
        <f t="shared" si="12"/>
        <v>137.80000000000001</v>
      </c>
      <c r="AL28" s="68">
        <v>597</v>
      </c>
      <c r="AM28" s="66">
        <f t="shared" si="13"/>
        <v>152.1</v>
      </c>
      <c r="AN28" s="68">
        <v>651</v>
      </c>
      <c r="AO28" s="66">
        <f t="shared" si="14"/>
        <v>165.8</v>
      </c>
      <c r="AP28" s="82">
        <v>702</v>
      </c>
      <c r="AQ28" s="66">
        <f t="shared" si="15"/>
        <v>177.5</v>
      </c>
      <c r="AR28" s="82">
        <v>788</v>
      </c>
      <c r="AS28" s="66">
        <f t="shared" si="16"/>
        <v>199.2</v>
      </c>
      <c r="AT28" s="82">
        <v>863</v>
      </c>
      <c r="AU28" s="66">
        <f t="shared" si="17"/>
        <v>218.2</v>
      </c>
      <c r="AV28" s="82">
        <v>915</v>
      </c>
      <c r="AW28" s="66">
        <f t="shared" si="18"/>
        <v>231.3</v>
      </c>
      <c r="AX28" s="82">
        <v>978</v>
      </c>
      <c r="AY28" s="66">
        <f>ROUND(AX28/($J28/10000),1)</f>
        <v>245.5</v>
      </c>
      <c r="AZ28" s="82">
        <v>1033</v>
      </c>
      <c r="BA28" s="66">
        <f>ROUND(AZ28/($J28/10000),1)</f>
        <v>259.3</v>
      </c>
      <c r="BB28" s="82">
        <v>1075</v>
      </c>
      <c r="BC28" s="66">
        <f>ROUND(BB28/($J28/10000),1)</f>
        <v>269.89999999999998</v>
      </c>
      <c r="BD28" s="83">
        <v>1128</v>
      </c>
      <c r="BE28" s="66">
        <f>ROUND(BD28/($J28/10000),1)</f>
        <v>283.2</v>
      </c>
      <c r="BF28" s="83">
        <v>1176</v>
      </c>
      <c r="BG28" s="66">
        <f t="shared" si="19"/>
        <v>295.2</v>
      </c>
      <c r="BH28" s="83">
        <v>1198</v>
      </c>
      <c r="BI28" s="66">
        <f t="shared" si="20"/>
        <v>300.8</v>
      </c>
      <c r="BJ28" s="83">
        <v>1214</v>
      </c>
      <c r="BK28" s="66">
        <f t="shared" si="21"/>
        <v>304.8</v>
      </c>
    </row>
    <row r="29" spans="1:63" x14ac:dyDescent="0.2">
      <c r="A29" s="2" t="s">
        <v>877</v>
      </c>
      <c r="B29" s="2" t="s">
        <v>447</v>
      </c>
      <c r="C29" s="2" t="s">
        <v>17</v>
      </c>
      <c r="D29" s="13" t="s">
        <v>14</v>
      </c>
      <c r="E29" s="94">
        <v>57084</v>
      </c>
      <c r="F29" s="94">
        <v>57443</v>
      </c>
      <c r="G29" s="94">
        <v>57595</v>
      </c>
      <c r="H29" s="94">
        <v>57440</v>
      </c>
      <c r="I29" s="94">
        <v>57330</v>
      </c>
      <c r="J29" s="95">
        <v>57398</v>
      </c>
      <c r="K29" s="95"/>
      <c r="L29" s="45">
        <v>3</v>
      </c>
      <c r="M29" s="47">
        <f t="shared" si="0"/>
        <v>0.5</v>
      </c>
      <c r="N29" s="45">
        <v>5</v>
      </c>
      <c r="O29" s="47">
        <f t="shared" si="1"/>
        <v>0.9</v>
      </c>
      <c r="P29" s="45">
        <v>11</v>
      </c>
      <c r="Q29" s="47">
        <f t="shared" si="2"/>
        <v>1.9</v>
      </c>
      <c r="R29" s="44">
        <v>17</v>
      </c>
      <c r="S29" s="47">
        <f t="shared" si="3"/>
        <v>3</v>
      </c>
      <c r="T29" s="44">
        <v>40</v>
      </c>
      <c r="U29" s="47">
        <f t="shared" si="4"/>
        <v>7</v>
      </c>
      <c r="V29" s="44">
        <v>99</v>
      </c>
      <c r="W29" s="47">
        <f t="shared" si="5"/>
        <v>17.2</v>
      </c>
      <c r="X29" s="2">
        <v>408</v>
      </c>
      <c r="Y29" s="47">
        <f t="shared" si="6"/>
        <v>71</v>
      </c>
      <c r="Z29" s="2">
        <v>979</v>
      </c>
      <c r="AA29" s="2">
        <f t="shared" si="7"/>
        <v>170</v>
      </c>
      <c r="AB29" s="2">
        <v>1199</v>
      </c>
      <c r="AC29" s="2">
        <f t="shared" si="8"/>
        <v>208.2</v>
      </c>
      <c r="AD29" s="2">
        <v>1275</v>
      </c>
      <c r="AE29" s="2">
        <f t="shared" si="9"/>
        <v>221.4</v>
      </c>
      <c r="AF29" s="2">
        <v>1329</v>
      </c>
      <c r="AG29" s="2">
        <f t="shared" si="10"/>
        <v>230.7</v>
      </c>
      <c r="AH29" s="68">
        <v>1387</v>
      </c>
      <c r="AI29" s="66">
        <f t="shared" si="11"/>
        <v>241.5</v>
      </c>
      <c r="AJ29" s="68">
        <v>1445</v>
      </c>
      <c r="AK29" s="66">
        <f t="shared" si="12"/>
        <v>251.6</v>
      </c>
      <c r="AL29" s="68">
        <v>1497</v>
      </c>
      <c r="AM29" s="66">
        <f t="shared" si="13"/>
        <v>260.60000000000002</v>
      </c>
      <c r="AN29" s="68">
        <v>1531</v>
      </c>
      <c r="AO29" s="66">
        <f t="shared" si="14"/>
        <v>266.5</v>
      </c>
      <c r="AP29" s="82">
        <v>1574</v>
      </c>
      <c r="AQ29" s="66">
        <f t="shared" si="15"/>
        <v>274.60000000000002</v>
      </c>
      <c r="AR29" s="82">
        <v>1633</v>
      </c>
      <c r="AS29" s="66">
        <f t="shared" si="16"/>
        <v>284.8</v>
      </c>
      <c r="AT29" s="82">
        <v>1691</v>
      </c>
      <c r="AU29" s="66">
        <f t="shared" si="17"/>
        <v>295</v>
      </c>
      <c r="AV29" s="82">
        <v>1744</v>
      </c>
      <c r="AW29" s="66">
        <f t="shared" si="18"/>
        <v>304.2</v>
      </c>
      <c r="AX29" s="82">
        <v>1815</v>
      </c>
      <c r="AY29" s="66">
        <f>ROUND(AX29/($J29/10000),1)</f>
        <v>316.2</v>
      </c>
      <c r="AZ29" s="82">
        <v>1873</v>
      </c>
      <c r="BA29" s="66">
        <f>ROUND(AZ29/($J29/10000),1)</f>
        <v>326.3</v>
      </c>
      <c r="BB29" s="82">
        <v>1916</v>
      </c>
      <c r="BC29" s="66">
        <f>ROUND(BB29/($J29/10000),1)</f>
        <v>333.8</v>
      </c>
      <c r="BD29" s="83">
        <v>1995</v>
      </c>
      <c r="BE29" s="66">
        <f>ROUND(BD29/($J29/10000),1)</f>
        <v>347.6</v>
      </c>
      <c r="BF29" s="83">
        <v>2180</v>
      </c>
      <c r="BG29" s="66">
        <f t="shared" si="19"/>
        <v>379.8</v>
      </c>
      <c r="BH29" s="83">
        <v>2192</v>
      </c>
      <c r="BI29" s="66">
        <f t="shared" si="20"/>
        <v>381.9</v>
      </c>
      <c r="BJ29" s="83">
        <v>2203</v>
      </c>
      <c r="BK29" s="66">
        <f t="shared" si="21"/>
        <v>383.8</v>
      </c>
    </row>
    <row r="30" spans="1:63" x14ac:dyDescent="0.2">
      <c r="A30" s="2" t="s">
        <v>878</v>
      </c>
      <c r="B30" s="2" t="s">
        <v>448</v>
      </c>
      <c r="C30" s="2" t="s">
        <v>18</v>
      </c>
      <c r="D30" s="13" t="s">
        <v>14</v>
      </c>
      <c r="E30" s="94">
        <v>64569.999999999993</v>
      </c>
      <c r="F30" s="94">
        <v>64409.000000000007</v>
      </c>
      <c r="G30" s="94">
        <v>64413</v>
      </c>
      <c r="H30" s="94">
        <v>64111.999999999993</v>
      </c>
      <c r="I30" s="94">
        <v>63934</v>
      </c>
      <c r="J30" s="95">
        <v>63880</v>
      </c>
      <c r="K30" s="95"/>
      <c r="L30" s="45">
        <v>1</v>
      </c>
      <c r="M30" s="47">
        <f t="shared" si="0"/>
        <v>0.2</v>
      </c>
      <c r="N30" s="45">
        <v>3</v>
      </c>
      <c r="O30" s="47">
        <f t="shared" si="1"/>
        <v>0.5</v>
      </c>
      <c r="P30" s="45">
        <v>8</v>
      </c>
      <c r="Q30" s="47">
        <f t="shared" si="2"/>
        <v>1.2</v>
      </c>
      <c r="R30" s="44">
        <v>12</v>
      </c>
      <c r="S30" s="47">
        <f t="shared" si="3"/>
        <v>1.9</v>
      </c>
      <c r="T30" s="44">
        <v>23</v>
      </c>
      <c r="U30" s="47">
        <f t="shared" si="4"/>
        <v>3.6</v>
      </c>
      <c r="V30" s="44">
        <v>68</v>
      </c>
      <c r="W30" s="47">
        <f t="shared" si="5"/>
        <v>10.6</v>
      </c>
      <c r="X30" s="2">
        <v>126</v>
      </c>
      <c r="Y30" s="47">
        <f t="shared" si="6"/>
        <v>19.600000000000001</v>
      </c>
      <c r="Z30" s="2">
        <v>232</v>
      </c>
      <c r="AA30" s="2">
        <f t="shared" si="7"/>
        <v>36</v>
      </c>
      <c r="AB30" s="2">
        <v>264</v>
      </c>
      <c r="AC30" s="2">
        <f t="shared" si="8"/>
        <v>41</v>
      </c>
      <c r="AD30" s="2">
        <v>298</v>
      </c>
      <c r="AE30" s="2">
        <f t="shared" si="9"/>
        <v>46.3</v>
      </c>
      <c r="AF30" s="2">
        <v>317</v>
      </c>
      <c r="AG30" s="2">
        <f t="shared" si="10"/>
        <v>49.2</v>
      </c>
      <c r="AH30" s="68">
        <v>334</v>
      </c>
      <c r="AI30" s="66">
        <f t="shared" si="11"/>
        <v>52.1</v>
      </c>
      <c r="AJ30" s="68">
        <v>354</v>
      </c>
      <c r="AK30" s="66">
        <f t="shared" si="12"/>
        <v>55.2</v>
      </c>
      <c r="AL30" s="68">
        <v>383</v>
      </c>
      <c r="AM30" s="66">
        <f t="shared" si="13"/>
        <v>59.7</v>
      </c>
      <c r="AN30" s="68">
        <v>409</v>
      </c>
      <c r="AO30" s="66">
        <f t="shared" si="14"/>
        <v>63.8</v>
      </c>
      <c r="AP30" s="82">
        <v>430</v>
      </c>
      <c r="AQ30" s="66">
        <f t="shared" si="15"/>
        <v>67.3</v>
      </c>
      <c r="AR30" s="82">
        <v>456</v>
      </c>
      <c r="AS30" s="66">
        <f t="shared" si="16"/>
        <v>71.3</v>
      </c>
      <c r="AT30" s="82">
        <v>505</v>
      </c>
      <c r="AU30" s="66">
        <f t="shared" si="17"/>
        <v>79</v>
      </c>
      <c r="AV30" s="82">
        <v>539</v>
      </c>
      <c r="AW30" s="66">
        <f t="shared" si="18"/>
        <v>84.3</v>
      </c>
      <c r="AX30" s="82">
        <v>562</v>
      </c>
      <c r="AY30" s="66">
        <f>ROUND(AX30/($J30/10000),1)</f>
        <v>88</v>
      </c>
      <c r="AZ30" s="82">
        <v>584</v>
      </c>
      <c r="BA30" s="66">
        <f>ROUND(AZ30/($J30/10000),1)</f>
        <v>91.4</v>
      </c>
      <c r="BB30" s="82">
        <v>615</v>
      </c>
      <c r="BC30" s="66">
        <f>ROUND(BB30/($J30/10000),1)</f>
        <v>96.3</v>
      </c>
      <c r="BD30" s="83">
        <v>647</v>
      </c>
      <c r="BE30" s="66">
        <f>ROUND(BD30/($J30/10000),1)</f>
        <v>101.3</v>
      </c>
      <c r="BF30" s="83">
        <v>679</v>
      </c>
      <c r="BG30" s="66">
        <f t="shared" si="19"/>
        <v>106.3</v>
      </c>
      <c r="BH30" s="83">
        <v>690</v>
      </c>
      <c r="BI30" s="66">
        <f t="shared" si="20"/>
        <v>108</v>
      </c>
      <c r="BJ30" s="83">
        <v>698</v>
      </c>
      <c r="BK30" s="66">
        <f t="shared" si="21"/>
        <v>109.3</v>
      </c>
    </row>
    <row r="31" spans="1:63" x14ac:dyDescent="0.2">
      <c r="A31" s="2" t="s">
        <v>879</v>
      </c>
      <c r="B31" s="2" t="s">
        <v>738</v>
      </c>
      <c r="C31" s="2" t="s">
        <v>366</v>
      </c>
      <c r="D31" s="13" t="s">
        <v>780</v>
      </c>
      <c r="E31" s="94">
        <v>30330.688944310001</v>
      </c>
      <c r="F31" s="94">
        <v>30426.065258570001</v>
      </c>
      <c r="G31" s="94">
        <v>30542.782213449998</v>
      </c>
      <c r="H31" s="94">
        <v>30596.439738569999</v>
      </c>
      <c r="I31" s="94">
        <v>30669.741797193899</v>
      </c>
      <c r="J31" s="95">
        <v>30710.914612486999</v>
      </c>
      <c r="K31" s="95"/>
      <c r="L31" s="45">
        <v>0</v>
      </c>
      <c r="M31" s="47">
        <f t="shared" si="0"/>
        <v>0</v>
      </c>
      <c r="N31" s="45">
        <v>1</v>
      </c>
      <c r="O31" s="47">
        <f t="shared" si="1"/>
        <v>0.3</v>
      </c>
      <c r="P31" s="45">
        <v>2</v>
      </c>
      <c r="Q31" s="47">
        <f t="shared" si="2"/>
        <v>0.7</v>
      </c>
      <c r="R31" s="44">
        <v>6</v>
      </c>
      <c r="S31" s="47">
        <f t="shared" si="3"/>
        <v>2</v>
      </c>
      <c r="T31" s="44">
        <v>10</v>
      </c>
      <c r="U31" s="47">
        <f t="shared" si="4"/>
        <v>3.3</v>
      </c>
      <c r="V31" s="44">
        <v>54</v>
      </c>
      <c r="W31" s="47">
        <f t="shared" si="5"/>
        <v>17.7</v>
      </c>
      <c r="X31" s="2">
        <v>131</v>
      </c>
      <c r="Y31" s="47">
        <f t="shared" si="6"/>
        <v>43.1</v>
      </c>
      <c r="Z31" s="2">
        <v>197</v>
      </c>
      <c r="AA31" s="2">
        <f t="shared" si="7"/>
        <v>64.5</v>
      </c>
      <c r="AB31" s="2">
        <v>232</v>
      </c>
      <c r="AC31" s="2">
        <f t="shared" si="8"/>
        <v>76</v>
      </c>
      <c r="AD31" s="2">
        <v>247</v>
      </c>
      <c r="AE31" s="2">
        <f t="shared" si="9"/>
        <v>80.900000000000006</v>
      </c>
      <c r="AF31" s="2">
        <v>253</v>
      </c>
      <c r="AG31" s="2">
        <f t="shared" si="10"/>
        <v>82.8</v>
      </c>
      <c r="AH31" s="68">
        <v>264</v>
      </c>
      <c r="AI31" s="66">
        <f t="shared" si="11"/>
        <v>86.3</v>
      </c>
      <c r="AJ31" s="68">
        <v>282</v>
      </c>
      <c r="AK31" s="66">
        <f t="shared" si="12"/>
        <v>92.2</v>
      </c>
      <c r="AL31" s="68">
        <v>311</v>
      </c>
      <c r="AM31" s="66">
        <f t="shared" si="13"/>
        <v>101.6</v>
      </c>
      <c r="AN31" s="68">
        <v>334</v>
      </c>
      <c r="AO31" s="66">
        <f t="shared" si="14"/>
        <v>109.2</v>
      </c>
      <c r="AP31" s="82">
        <v>366</v>
      </c>
      <c r="AQ31" s="66">
        <f t="shared" si="15"/>
        <v>119.3</v>
      </c>
      <c r="AR31" s="82">
        <v>382</v>
      </c>
      <c r="AS31" s="66">
        <f t="shared" si="16"/>
        <v>124.6</v>
      </c>
      <c r="AT31" s="82">
        <v>399</v>
      </c>
      <c r="AU31" s="66">
        <f t="shared" si="17"/>
        <v>130.1</v>
      </c>
      <c r="AV31" s="82">
        <v>412</v>
      </c>
      <c r="AW31" s="66">
        <f t="shared" si="18"/>
        <v>134.30000000000001</v>
      </c>
      <c r="AX31" s="82">
        <v>421</v>
      </c>
      <c r="AY31" s="66">
        <f>ROUND(AX31/($J31/10000),1)</f>
        <v>137.1</v>
      </c>
      <c r="AZ31" s="82">
        <v>432</v>
      </c>
      <c r="BA31" s="66">
        <f>ROUND(AZ31/($J31/10000),1)</f>
        <v>140.69999999999999</v>
      </c>
      <c r="BB31" s="82">
        <v>456</v>
      </c>
      <c r="BC31" s="66">
        <f>ROUND(BB31/($J31/10000),1)</f>
        <v>148.5</v>
      </c>
      <c r="BD31" s="83">
        <v>528</v>
      </c>
      <c r="BE31" s="66">
        <f>ROUND(BD31/($J31/10000),1)</f>
        <v>171.9</v>
      </c>
      <c r="BF31" s="83">
        <v>549</v>
      </c>
      <c r="BG31" s="66">
        <f t="shared" si="19"/>
        <v>178.8</v>
      </c>
      <c r="BH31" s="83">
        <v>561</v>
      </c>
      <c r="BI31" s="66">
        <f t="shared" si="20"/>
        <v>182.7</v>
      </c>
      <c r="BJ31" s="83">
        <v>566</v>
      </c>
      <c r="BK31" s="66">
        <f t="shared" si="21"/>
        <v>184.3</v>
      </c>
    </row>
    <row r="32" spans="1:63" x14ac:dyDescent="0.2">
      <c r="A32" s="2" t="s">
        <v>880</v>
      </c>
      <c r="B32" s="2" t="s">
        <v>502</v>
      </c>
      <c r="C32" s="2" t="s">
        <v>80</v>
      </c>
      <c r="D32" s="13" t="s">
        <v>75</v>
      </c>
      <c r="E32" s="94">
        <v>32607.999999999996</v>
      </c>
      <c r="F32" s="94">
        <v>32859</v>
      </c>
      <c r="G32" s="94">
        <v>33060</v>
      </c>
      <c r="H32" s="94">
        <v>33176</v>
      </c>
      <c r="I32" s="94">
        <v>33472</v>
      </c>
      <c r="J32" s="95">
        <v>33693</v>
      </c>
      <c r="K32" s="95"/>
      <c r="L32" s="45">
        <v>9</v>
      </c>
      <c r="M32" s="47">
        <f t="shared" si="0"/>
        <v>2.8</v>
      </c>
      <c r="N32" s="45">
        <v>36</v>
      </c>
      <c r="O32" s="47">
        <f t="shared" si="1"/>
        <v>11</v>
      </c>
      <c r="P32" s="45">
        <v>51</v>
      </c>
      <c r="Q32" s="47">
        <f t="shared" si="2"/>
        <v>15.6</v>
      </c>
      <c r="R32" s="44">
        <v>76</v>
      </c>
      <c r="S32" s="47">
        <f t="shared" si="3"/>
        <v>23.1</v>
      </c>
      <c r="T32" s="44">
        <v>127</v>
      </c>
      <c r="U32" s="47">
        <f t="shared" si="4"/>
        <v>38.6</v>
      </c>
      <c r="V32" s="44">
        <v>195</v>
      </c>
      <c r="W32" s="47">
        <f t="shared" si="5"/>
        <v>59.3</v>
      </c>
      <c r="X32" s="2">
        <v>300</v>
      </c>
      <c r="Y32" s="47">
        <f t="shared" si="6"/>
        <v>91.3</v>
      </c>
      <c r="Z32" s="2">
        <v>448</v>
      </c>
      <c r="AA32" s="2">
        <f t="shared" si="7"/>
        <v>135.5</v>
      </c>
      <c r="AB32" s="2">
        <v>514</v>
      </c>
      <c r="AC32" s="2">
        <f t="shared" si="8"/>
        <v>155.5</v>
      </c>
      <c r="AD32" s="2">
        <v>595</v>
      </c>
      <c r="AE32" s="2">
        <f t="shared" si="9"/>
        <v>180</v>
      </c>
      <c r="AF32" s="2">
        <v>674</v>
      </c>
      <c r="AG32" s="2">
        <f t="shared" si="10"/>
        <v>203.9</v>
      </c>
      <c r="AH32" s="68">
        <v>760</v>
      </c>
      <c r="AI32" s="66">
        <f t="shared" si="11"/>
        <v>229.1</v>
      </c>
      <c r="AJ32" s="68">
        <v>818</v>
      </c>
      <c r="AK32" s="66">
        <f t="shared" si="12"/>
        <v>246.6</v>
      </c>
      <c r="AL32" s="68">
        <v>864</v>
      </c>
      <c r="AM32" s="66">
        <f t="shared" si="13"/>
        <v>260.39999999999998</v>
      </c>
      <c r="AN32" s="68">
        <v>924</v>
      </c>
      <c r="AO32" s="66">
        <f t="shared" si="14"/>
        <v>278.5</v>
      </c>
      <c r="AP32" s="82">
        <v>966</v>
      </c>
      <c r="AQ32" s="66">
        <f t="shared" si="15"/>
        <v>288.60000000000002</v>
      </c>
      <c r="AR32" s="82">
        <v>1036</v>
      </c>
      <c r="AS32" s="66">
        <f t="shared" si="16"/>
        <v>309.5</v>
      </c>
      <c r="AT32" s="82">
        <v>1095</v>
      </c>
      <c r="AU32" s="66">
        <f t="shared" si="17"/>
        <v>327.10000000000002</v>
      </c>
      <c r="AV32" s="82">
        <v>1147</v>
      </c>
      <c r="AW32" s="66">
        <f t="shared" si="18"/>
        <v>342.7</v>
      </c>
      <c r="AX32" s="82">
        <v>1198</v>
      </c>
      <c r="AY32" s="66">
        <f>ROUND(AX32/($J32/10000),1)</f>
        <v>355.6</v>
      </c>
      <c r="AZ32" s="82">
        <v>1257</v>
      </c>
      <c r="BA32" s="66">
        <f>ROUND(AZ32/($J32/10000),1)</f>
        <v>373.1</v>
      </c>
      <c r="BB32" s="82">
        <v>1308</v>
      </c>
      <c r="BC32" s="66">
        <f>ROUND(BB32/($J32/10000),1)</f>
        <v>388.2</v>
      </c>
      <c r="BD32" s="83">
        <v>1368</v>
      </c>
      <c r="BE32" s="66">
        <f>ROUND(BD32/($J32/10000),1)</f>
        <v>406</v>
      </c>
      <c r="BF32" s="83">
        <v>1457</v>
      </c>
      <c r="BG32" s="66">
        <f t="shared" si="19"/>
        <v>432.4</v>
      </c>
      <c r="BH32" s="83">
        <v>1469</v>
      </c>
      <c r="BI32" s="66">
        <f t="shared" si="20"/>
        <v>436</v>
      </c>
      <c r="BJ32" s="83">
        <v>1484</v>
      </c>
      <c r="BK32" s="66">
        <f t="shared" si="21"/>
        <v>440.4</v>
      </c>
    </row>
    <row r="33" spans="1:63" x14ac:dyDescent="0.2">
      <c r="A33" s="2" t="s">
        <v>881</v>
      </c>
      <c r="B33" s="2" t="s">
        <v>428</v>
      </c>
      <c r="C33" s="2" t="s">
        <v>19</v>
      </c>
      <c r="D33" s="13" t="s">
        <v>14</v>
      </c>
      <c r="E33" s="94">
        <v>115534</v>
      </c>
      <c r="F33" s="94">
        <v>116594</v>
      </c>
      <c r="G33" s="94">
        <v>117156</v>
      </c>
      <c r="H33" s="94">
        <v>117572</v>
      </c>
      <c r="I33" s="94">
        <v>118082</v>
      </c>
      <c r="J33" s="95">
        <v>118802</v>
      </c>
      <c r="K33" s="95"/>
      <c r="L33" s="45">
        <v>2</v>
      </c>
      <c r="M33" s="47">
        <f t="shared" si="0"/>
        <v>0.2</v>
      </c>
      <c r="N33" s="45">
        <v>6</v>
      </c>
      <c r="O33" s="47">
        <f t="shared" si="1"/>
        <v>0.5</v>
      </c>
      <c r="P33" s="45">
        <v>9</v>
      </c>
      <c r="Q33" s="47">
        <f t="shared" si="2"/>
        <v>0.8</v>
      </c>
      <c r="R33" s="44">
        <v>29</v>
      </c>
      <c r="S33" s="47">
        <f t="shared" si="3"/>
        <v>2.5</v>
      </c>
      <c r="T33" s="44">
        <v>53</v>
      </c>
      <c r="U33" s="47">
        <f t="shared" si="4"/>
        <v>4.5</v>
      </c>
      <c r="V33" s="44">
        <v>110</v>
      </c>
      <c r="W33" s="47">
        <f t="shared" si="5"/>
        <v>9.4</v>
      </c>
      <c r="X33" s="2">
        <v>287</v>
      </c>
      <c r="Y33" s="47">
        <f t="shared" si="6"/>
        <v>24.6</v>
      </c>
      <c r="Z33" s="2">
        <v>486</v>
      </c>
      <c r="AA33" s="2">
        <f t="shared" si="7"/>
        <v>41.5</v>
      </c>
      <c r="AB33" s="2">
        <v>573</v>
      </c>
      <c r="AC33" s="2">
        <f t="shared" si="8"/>
        <v>48.9</v>
      </c>
      <c r="AD33" s="2">
        <v>702</v>
      </c>
      <c r="AE33" s="2">
        <f t="shared" si="9"/>
        <v>59.9</v>
      </c>
      <c r="AF33" s="2">
        <v>821</v>
      </c>
      <c r="AG33" s="2">
        <f t="shared" si="10"/>
        <v>70.099999999999994</v>
      </c>
      <c r="AH33" s="68">
        <v>892</v>
      </c>
      <c r="AI33" s="66">
        <f t="shared" si="11"/>
        <v>75.900000000000006</v>
      </c>
      <c r="AJ33" s="68">
        <v>940</v>
      </c>
      <c r="AK33" s="66">
        <f t="shared" si="12"/>
        <v>80</v>
      </c>
      <c r="AL33" s="68">
        <v>1012</v>
      </c>
      <c r="AM33" s="66">
        <f t="shared" si="13"/>
        <v>86.1</v>
      </c>
      <c r="AN33" s="68">
        <v>1078</v>
      </c>
      <c r="AO33" s="66">
        <f t="shared" si="14"/>
        <v>91.7</v>
      </c>
      <c r="AP33" s="82">
        <v>1148</v>
      </c>
      <c r="AQ33" s="66">
        <f t="shared" si="15"/>
        <v>97.2</v>
      </c>
      <c r="AR33" s="82">
        <v>1236</v>
      </c>
      <c r="AS33" s="66">
        <f t="shared" si="16"/>
        <v>104.7</v>
      </c>
      <c r="AT33" s="82">
        <v>1327</v>
      </c>
      <c r="AU33" s="66">
        <f t="shared" si="17"/>
        <v>112.4</v>
      </c>
      <c r="AV33" s="82">
        <v>1430</v>
      </c>
      <c r="AW33" s="66">
        <f t="shared" si="18"/>
        <v>121.1</v>
      </c>
      <c r="AX33" s="82">
        <v>1535</v>
      </c>
      <c r="AY33" s="66">
        <f>ROUND(AX33/($J33/10000),1)</f>
        <v>129.19999999999999</v>
      </c>
      <c r="AZ33" s="82">
        <v>1591</v>
      </c>
      <c r="BA33" s="66">
        <f>ROUND(AZ33/($J33/10000),1)</f>
        <v>133.9</v>
      </c>
      <c r="BB33" s="82">
        <v>1663</v>
      </c>
      <c r="BC33" s="66">
        <f>ROUND(BB33/($J33/10000),1)</f>
        <v>140</v>
      </c>
      <c r="BD33" s="83">
        <v>1779</v>
      </c>
      <c r="BE33" s="66">
        <f>ROUND(BD33/($J33/10000),1)</f>
        <v>149.69999999999999</v>
      </c>
      <c r="BF33" s="83">
        <v>1855</v>
      </c>
      <c r="BG33" s="66">
        <f t="shared" si="19"/>
        <v>156.1</v>
      </c>
      <c r="BH33" s="83">
        <v>1880</v>
      </c>
      <c r="BI33" s="66">
        <f t="shared" si="20"/>
        <v>158.19999999999999</v>
      </c>
      <c r="BJ33" s="83">
        <v>1897</v>
      </c>
      <c r="BK33" s="66">
        <f t="shared" si="21"/>
        <v>159.69999999999999</v>
      </c>
    </row>
    <row r="34" spans="1:63" x14ac:dyDescent="0.2">
      <c r="A34" s="2" t="s">
        <v>882</v>
      </c>
      <c r="B34" s="2" t="s">
        <v>516</v>
      </c>
      <c r="C34" s="2" t="s">
        <v>81</v>
      </c>
      <c r="D34" s="13" t="s">
        <v>75</v>
      </c>
      <c r="E34" s="94">
        <v>27213</v>
      </c>
      <c r="F34" s="94">
        <v>27276</v>
      </c>
      <c r="G34" s="94">
        <v>27392</v>
      </c>
      <c r="H34" s="94">
        <v>27739</v>
      </c>
      <c r="I34" s="94">
        <v>27990</v>
      </c>
      <c r="J34" s="95">
        <v>28322</v>
      </c>
      <c r="K34" s="95"/>
      <c r="L34" s="45">
        <v>1</v>
      </c>
      <c r="M34" s="47">
        <f t="shared" si="0"/>
        <v>0.4</v>
      </c>
      <c r="N34" s="45">
        <v>5</v>
      </c>
      <c r="O34" s="47">
        <f t="shared" si="1"/>
        <v>1.8</v>
      </c>
      <c r="P34" s="45">
        <v>10</v>
      </c>
      <c r="Q34" s="47">
        <f t="shared" si="2"/>
        <v>3.7</v>
      </c>
      <c r="R34" s="44">
        <v>18</v>
      </c>
      <c r="S34" s="47">
        <f t="shared" si="3"/>
        <v>6.6</v>
      </c>
      <c r="T34" s="44">
        <v>29</v>
      </c>
      <c r="U34" s="47">
        <f t="shared" si="4"/>
        <v>10.6</v>
      </c>
      <c r="V34" s="44">
        <v>70</v>
      </c>
      <c r="W34" s="47">
        <f t="shared" si="5"/>
        <v>25.7</v>
      </c>
      <c r="X34" s="2">
        <v>142</v>
      </c>
      <c r="Y34" s="47">
        <f t="shared" si="6"/>
        <v>52.1</v>
      </c>
      <c r="Z34" s="2">
        <v>236</v>
      </c>
      <c r="AA34" s="2">
        <f t="shared" si="7"/>
        <v>86.2</v>
      </c>
      <c r="AB34" s="2">
        <v>272</v>
      </c>
      <c r="AC34" s="2">
        <f t="shared" si="8"/>
        <v>99.3</v>
      </c>
      <c r="AD34" s="2">
        <v>347</v>
      </c>
      <c r="AE34" s="2">
        <f t="shared" si="9"/>
        <v>126.7</v>
      </c>
      <c r="AF34" s="2">
        <v>380</v>
      </c>
      <c r="AG34" s="2">
        <f t="shared" si="10"/>
        <v>138.69999999999999</v>
      </c>
      <c r="AH34" s="68">
        <v>413</v>
      </c>
      <c r="AI34" s="66">
        <f t="shared" si="11"/>
        <v>148.9</v>
      </c>
      <c r="AJ34" s="68">
        <v>449</v>
      </c>
      <c r="AK34" s="66">
        <f t="shared" si="12"/>
        <v>161.9</v>
      </c>
      <c r="AL34" s="68">
        <v>532</v>
      </c>
      <c r="AM34" s="66">
        <f t="shared" si="13"/>
        <v>191.8</v>
      </c>
      <c r="AN34" s="68">
        <v>572</v>
      </c>
      <c r="AO34" s="66">
        <f t="shared" si="14"/>
        <v>206.2</v>
      </c>
      <c r="AP34" s="82">
        <v>614</v>
      </c>
      <c r="AQ34" s="66">
        <f t="shared" si="15"/>
        <v>219.4</v>
      </c>
      <c r="AR34" s="82">
        <v>658</v>
      </c>
      <c r="AS34" s="66">
        <f t="shared" si="16"/>
        <v>235.1</v>
      </c>
      <c r="AT34" s="82">
        <v>703</v>
      </c>
      <c r="AU34" s="66">
        <f t="shared" si="17"/>
        <v>251.2</v>
      </c>
      <c r="AV34" s="82">
        <v>746</v>
      </c>
      <c r="AW34" s="66">
        <f t="shared" si="18"/>
        <v>266.5</v>
      </c>
      <c r="AX34" s="82">
        <v>785</v>
      </c>
      <c r="AY34" s="66">
        <f>ROUND(AX34/($J34/10000),1)</f>
        <v>277.2</v>
      </c>
      <c r="AZ34" s="82">
        <v>844</v>
      </c>
      <c r="BA34" s="66">
        <f>ROUND(AZ34/($J34/10000),1)</f>
        <v>298</v>
      </c>
      <c r="BB34" s="82">
        <v>890</v>
      </c>
      <c r="BC34" s="66">
        <f>ROUND(BB34/($J34/10000),1)</f>
        <v>314.2</v>
      </c>
      <c r="BD34" s="83">
        <v>951</v>
      </c>
      <c r="BE34" s="66">
        <f>ROUND(BD34/($J34/10000),1)</f>
        <v>335.8</v>
      </c>
      <c r="BF34" s="83">
        <v>1109</v>
      </c>
      <c r="BG34" s="66">
        <f t="shared" si="19"/>
        <v>391.6</v>
      </c>
      <c r="BH34" s="83">
        <v>1309</v>
      </c>
      <c r="BI34" s="66">
        <f t="shared" si="20"/>
        <v>462.2</v>
      </c>
      <c r="BJ34" s="83">
        <v>1798</v>
      </c>
      <c r="BK34" s="66">
        <f t="shared" si="21"/>
        <v>634.79999999999995</v>
      </c>
    </row>
    <row r="35" spans="1:63" x14ac:dyDescent="0.2">
      <c r="A35" s="2" t="s">
        <v>883</v>
      </c>
      <c r="B35" s="2" t="s">
        <v>671</v>
      </c>
      <c r="C35" s="2" t="s">
        <v>298</v>
      </c>
      <c r="D35" s="13" t="s">
        <v>296</v>
      </c>
      <c r="E35" s="94">
        <v>80528</v>
      </c>
      <c r="F35" s="94">
        <v>82356</v>
      </c>
      <c r="G35" s="94">
        <v>83753</v>
      </c>
      <c r="H35" s="94">
        <v>84844</v>
      </c>
      <c r="I35" s="94">
        <v>86113</v>
      </c>
      <c r="J35" s="95">
        <v>87467</v>
      </c>
      <c r="K35" s="95"/>
      <c r="L35" s="45">
        <v>4</v>
      </c>
      <c r="M35" s="47">
        <f t="shared" si="0"/>
        <v>0.5</v>
      </c>
      <c r="N35" s="45">
        <v>19</v>
      </c>
      <c r="O35" s="47">
        <f t="shared" si="1"/>
        <v>2.4</v>
      </c>
      <c r="P35" s="45">
        <v>31</v>
      </c>
      <c r="Q35" s="47">
        <f t="shared" si="2"/>
        <v>3.8</v>
      </c>
      <c r="R35" s="44">
        <v>61</v>
      </c>
      <c r="S35" s="47">
        <f t="shared" si="3"/>
        <v>7.4</v>
      </c>
      <c r="T35" s="44">
        <v>96</v>
      </c>
      <c r="U35" s="47">
        <f t="shared" si="4"/>
        <v>11.7</v>
      </c>
      <c r="V35" s="44">
        <v>174</v>
      </c>
      <c r="W35" s="47">
        <f t="shared" si="5"/>
        <v>21.1</v>
      </c>
      <c r="X35" s="2">
        <v>473</v>
      </c>
      <c r="Y35" s="47">
        <f t="shared" si="6"/>
        <v>57.4</v>
      </c>
      <c r="Z35" s="2">
        <v>1000</v>
      </c>
      <c r="AA35" s="2">
        <f t="shared" si="7"/>
        <v>119.4</v>
      </c>
      <c r="AB35" s="2">
        <v>1081</v>
      </c>
      <c r="AC35" s="2">
        <f t="shared" si="8"/>
        <v>129.1</v>
      </c>
      <c r="AD35" s="2">
        <v>1210</v>
      </c>
      <c r="AE35" s="2">
        <f t="shared" si="9"/>
        <v>144.5</v>
      </c>
      <c r="AF35" s="2">
        <v>1520</v>
      </c>
      <c r="AG35" s="2">
        <f t="shared" si="10"/>
        <v>181.5</v>
      </c>
      <c r="AH35" s="68">
        <v>1602</v>
      </c>
      <c r="AI35" s="66">
        <f t="shared" si="11"/>
        <v>188.8</v>
      </c>
      <c r="AJ35" s="68">
        <v>1634</v>
      </c>
      <c r="AK35" s="66">
        <f t="shared" si="12"/>
        <v>192.6</v>
      </c>
      <c r="AL35" s="68">
        <v>1684</v>
      </c>
      <c r="AM35" s="66">
        <f t="shared" si="13"/>
        <v>198.5</v>
      </c>
      <c r="AN35" s="68">
        <v>1738</v>
      </c>
      <c r="AO35" s="66">
        <f t="shared" si="14"/>
        <v>204.8</v>
      </c>
      <c r="AP35" s="82">
        <v>1798</v>
      </c>
      <c r="AQ35" s="66">
        <f t="shared" si="15"/>
        <v>208.8</v>
      </c>
      <c r="AR35" s="82">
        <v>1832</v>
      </c>
      <c r="AS35" s="66">
        <f t="shared" si="16"/>
        <v>212.7</v>
      </c>
      <c r="AT35" s="82">
        <v>1861</v>
      </c>
      <c r="AU35" s="66">
        <f t="shared" si="17"/>
        <v>216.1</v>
      </c>
      <c r="AV35" s="82">
        <v>1888</v>
      </c>
      <c r="AW35" s="66">
        <f t="shared" si="18"/>
        <v>219.2</v>
      </c>
      <c r="AX35" s="82">
        <v>1913</v>
      </c>
      <c r="AY35" s="66">
        <f>ROUND(AX35/($J35/10000),1)</f>
        <v>218.7</v>
      </c>
      <c r="AZ35" s="82">
        <v>1951</v>
      </c>
      <c r="BA35" s="66">
        <f>ROUND(AZ35/($J35/10000),1)</f>
        <v>223.1</v>
      </c>
      <c r="BB35" s="82">
        <v>1975</v>
      </c>
      <c r="BC35" s="66">
        <f>ROUND(BB35/($J35/10000),1)</f>
        <v>225.8</v>
      </c>
      <c r="BD35" s="83">
        <v>2002</v>
      </c>
      <c r="BE35" s="66">
        <f>ROUND(BD35/($J35/10000),1)</f>
        <v>228.9</v>
      </c>
      <c r="BF35" s="83">
        <v>2061</v>
      </c>
      <c r="BG35" s="66">
        <f t="shared" si="19"/>
        <v>235.6</v>
      </c>
      <c r="BH35" s="83">
        <v>2074</v>
      </c>
      <c r="BI35" s="66">
        <f t="shared" si="20"/>
        <v>237.1</v>
      </c>
      <c r="BJ35" s="83">
        <v>2080</v>
      </c>
      <c r="BK35" s="66">
        <f t="shared" si="21"/>
        <v>237.8</v>
      </c>
    </row>
    <row r="36" spans="1:63" x14ac:dyDescent="0.2">
      <c r="A36" s="2" t="s">
        <v>884</v>
      </c>
      <c r="B36" s="2" t="s">
        <v>597</v>
      </c>
      <c r="C36" s="2" t="s">
        <v>234</v>
      </c>
      <c r="D36" s="13" t="s">
        <v>228</v>
      </c>
      <c r="E36" s="94">
        <v>45843</v>
      </c>
      <c r="F36" s="94">
        <v>46120</v>
      </c>
      <c r="G36" s="94">
        <v>46811</v>
      </c>
      <c r="H36" s="94">
        <v>47479</v>
      </c>
      <c r="I36" s="94">
        <v>48162</v>
      </c>
      <c r="J36" s="95">
        <v>48767</v>
      </c>
      <c r="K36" s="95"/>
      <c r="L36" s="45">
        <v>3</v>
      </c>
      <c r="M36" s="47">
        <f t="shared" si="0"/>
        <v>0.7</v>
      </c>
      <c r="N36" s="45">
        <v>16</v>
      </c>
      <c r="O36" s="47">
        <f t="shared" si="1"/>
        <v>3.5</v>
      </c>
      <c r="P36" s="45">
        <v>27</v>
      </c>
      <c r="Q36" s="47">
        <f t="shared" si="2"/>
        <v>5.9</v>
      </c>
      <c r="R36" s="44">
        <v>36</v>
      </c>
      <c r="S36" s="47">
        <f t="shared" si="3"/>
        <v>7.8</v>
      </c>
      <c r="T36" s="44">
        <v>56</v>
      </c>
      <c r="U36" s="47">
        <f t="shared" si="4"/>
        <v>12.1</v>
      </c>
      <c r="V36" s="44">
        <v>111</v>
      </c>
      <c r="W36" s="47">
        <f t="shared" si="5"/>
        <v>24.1</v>
      </c>
      <c r="X36" s="2">
        <v>200</v>
      </c>
      <c r="Y36" s="47">
        <f t="shared" si="6"/>
        <v>43.4</v>
      </c>
      <c r="Z36" s="2">
        <v>325</v>
      </c>
      <c r="AA36" s="2">
        <f t="shared" si="7"/>
        <v>69.400000000000006</v>
      </c>
      <c r="AB36" s="2">
        <v>366</v>
      </c>
      <c r="AC36" s="2">
        <f t="shared" si="8"/>
        <v>78.2</v>
      </c>
      <c r="AD36" s="2">
        <v>413</v>
      </c>
      <c r="AE36" s="2">
        <f t="shared" si="9"/>
        <v>88.2</v>
      </c>
      <c r="AF36" s="2">
        <v>445</v>
      </c>
      <c r="AG36" s="2">
        <f t="shared" si="10"/>
        <v>95.1</v>
      </c>
      <c r="AH36" s="68">
        <v>457</v>
      </c>
      <c r="AI36" s="66">
        <f t="shared" si="11"/>
        <v>96.3</v>
      </c>
      <c r="AJ36" s="68">
        <v>462</v>
      </c>
      <c r="AK36" s="66">
        <f t="shared" si="12"/>
        <v>97.3</v>
      </c>
      <c r="AL36" s="68">
        <v>485</v>
      </c>
      <c r="AM36" s="66">
        <f t="shared" si="13"/>
        <v>102.2</v>
      </c>
      <c r="AN36" s="68">
        <v>506</v>
      </c>
      <c r="AO36" s="66">
        <f t="shared" si="14"/>
        <v>106.6</v>
      </c>
      <c r="AP36" s="82">
        <v>530</v>
      </c>
      <c r="AQ36" s="66">
        <f t="shared" si="15"/>
        <v>110</v>
      </c>
      <c r="AR36" s="82">
        <v>553</v>
      </c>
      <c r="AS36" s="66">
        <f t="shared" si="16"/>
        <v>114.8</v>
      </c>
      <c r="AT36" s="82">
        <v>597</v>
      </c>
      <c r="AU36" s="66">
        <f t="shared" si="17"/>
        <v>124</v>
      </c>
      <c r="AV36" s="82">
        <v>641</v>
      </c>
      <c r="AW36" s="66">
        <f t="shared" si="18"/>
        <v>133.1</v>
      </c>
      <c r="AX36" s="82">
        <v>679</v>
      </c>
      <c r="AY36" s="66">
        <f>ROUND(AX36/($J36/10000),1)</f>
        <v>139.19999999999999</v>
      </c>
      <c r="AZ36" s="82">
        <v>709</v>
      </c>
      <c r="BA36" s="66">
        <f>ROUND(AZ36/($J36/10000),1)</f>
        <v>145.4</v>
      </c>
      <c r="BB36" s="82">
        <v>745</v>
      </c>
      <c r="BC36" s="66">
        <f>ROUND(BB36/($J36/10000),1)</f>
        <v>152.80000000000001</v>
      </c>
      <c r="BD36" s="83">
        <v>804</v>
      </c>
      <c r="BE36" s="66">
        <f>ROUND(BD36/($J36/10000),1)</f>
        <v>164.9</v>
      </c>
      <c r="BF36" s="83">
        <v>850</v>
      </c>
      <c r="BG36" s="66">
        <f t="shared" si="19"/>
        <v>174.3</v>
      </c>
      <c r="BH36" s="83">
        <v>868</v>
      </c>
      <c r="BI36" s="66">
        <f t="shared" si="20"/>
        <v>178</v>
      </c>
      <c r="BJ36" s="83">
        <v>888</v>
      </c>
      <c r="BK36" s="66">
        <f t="shared" si="21"/>
        <v>182.1</v>
      </c>
    </row>
    <row r="37" spans="1:63" x14ac:dyDescent="0.2">
      <c r="A37" s="2" t="s">
        <v>885</v>
      </c>
      <c r="B37" s="2" t="s">
        <v>704</v>
      </c>
      <c r="C37" s="2" t="s">
        <v>55</v>
      </c>
      <c r="D37" s="13" t="s">
        <v>775</v>
      </c>
      <c r="E37" s="94">
        <v>197756</v>
      </c>
      <c r="F37" s="94">
        <v>199621</v>
      </c>
      <c r="G37" s="94">
        <v>200715</v>
      </c>
      <c r="H37" s="94">
        <v>201707</v>
      </c>
      <c r="I37" s="94">
        <v>202850</v>
      </c>
      <c r="J37" s="95">
        <v>204402</v>
      </c>
      <c r="K37" s="95"/>
      <c r="L37" s="45">
        <v>8</v>
      </c>
      <c r="M37" s="47">
        <f t="shared" si="0"/>
        <v>0.4</v>
      </c>
      <c r="N37" s="45">
        <v>49</v>
      </c>
      <c r="O37" s="47">
        <f t="shared" si="1"/>
        <v>2.5</v>
      </c>
      <c r="P37" s="45">
        <v>86</v>
      </c>
      <c r="Q37" s="47">
        <f t="shared" si="2"/>
        <v>4.3</v>
      </c>
      <c r="R37" s="44">
        <v>136</v>
      </c>
      <c r="S37" s="47">
        <f t="shared" si="3"/>
        <v>6.8</v>
      </c>
      <c r="T37" s="44">
        <v>191</v>
      </c>
      <c r="U37" s="47">
        <f t="shared" si="4"/>
        <v>9.6</v>
      </c>
      <c r="V37" s="44">
        <v>318</v>
      </c>
      <c r="W37" s="47">
        <f t="shared" si="5"/>
        <v>15.9</v>
      </c>
      <c r="X37" s="2">
        <v>586</v>
      </c>
      <c r="Y37" s="47">
        <f t="shared" si="6"/>
        <v>29.4</v>
      </c>
      <c r="Z37" s="2">
        <v>1013</v>
      </c>
      <c r="AA37" s="2">
        <f t="shared" si="7"/>
        <v>50.5</v>
      </c>
      <c r="AB37" s="2">
        <v>1120</v>
      </c>
      <c r="AC37" s="2">
        <f t="shared" si="8"/>
        <v>55.8</v>
      </c>
      <c r="AD37" s="2">
        <v>1282</v>
      </c>
      <c r="AE37" s="2">
        <f t="shared" si="9"/>
        <v>63.9</v>
      </c>
      <c r="AF37" s="2">
        <v>1409</v>
      </c>
      <c r="AG37" s="2">
        <f t="shared" si="10"/>
        <v>70.2</v>
      </c>
      <c r="AH37" s="68">
        <v>1537</v>
      </c>
      <c r="AI37" s="66">
        <f t="shared" si="11"/>
        <v>76.2</v>
      </c>
      <c r="AJ37" s="68">
        <v>1649</v>
      </c>
      <c r="AK37" s="66">
        <f t="shared" si="12"/>
        <v>81.8</v>
      </c>
      <c r="AL37" s="68">
        <v>1776</v>
      </c>
      <c r="AM37" s="66">
        <f t="shared" si="13"/>
        <v>88</v>
      </c>
      <c r="AN37" s="68">
        <v>1911</v>
      </c>
      <c r="AO37" s="66">
        <f t="shared" si="14"/>
        <v>94.7</v>
      </c>
      <c r="AP37" s="82">
        <v>2087</v>
      </c>
      <c r="AQ37" s="66">
        <f t="shared" si="15"/>
        <v>102.9</v>
      </c>
      <c r="AR37" s="82">
        <v>2260</v>
      </c>
      <c r="AS37" s="66">
        <f t="shared" si="16"/>
        <v>111.4</v>
      </c>
      <c r="AT37" s="82">
        <v>2440</v>
      </c>
      <c r="AU37" s="66">
        <f t="shared" si="17"/>
        <v>120.3</v>
      </c>
      <c r="AV37" s="82">
        <v>2624</v>
      </c>
      <c r="AW37" s="66">
        <f t="shared" si="18"/>
        <v>129.4</v>
      </c>
      <c r="AX37" s="82">
        <v>2785</v>
      </c>
      <c r="AY37" s="66">
        <f>ROUND(AX37/($J37/10000),1)</f>
        <v>136.30000000000001</v>
      </c>
      <c r="AZ37" s="82">
        <v>2957</v>
      </c>
      <c r="BA37" s="66">
        <f>ROUND(AZ37/($J37/10000),1)</f>
        <v>144.69999999999999</v>
      </c>
      <c r="BB37" s="82">
        <v>3142</v>
      </c>
      <c r="BC37" s="66">
        <f>ROUND(BB37/($J37/10000),1)</f>
        <v>153.69999999999999</v>
      </c>
      <c r="BD37" s="83">
        <v>3348</v>
      </c>
      <c r="BE37" s="66">
        <f>ROUND(BD37/($J37/10000),1)</f>
        <v>163.80000000000001</v>
      </c>
      <c r="BF37" s="83">
        <v>3517</v>
      </c>
      <c r="BG37" s="66">
        <f t="shared" si="19"/>
        <v>172.1</v>
      </c>
      <c r="BH37" s="83">
        <v>3558</v>
      </c>
      <c r="BI37" s="66">
        <f t="shared" si="20"/>
        <v>174.1</v>
      </c>
      <c r="BJ37" s="83">
        <v>3604</v>
      </c>
      <c r="BK37" s="66">
        <f t="shared" si="21"/>
        <v>176.3</v>
      </c>
    </row>
    <row r="38" spans="1:63" x14ac:dyDescent="0.2">
      <c r="A38" s="2" t="s">
        <v>886</v>
      </c>
      <c r="B38" s="2" t="s">
        <v>561</v>
      </c>
      <c r="C38" s="2" t="s">
        <v>151</v>
      </c>
      <c r="D38" s="13" t="s">
        <v>147</v>
      </c>
      <c r="E38" s="94">
        <v>60604</v>
      </c>
      <c r="F38" s="94">
        <v>61245</v>
      </c>
      <c r="G38" s="94">
        <v>61877</v>
      </c>
      <c r="H38" s="94">
        <v>62368</v>
      </c>
      <c r="I38" s="94">
        <v>62913</v>
      </c>
      <c r="J38" s="95">
        <v>63524</v>
      </c>
      <c r="K38" s="95"/>
      <c r="L38" s="45">
        <v>8</v>
      </c>
      <c r="M38" s="47">
        <f t="shared" si="0"/>
        <v>1.3</v>
      </c>
      <c r="N38" s="45">
        <v>21</v>
      </c>
      <c r="O38" s="47">
        <f t="shared" si="1"/>
        <v>3.5</v>
      </c>
      <c r="P38" s="45">
        <v>46</v>
      </c>
      <c r="Q38" s="47">
        <f t="shared" si="2"/>
        <v>7.6</v>
      </c>
      <c r="R38" s="44">
        <v>83</v>
      </c>
      <c r="S38" s="47">
        <f t="shared" si="3"/>
        <v>13.6</v>
      </c>
      <c r="T38" s="44">
        <v>122</v>
      </c>
      <c r="U38" s="47">
        <f t="shared" si="4"/>
        <v>19.899999999999999</v>
      </c>
      <c r="V38" s="44">
        <v>205</v>
      </c>
      <c r="W38" s="47">
        <f t="shared" si="5"/>
        <v>33.5</v>
      </c>
      <c r="X38" s="2">
        <v>341</v>
      </c>
      <c r="Y38" s="47">
        <f t="shared" si="6"/>
        <v>55.7</v>
      </c>
      <c r="Z38" s="2">
        <v>522</v>
      </c>
      <c r="AA38" s="2">
        <f t="shared" si="7"/>
        <v>84.4</v>
      </c>
      <c r="AB38" s="2">
        <v>616</v>
      </c>
      <c r="AC38" s="2">
        <f t="shared" si="8"/>
        <v>99.6</v>
      </c>
      <c r="AD38" s="2">
        <v>741</v>
      </c>
      <c r="AE38" s="2">
        <f t="shared" si="9"/>
        <v>119.8</v>
      </c>
      <c r="AF38" s="2">
        <v>794</v>
      </c>
      <c r="AG38" s="2">
        <f t="shared" si="10"/>
        <v>128.30000000000001</v>
      </c>
      <c r="AH38" s="68">
        <v>830</v>
      </c>
      <c r="AI38" s="66">
        <f t="shared" si="11"/>
        <v>133.1</v>
      </c>
      <c r="AJ38" s="68">
        <v>867</v>
      </c>
      <c r="AK38" s="66">
        <f t="shared" si="12"/>
        <v>139</v>
      </c>
      <c r="AL38" s="68">
        <v>933</v>
      </c>
      <c r="AM38" s="66">
        <f t="shared" si="13"/>
        <v>149.6</v>
      </c>
      <c r="AN38" s="68">
        <v>1020</v>
      </c>
      <c r="AO38" s="66">
        <f t="shared" si="14"/>
        <v>163.5</v>
      </c>
      <c r="AP38" s="82">
        <v>1103</v>
      </c>
      <c r="AQ38" s="66">
        <f t="shared" si="15"/>
        <v>175.3</v>
      </c>
      <c r="AR38" s="82">
        <v>1262</v>
      </c>
      <c r="AS38" s="66">
        <f t="shared" si="16"/>
        <v>200.6</v>
      </c>
      <c r="AT38" s="82">
        <v>1379</v>
      </c>
      <c r="AU38" s="66">
        <f t="shared" si="17"/>
        <v>219.2</v>
      </c>
      <c r="AV38" s="82">
        <v>1456</v>
      </c>
      <c r="AW38" s="66">
        <f t="shared" si="18"/>
        <v>231.4</v>
      </c>
      <c r="AX38" s="82">
        <v>1539</v>
      </c>
      <c r="AY38" s="66">
        <f>ROUND(AX38/($J38/10000),1)</f>
        <v>242.3</v>
      </c>
      <c r="AZ38" s="82">
        <v>1599</v>
      </c>
      <c r="BA38" s="66">
        <f>ROUND(AZ38/($J38/10000),1)</f>
        <v>251.7</v>
      </c>
      <c r="BB38" s="82">
        <v>1677</v>
      </c>
      <c r="BC38" s="66">
        <f>ROUND(BB38/($J38/10000),1)</f>
        <v>264</v>
      </c>
      <c r="BD38" s="83">
        <v>1739</v>
      </c>
      <c r="BE38" s="66">
        <f>ROUND(BD38/($J38/10000),1)</f>
        <v>273.8</v>
      </c>
      <c r="BF38" s="83">
        <v>1795</v>
      </c>
      <c r="BG38" s="66">
        <f t="shared" si="19"/>
        <v>282.60000000000002</v>
      </c>
      <c r="BH38" s="83">
        <v>1821</v>
      </c>
      <c r="BI38" s="66">
        <f t="shared" si="20"/>
        <v>286.7</v>
      </c>
      <c r="BJ38" s="83">
        <v>1853</v>
      </c>
      <c r="BK38" s="66">
        <f t="shared" si="21"/>
        <v>291.7</v>
      </c>
    </row>
    <row r="39" spans="1:63" x14ac:dyDescent="0.2">
      <c r="A39" s="2" t="s">
        <v>887</v>
      </c>
      <c r="B39" s="2" t="s">
        <v>582</v>
      </c>
      <c r="C39" s="2" t="s">
        <v>152</v>
      </c>
      <c r="D39" s="13" t="s">
        <v>147</v>
      </c>
      <c r="E39" s="94">
        <v>54372</v>
      </c>
      <c r="F39" s="94">
        <v>54744</v>
      </c>
      <c r="G39" s="94">
        <v>55272</v>
      </c>
      <c r="H39" s="94">
        <v>55879</v>
      </c>
      <c r="I39" s="94">
        <v>56486</v>
      </c>
      <c r="J39" s="95">
        <v>57053</v>
      </c>
      <c r="K39" s="95"/>
      <c r="L39" s="45">
        <v>9</v>
      </c>
      <c r="M39" s="47">
        <f t="shared" si="0"/>
        <v>1.7</v>
      </c>
      <c r="N39" s="45">
        <v>20</v>
      </c>
      <c r="O39" s="47">
        <f t="shared" si="1"/>
        <v>3.7</v>
      </c>
      <c r="P39" s="45">
        <v>41</v>
      </c>
      <c r="Q39" s="47">
        <f t="shared" si="2"/>
        <v>7.5</v>
      </c>
      <c r="R39" s="44">
        <v>97</v>
      </c>
      <c r="S39" s="47">
        <f t="shared" si="3"/>
        <v>17.7</v>
      </c>
      <c r="T39" s="44">
        <v>158</v>
      </c>
      <c r="U39" s="47">
        <f t="shared" si="4"/>
        <v>28.9</v>
      </c>
      <c r="V39" s="44">
        <v>269</v>
      </c>
      <c r="W39" s="47">
        <f t="shared" si="5"/>
        <v>49.1</v>
      </c>
      <c r="X39" s="2">
        <v>484</v>
      </c>
      <c r="Y39" s="47">
        <f t="shared" si="6"/>
        <v>88.4</v>
      </c>
      <c r="Z39" s="2">
        <v>785</v>
      </c>
      <c r="AA39" s="2">
        <f t="shared" si="7"/>
        <v>142</v>
      </c>
      <c r="AB39" s="2">
        <v>906</v>
      </c>
      <c r="AC39" s="2">
        <f t="shared" si="8"/>
        <v>163.9</v>
      </c>
      <c r="AD39" s="2">
        <v>1061</v>
      </c>
      <c r="AE39" s="2">
        <f t="shared" si="9"/>
        <v>192</v>
      </c>
      <c r="AF39" s="2">
        <v>1153</v>
      </c>
      <c r="AG39" s="2">
        <f t="shared" si="10"/>
        <v>208.6</v>
      </c>
      <c r="AH39" s="68">
        <v>1211</v>
      </c>
      <c r="AI39" s="66">
        <f t="shared" si="11"/>
        <v>216.7</v>
      </c>
      <c r="AJ39" s="68">
        <v>1269</v>
      </c>
      <c r="AK39" s="66">
        <f t="shared" si="12"/>
        <v>227.1</v>
      </c>
      <c r="AL39" s="68">
        <v>1380</v>
      </c>
      <c r="AM39" s="66">
        <f t="shared" si="13"/>
        <v>247</v>
      </c>
      <c r="AN39" s="68">
        <v>1480</v>
      </c>
      <c r="AO39" s="66">
        <f t="shared" si="14"/>
        <v>264.89999999999998</v>
      </c>
      <c r="AP39" s="82">
        <v>1588</v>
      </c>
      <c r="AQ39" s="66">
        <f t="shared" si="15"/>
        <v>281.10000000000002</v>
      </c>
      <c r="AR39" s="82">
        <v>1734</v>
      </c>
      <c r="AS39" s="66">
        <f t="shared" si="16"/>
        <v>307</v>
      </c>
      <c r="AT39" s="82">
        <v>1880</v>
      </c>
      <c r="AU39" s="66">
        <f t="shared" si="17"/>
        <v>332.8</v>
      </c>
      <c r="AV39" s="82">
        <v>2032</v>
      </c>
      <c r="AW39" s="66">
        <f t="shared" si="18"/>
        <v>359.7</v>
      </c>
      <c r="AX39" s="82">
        <v>2155</v>
      </c>
      <c r="AY39" s="66">
        <f>ROUND(AX39/($J39/10000),1)</f>
        <v>377.7</v>
      </c>
      <c r="AZ39" s="82">
        <v>2290</v>
      </c>
      <c r="BA39" s="66">
        <f>ROUND(AZ39/($J39/10000),1)</f>
        <v>401.4</v>
      </c>
      <c r="BB39" s="82">
        <v>2453</v>
      </c>
      <c r="BC39" s="66">
        <f>ROUND(BB39/($J39/10000),1)</f>
        <v>430</v>
      </c>
      <c r="BD39" s="83">
        <v>2633</v>
      </c>
      <c r="BE39" s="66">
        <f>ROUND(BD39/($J39/10000),1)</f>
        <v>461.5</v>
      </c>
      <c r="BF39" s="83">
        <v>2817</v>
      </c>
      <c r="BG39" s="66">
        <f t="shared" si="19"/>
        <v>493.8</v>
      </c>
      <c r="BH39" s="83">
        <v>2873</v>
      </c>
      <c r="BI39" s="66">
        <f t="shared" si="20"/>
        <v>503.6</v>
      </c>
      <c r="BJ39" s="83">
        <v>2931</v>
      </c>
      <c r="BK39" s="66">
        <f t="shared" si="21"/>
        <v>513.70000000000005</v>
      </c>
    </row>
    <row r="40" spans="1:63" x14ac:dyDescent="0.2">
      <c r="A40" s="2" t="s">
        <v>888</v>
      </c>
      <c r="B40" s="2" t="s">
        <v>399</v>
      </c>
      <c r="C40" s="2" t="s">
        <v>199</v>
      </c>
      <c r="D40" s="13" t="s">
        <v>195</v>
      </c>
      <c r="E40" s="94">
        <v>108636</v>
      </c>
      <c r="F40" s="94">
        <v>110665</v>
      </c>
      <c r="G40" s="94">
        <v>112459</v>
      </c>
      <c r="H40" s="94">
        <v>114479</v>
      </c>
      <c r="I40" s="94">
        <v>116749</v>
      </c>
      <c r="J40" s="95">
        <v>119353</v>
      </c>
      <c r="K40" s="95"/>
      <c r="L40" s="45">
        <v>2</v>
      </c>
      <c r="M40" s="47">
        <f t="shared" si="0"/>
        <v>0.2</v>
      </c>
      <c r="N40" s="45">
        <v>9</v>
      </c>
      <c r="O40" s="47">
        <f t="shared" si="1"/>
        <v>0.8</v>
      </c>
      <c r="P40" s="45">
        <v>14</v>
      </c>
      <c r="Q40" s="47">
        <f t="shared" si="2"/>
        <v>1.3</v>
      </c>
      <c r="R40" s="44">
        <v>21</v>
      </c>
      <c r="S40" s="47">
        <f t="shared" si="3"/>
        <v>1.9</v>
      </c>
      <c r="T40" s="44">
        <v>25</v>
      </c>
      <c r="U40" s="47">
        <f t="shared" si="4"/>
        <v>2.2999999999999998</v>
      </c>
      <c r="V40" s="44">
        <v>44</v>
      </c>
      <c r="W40" s="47">
        <f t="shared" si="5"/>
        <v>4</v>
      </c>
      <c r="X40" s="2">
        <v>72</v>
      </c>
      <c r="Y40" s="47">
        <f t="shared" si="6"/>
        <v>6.5</v>
      </c>
      <c r="Z40" s="2">
        <v>190</v>
      </c>
      <c r="AA40" s="2">
        <f t="shared" si="7"/>
        <v>16.899999999999999</v>
      </c>
      <c r="AB40" s="2">
        <v>210</v>
      </c>
      <c r="AC40" s="2">
        <f t="shared" si="8"/>
        <v>18.7</v>
      </c>
      <c r="AD40" s="2">
        <v>244</v>
      </c>
      <c r="AE40" s="2">
        <f t="shared" si="9"/>
        <v>21.7</v>
      </c>
      <c r="AF40" s="2">
        <v>269</v>
      </c>
      <c r="AG40" s="2">
        <f t="shared" si="10"/>
        <v>23.9</v>
      </c>
      <c r="AH40" s="68">
        <v>282</v>
      </c>
      <c r="AI40" s="66">
        <f t="shared" si="11"/>
        <v>24.6</v>
      </c>
      <c r="AJ40" s="68">
        <v>287</v>
      </c>
      <c r="AK40" s="66">
        <f t="shared" si="12"/>
        <v>25.1</v>
      </c>
      <c r="AL40" s="68">
        <v>302</v>
      </c>
      <c r="AM40" s="66">
        <f t="shared" si="13"/>
        <v>26.4</v>
      </c>
      <c r="AN40" s="68">
        <v>310</v>
      </c>
      <c r="AO40" s="66">
        <f t="shared" si="14"/>
        <v>27.1</v>
      </c>
      <c r="AP40" s="82">
        <v>323</v>
      </c>
      <c r="AQ40" s="66">
        <f t="shared" si="15"/>
        <v>27.7</v>
      </c>
      <c r="AR40" s="82">
        <v>340</v>
      </c>
      <c r="AS40" s="66">
        <f t="shared" si="16"/>
        <v>29.1</v>
      </c>
      <c r="AT40" s="82">
        <v>354</v>
      </c>
      <c r="AU40" s="66">
        <f t="shared" si="17"/>
        <v>30.3</v>
      </c>
      <c r="AV40" s="82">
        <v>376</v>
      </c>
      <c r="AW40" s="66">
        <f t="shared" si="18"/>
        <v>32.200000000000003</v>
      </c>
      <c r="AX40" s="82">
        <v>394</v>
      </c>
      <c r="AY40" s="66">
        <f>ROUND(AX40/($J40/10000),1)</f>
        <v>33</v>
      </c>
      <c r="AZ40" s="82">
        <v>403</v>
      </c>
      <c r="BA40" s="66">
        <f>ROUND(AZ40/($J40/10000),1)</f>
        <v>33.799999999999997</v>
      </c>
      <c r="BB40" s="82">
        <v>420</v>
      </c>
      <c r="BC40" s="66">
        <f>ROUND(BB40/($J40/10000),1)</f>
        <v>35.200000000000003</v>
      </c>
      <c r="BD40" s="83">
        <v>443</v>
      </c>
      <c r="BE40" s="66">
        <f>ROUND(BD40/($J40/10000),1)</f>
        <v>37.1</v>
      </c>
      <c r="BF40" s="83">
        <v>484</v>
      </c>
      <c r="BG40" s="66">
        <f t="shared" si="19"/>
        <v>40.6</v>
      </c>
      <c r="BH40" s="83">
        <v>494</v>
      </c>
      <c r="BI40" s="66">
        <f t="shared" si="20"/>
        <v>41.4</v>
      </c>
      <c r="BJ40" s="83">
        <v>507</v>
      </c>
      <c r="BK40" s="66">
        <f t="shared" si="21"/>
        <v>42.5</v>
      </c>
    </row>
    <row r="41" spans="1:63" x14ac:dyDescent="0.2">
      <c r="A41" s="2" t="s">
        <v>889</v>
      </c>
      <c r="B41" s="2" t="s">
        <v>562</v>
      </c>
      <c r="C41" s="2" t="s">
        <v>153</v>
      </c>
      <c r="D41" s="13" t="s">
        <v>147</v>
      </c>
      <c r="E41" s="94">
        <v>30512</v>
      </c>
      <c r="F41" s="94">
        <v>30781</v>
      </c>
      <c r="G41" s="94">
        <v>30932</v>
      </c>
      <c r="H41" s="94">
        <v>31209</v>
      </c>
      <c r="I41" s="94">
        <v>31636</v>
      </c>
      <c r="J41" s="95">
        <v>31946</v>
      </c>
      <c r="K41" s="95"/>
      <c r="L41" s="45">
        <v>5</v>
      </c>
      <c r="M41" s="47">
        <f t="shared" si="0"/>
        <v>1.6</v>
      </c>
      <c r="N41" s="45">
        <v>10</v>
      </c>
      <c r="O41" s="47">
        <f t="shared" si="1"/>
        <v>3.3</v>
      </c>
      <c r="P41" s="45">
        <v>18</v>
      </c>
      <c r="Q41" s="47">
        <f t="shared" si="2"/>
        <v>5.9</v>
      </c>
      <c r="R41" s="44">
        <v>35</v>
      </c>
      <c r="S41" s="47">
        <f t="shared" si="3"/>
        <v>11.4</v>
      </c>
      <c r="T41" s="44">
        <v>54</v>
      </c>
      <c r="U41" s="47">
        <f t="shared" si="4"/>
        <v>17.5</v>
      </c>
      <c r="V41" s="44">
        <v>96</v>
      </c>
      <c r="W41" s="47">
        <f t="shared" si="5"/>
        <v>31.2</v>
      </c>
      <c r="X41" s="2">
        <v>155</v>
      </c>
      <c r="Y41" s="47">
        <f t="shared" si="6"/>
        <v>50.4</v>
      </c>
      <c r="Z41" s="2">
        <v>249</v>
      </c>
      <c r="AA41" s="2">
        <f t="shared" si="7"/>
        <v>80.5</v>
      </c>
      <c r="AB41" s="2">
        <v>276</v>
      </c>
      <c r="AC41" s="2">
        <f t="shared" si="8"/>
        <v>89.2</v>
      </c>
      <c r="AD41" s="2">
        <v>305</v>
      </c>
      <c r="AE41" s="2">
        <f t="shared" si="9"/>
        <v>98.6</v>
      </c>
      <c r="AF41" s="2">
        <v>316</v>
      </c>
      <c r="AG41" s="2">
        <f t="shared" si="10"/>
        <v>102.2</v>
      </c>
      <c r="AH41" s="68">
        <v>322</v>
      </c>
      <c r="AI41" s="66">
        <f t="shared" si="11"/>
        <v>103.2</v>
      </c>
      <c r="AJ41" s="68">
        <v>333</v>
      </c>
      <c r="AK41" s="66">
        <f t="shared" si="12"/>
        <v>106.7</v>
      </c>
      <c r="AL41" s="68">
        <v>372</v>
      </c>
      <c r="AM41" s="66">
        <f t="shared" si="13"/>
        <v>119.2</v>
      </c>
      <c r="AN41" s="68">
        <v>392</v>
      </c>
      <c r="AO41" s="66">
        <f t="shared" si="14"/>
        <v>125.6</v>
      </c>
      <c r="AP41" s="82">
        <v>410</v>
      </c>
      <c r="AQ41" s="66">
        <f t="shared" si="15"/>
        <v>129.6</v>
      </c>
      <c r="AR41" s="82">
        <v>426</v>
      </c>
      <c r="AS41" s="66">
        <f t="shared" si="16"/>
        <v>134.69999999999999</v>
      </c>
      <c r="AT41" s="82">
        <v>443</v>
      </c>
      <c r="AU41" s="66">
        <f t="shared" si="17"/>
        <v>140</v>
      </c>
      <c r="AV41" s="82">
        <v>475</v>
      </c>
      <c r="AW41" s="66">
        <f t="shared" si="18"/>
        <v>150.1</v>
      </c>
      <c r="AX41" s="82">
        <v>493</v>
      </c>
      <c r="AY41" s="66">
        <f>ROUND(AX41/($J41/10000),1)</f>
        <v>154.30000000000001</v>
      </c>
      <c r="AZ41" s="82">
        <v>512</v>
      </c>
      <c r="BA41" s="66">
        <f>ROUND(AZ41/($J41/10000),1)</f>
        <v>160.30000000000001</v>
      </c>
      <c r="BB41" s="82">
        <v>526</v>
      </c>
      <c r="BC41" s="66">
        <f>ROUND(BB41/($J41/10000),1)</f>
        <v>164.7</v>
      </c>
      <c r="BD41" s="83">
        <v>550</v>
      </c>
      <c r="BE41" s="66">
        <f>ROUND(BD41/($J41/10000),1)</f>
        <v>172.2</v>
      </c>
      <c r="BF41" s="83">
        <v>570</v>
      </c>
      <c r="BG41" s="66">
        <f t="shared" si="19"/>
        <v>178.4</v>
      </c>
      <c r="BH41" s="83">
        <v>576</v>
      </c>
      <c r="BI41" s="66">
        <f t="shared" si="20"/>
        <v>180.3</v>
      </c>
      <c r="BJ41" s="83">
        <v>576</v>
      </c>
      <c r="BK41" s="66">
        <f t="shared" si="21"/>
        <v>180.3</v>
      </c>
    </row>
    <row r="42" spans="1:63" x14ac:dyDescent="0.2">
      <c r="A42" s="2" t="s">
        <v>890</v>
      </c>
      <c r="B42" s="2" t="s">
        <v>733</v>
      </c>
      <c r="C42" s="2" t="s">
        <v>367</v>
      </c>
      <c r="D42" s="13" t="s">
        <v>780</v>
      </c>
      <c r="E42" s="94">
        <v>58084.844115499996</v>
      </c>
      <c r="F42" s="94">
        <v>58601.487655299999</v>
      </c>
      <c r="G42" s="94">
        <v>58877.522027899999</v>
      </c>
      <c r="H42" s="94">
        <v>59334.360651499999</v>
      </c>
      <c r="I42" s="94">
        <v>59820.316509410797</v>
      </c>
      <c r="J42" s="95">
        <v>60292.957018747999</v>
      </c>
      <c r="K42" s="95"/>
      <c r="L42" s="45">
        <v>1</v>
      </c>
      <c r="M42" s="47">
        <f t="shared" si="0"/>
        <v>0.2</v>
      </c>
      <c r="N42" s="45">
        <v>4</v>
      </c>
      <c r="O42" s="47">
        <f t="shared" si="1"/>
        <v>0.7</v>
      </c>
      <c r="P42" s="45">
        <v>8</v>
      </c>
      <c r="Q42" s="47">
        <f t="shared" si="2"/>
        <v>1.4</v>
      </c>
      <c r="R42" s="44">
        <v>21</v>
      </c>
      <c r="S42" s="47">
        <f t="shared" si="3"/>
        <v>3.6</v>
      </c>
      <c r="T42" s="44">
        <v>43</v>
      </c>
      <c r="U42" s="47">
        <f t="shared" si="4"/>
        <v>7.3</v>
      </c>
      <c r="V42" s="44">
        <v>110</v>
      </c>
      <c r="W42" s="47">
        <f t="shared" si="5"/>
        <v>18.8</v>
      </c>
      <c r="X42" s="2">
        <v>274</v>
      </c>
      <c r="Y42" s="47">
        <f t="shared" si="6"/>
        <v>46.8</v>
      </c>
      <c r="Z42" s="2">
        <v>470</v>
      </c>
      <c r="AA42" s="2">
        <f t="shared" si="7"/>
        <v>79.8</v>
      </c>
      <c r="AB42" s="2">
        <v>563</v>
      </c>
      <c r="AC42" s="2">
        <f t="shared" si="8"/>
        <v>95.6</v>
      </c>
      <c r="AD42" s="2">
        <v>649</v>
      </c>
      <c r="AE42" s="2">
        <f t="shared" si="9"/>
        <v>110.2</v>
      </c>
      <c r="AF42" s="2">
        <v>728</v>
      </c>
      <c r="AG42" s="2">
        <f t="shared" si="10"/>
        <v>123.6</v>
      </c>
      <c r="AH42" s="68">
        <v>844</v>
      </c>
      <c r="AI42" s="66">
        <f t="shared" si="11"/>
        <v>142.19999999999999</v>
      </c>
      <c r="AJ42" s="68">
        <v>898</v>
      </c>
      <c r="AK42" s="66">
        <f t="shared" si="12"/>
        <v>151.30000000000001</v>
      </c>
      <c r="AL42" s="68">
        <v>948</v>
      </c>
      <c r="AM42" s="66">
        <f t="shared" si="13"/>
        <v>159.80000000000001</v>
      </c>
      <c r="AN42" s="68">
        <v>993</v>
      </c>
      <c r="AO42" s="66">
        <f t="shared" si="14"/>
        <v>167.4</v>
      </c>
      <c r="AP42" s="82">
        <v>1033</v>
      </c>
      <c r="AQ42" s="66">
        <f t="shared" si="15"/>
        <v>172.7</v>
      </c>
      <c r="AR42" s="82">
        <v>1114</v>
      </c>
      <c r="AS42" s="66">
        <f t="shared" si="16"/>
        <v>186.2</v>
      </c>
      <c r="AT42" s="82">
        <v>1163</v>
      </c>
      <c r="AU42" s="66">
        <f t="shared" si="17"/>
        <v>194.4</v>
      </c>
      <c r="AV42" s="82">
        <v>1223</v>
      </c>
      <c r="AW42" s="66">
        <f t="shared" si="18"/>
        <v>204.4</v>
      </c>
      <c r="AX42" s="82">
        <v>1306</v>
      </c>
      <c r="AY42" s="66">
        <f>ROUND(AX42/($J42/10000),1)</f>
        <v>216.6</v>
      </c>
      <c r="AZ42" s="82">
        <v>1372</v>
      </c>
      <c r="BA42" s="66">
        <f>ROUND(AZ42/($J42/10000),1)</f>
        <v>227.6</v>
      </c>
      <c r="BB42" s="82">
        <v>1430</v>
      </c>
      <c r="BC42" s="66">
        <f>ROUND(BB42/($J42/10000),1)</f>
        <v>237.2</v>
      </c>
      <c r="BD42" s="83">
        <v>1645</v>
      </c>
      <c r="BE42" s="66">
        <f>ROUND(BD42/($J42/10000),1)</f>
        <v>272.8</v>
      </c>
      <c r="BF42" s="83">
        <v>1777</v>
      </c>
      <c r="BG42" s="66">
        <f t="shared" si="19"/>
        <v>294.7</v>
      </c>
      <c r="BH42" s="83">
        <v>1877</v>
      </c>
      <c r="BI42" s="66">
        <f t="shared" si="20"/>
        <v>311.3</v>
      </c>
      <c r="BJ42" s="83">
        <v>1912</v>
      </c>
      <c r="BK42" s="66">
        <f t="shared" si="21"/>
        <v>317.10000000000002</v>
      </c>
    </row>
    <row r="43" spans="1:63" x14ac:dyDescent="0.2">
      <c r="A43" s="2" t="s">
        <v>891</v>
      </c>
      <c r="B43" s="2" t="s">
        <v>604</v>
      </c>
      <c r="C43" s="2" t="s">
        <v>235</v>
      </c>
      <c r="D43" s="13" t="s">
        <v>228</v>
      </c>
      <c r="E43" s="94">
        <v>119862</v>
      </c>
      <c r="F43" s="94">
        <v>121339</v>
      </c>
      <c r="G43" s="94">
        <v>122530</v>
      </c>
      <c r="H43" s="94">
        <v>123550</v>
      </c>
      <c r="I43" s="94">
        <v>125043</v>
      </c>
      <c r="J43" s="95">
        <v>126589</v>
      </c>
      <c r="K43" s="95"/>
      <c r="L43" s="45">
        <v>12</v>
      </c>
      <c r="M43" s="47">
        <f t="shared" si="0"/>
        <v>1</v>
      </c>
      <c r="N43" s="45">
        <v>42</v>
      </c>
      <c r="O43" s="47">
        <f t="shared" si="1"/>
        <v>3.5</v>
      </c>
      <c r="P43" s="45">
        <v>60</v>
      </c>
      <c r="Q43" s="47">
        <f t="shared" si="2"/>
        <v>5</v>
      </c>
      <c r="R43" s="44">
        <v>81</v>
      </c>
      <c r="S43" s="47">
        <f t="shared" si="3"/>
        <v>6.7</v>
      </c>
      <c r="T43" s="44">
        <v>110</v>
      </c>
      <c r="U43" s="47">
        <f t="shared" si="4"/>
        <v>9.1</v>
      </c>
      <c r="V43" s="44">
        <v>203</v>
      </c>
      <c r="W43" s="47">
        <f t="shared" si="5"/>
        <v>16.7</v>
      </c>
      <c r="X43" s="2">
        <v>329</v>
      </c>
      <c r="Y43" s="47">
        <f t="shared" si="6"/>
        <v>27.1</v>
      </c>
      <c r="Z43" s="2">
        <v>505</v>
      </c>
      <c r="AA43" s="2">
        <f t="shared" si="7"/>
        <v>41.2</v>
      </c>
      <c r="AB43" s="2">
        <v>558</v>
      </c>
      <c r="AC43" s="2">
        <f t="shared" si="8"/>
        <v>45.5</v>
      </c>
      <c r="AD43" s="2">
        <v>643</v>
      </c>
      <c r="AE43" s="2">
        <f t="shared" si="9"/>
        <v>52.5</v>
      </c>
      <c r="AF43" s="2">
        <v>669</v>
      </c>
      <c r="AG43" s="2">
        <f t="shared" si="10"/>
        <v>54.6</v>
      </c>
      <c r="AH43" s="68">
        <v>701</v>
      </c>
      <c r="AI43" s="66">
        <f t="shared" si="11"/>
        <v>56.7</v>
      </c>
      <c r="AJ43" s="68">
        <v>720</v>
      </c>
      <c r="AK43" s="66">
        <f t="shared" si="12"/>
        <v>58.3</v>
      </c>
      <c r="AL43" s="68">
        <v>767</v>
      </c>
      <c r="AM43" s="66">
        <f t="shared" si="13"/>
        <v>62.1</v>
      </c>
      <c r="AN43" s="68">
        <v>834</v>
      </c>
      <c r="AO43" s="66">
        <f t="shared" si="14"/>
        <v>67.5</v>
      </c>
      <c r="AP43" s="82">
        <v>872</v>
      </c>
      <c r="AQ43" s="66">
        <f t="shared" si="15"/>
        <v>69.7</v>
      </c>
      <c r="AR43" s="82">
        <v>917</v>
      </c>
      <c r="AS43" s="66">
        <f t="shared" si="16"/>
        <v>73.3</v>
      </c>
      <c r="AT43" s="82">
        <v>1081</v>
      </c>
      <c r="AU43" s="66">
        <f t="shared" si="17"/>
        <v>86.5</v>
      </c>
      <c r="AV43" s="82">
        <v>1175</v>
      </c>
      <c r="AW43" s="66">
        <f t="shared" si="18"/>
        <v>94</v>
      </c>
      <c r="AX43" s="82">
        <v>1317</v>
      </c>
      <c r="AY43" s="66">
        <f>ROUND(AX43/($J43/10000),1)</f>
        <v>104</v>
      </c>
      <c r="AZ43" s="82">
        <v>1361</v>
      </c>
      <c r="BA43" s="66">
        <f>ROUND(AZ43/($J43/10000),1)</f>
        <v>107.5</v>
      </c>
      <c r="BB43" s="82">
        <v>1408</v>
      </c>
      <c r="BC43" s="66">
        <f>ROUND(BB43/($J43/10000),1)</f>
        <v>111.2</v>
      </c>
      <c r="BD43" s="83">
        <v>1521</v>
      </c>
      <c r="BE43" s="66">
        <f>ROUND(BD43/($J43/10000),1)</f>
        <v>120.2</v>
      </c>
      <c r="BF43" s="83">
        <v>1640</v>
      </c>
      <c r="BG43" s="66">
        <f t="shared" si="19"/>
        <v>129.6</v>
      </c>
      <c r="BH43" s="83">
        <v>1662</v>
      </c>
      <c r="BI43" s="66">
        <f t="shared" si="20"/>
        <v>131.30000000000001</v>
      </c>
      <c r="BJ43" s="83">
        <v>1692</v>
      </c>
      <c r="BK43" s="66">
        <f t="shared" si="21"/>
        <v>133.69999999999999</v>
      </c>
    </row>
    <row r="44" spans="1:63" x14ac:dyDescent="0.2">
      <c r="A44" s="2" t="s">
        <v>892</v>
      </c>
      <c r="B44" s="2" t="s">
        <v>664</v>
      </c>
      <c r="C44" s="2" t="s">
        <v>299</v>
      </c>
      <c r="D44" s="13" t="s">
        <v>296</v>
      </c>
      <c r="E44" s="94">
        <v>180664</v>
      </c>
      <c r="F44" s="94">
        <v>182627</v>
      </c>
      <c r="G44" s="94">
        <v>183953</v>
      </c>
      <c r="H44" s="94">
        <v>185909</v>
      </c>
      <c r="I44" s="94">
        <v>187663</v>
      </c>
      <c r="J44" s="95">
        <v>190110</v>
      </c>
      <c r="K44" s="95"/>
      <c r="L44" s="45">
        <v>21</v>
      </c>
      <c r="M44" s="47">
        <f t="shared" si="0"/>
        <v>1.2</v>
      </c>
      <c r="N44" s="45">
        <v>73</v>
      </c>
      <c r="O44" s="47">
        <f t="shared" si="1"/>
        <v>4</v>
      </c>
      <c r="P44" s="45">
        <v>124</v>
      </c>
      <c r="Q44" s="47">
        <f t="shared" si="2"/>
        <v>6.9</v>
      </c>
      <c r="R44" s="44">
        <v>168</v>
      </c>
      <c r="S44" s="47">
        <f t="shared" si="3"/>
        <v>9.1999999999999993</v>
      </c>
      <c r="T44" s="44">
        <v>218</v>
      </c>
      <c r="U44" s="47">
        <f t="shared" si="4"/>
        <v>11.9</v>
      </c>
      <c r="V44" s="44">
        <v>386</v>
      </c>
      <c r="W44" s="47">
        <f t="shared" si="5"/>
        <v>21.1</v>
      </c>
      <c r="X44" s="2">
        <v>825</v>
      </c>
      <c r="Y44" s="47">
        <f t="shared" si="6"/>
        <v>45.2</v>
      </c>
      <c r="Z44" s="2">
        <v>1402</v>
      </c>
      <c r="AA44" s="2">
        <f t="shared" si="7"/>
        <v>76.2</v>
      </c>
      <c r="AB44" s="2">
        <v>1559</v>
      </c>
      <c r="AC44" s="2">
        <f t="shared" si="8"/>
        <v>84.7</v>
      </c>
      <c r="AD44" s="2">
        <v>1778</v>
      </c>
      <c r="AE44" s="2">
        <f t="shared" si="9"/>
        <v>96.7</v>
      </c>
      <c r="AF44" s="2">
        <v>1945</v>
      </c>
      <c r="AG44" s="2">
        <f t="shared" si="10"/>
        <v>105.7</v>
      </c>
      <c r="AH44" s="68">
        <v>2087</v>
      </c>
      <c r="AI44" s="66">
        <f t="shared" si="11"/>
        <v>112.3</v>
      </c>
      <c r="AJ44" s="68">
        <v>2162</v>
      </c>
      <c r="AK44" s="66">
        <f t="shared" si="12"/>
        <v>116.3</v>
      </c>
      <c r="AL44" s="68">
        <v>2283</v>
      </c>
      <c r="AM44" s="66">
        <f t="shared" si="13"/>
        <v>122.8</v>
      </c>
      <c r="AN44" s="68">
        <v>2365</v>
      </c>
      <c r="AO44" s="66">
        <f t="shared" si="14"/>
        <v>127.2</v>
      </c>
      <c r="AP44" s="82">
        <v>2446</v>
      </c>
      <c r="AQ44" s="66">
        <f t="shared" si="15"/>
        <v>130.30000000000001</v>
      </c>
      <c r="AR44" s="82">
        <v>2550</v>
      </c>
      <c r="AS44" s="66">
        <f t="shared" si="16"/>
        <v>135.9</v>
      </c>
      <c r="AT44" s="82">
        <v>2682</v>
      </c>
      <c r="AU44" s="66">
        <f t="shared" si="17"/>
        <v>142.9</v>
      </c>
      <c r="AV44" s="82">
        <v>2814</v>
      </c>
      <c r="AW44" s="66">
        <f t="shared" si="18"/>
        <v>149.9</v>
      </c>
      <c r="AX44" s="82">
        <v>2934</v>
      </c>
      <c r="AY44" s="66">
        <f>ROUND(AX44/($J44/10000),1)</f>
        <v>154.30000000000001</v>
      </c>
      <c r="AZ44" s="82">
        <v>3027</v>
      </c>
      <c r="BA44" s="66">
        <f>ROUND(AZ44/($J44/10000),1)</f>
        <v>159.19999999999999</v>
      </c>
      <c r="BB44" s="82">
        <v>3142</v>
      </c>
      <c r="BC44" s="66">
        <f>ROUND(BB44/($J44/10000),1)</f>
        <v>165.3</v>
      </c>
      <c r="BD44" s="83">
        <v>3273</v>
      </c>
      <c r="BE44" s="66">
        <f>ROUND(BD44/($J44/10000),1)</f>
        <v>172.2</v>
      </c>
      <c r="BF44" s="83">
        <v>3452</v>
      </c>
      <c r="BG44" s="66">
        <f t="shared" si="19"/>
        <v>181.6</v>
      </c>
      <c r="BH44" s="83">
        <v>3515</v>
      </c>
      <c r="BI44" s="66">
        <f t="shared" si="20"/>
        <v>184.9</v>
      </c>
      <c r="BJ44" s="83">
        <v>3605</v>
      </c>
      <c r="BK44" s="66">
        <f t="shared" si="21"/>
        <v>189.6</v>
      </c>
    </row>
    <row r="45" spans="1:63" x14ac:dyDescent="0.2">
      <c r="A45" s="2" t="s">
        <v>893</v>
      </c>
      <c r="B45" s="2" t="s">
        <v>583</v>
      </c>
      <c r="C45" s="2" t="s">
        <v>154</v>
      </c>
      <c r="D45" s="13" t="s">
        <v>147</v>
      </c>
      <c r="E45" s="94">
        <v>53171</v>
      </c>
      <c r="F45" s="94">
        <v>53431</v>
      </c>
      <c r="G45" s="94">
        <v>53836</v>
      </c>
      <c r="H45" s="94">
        <v>53985</v>
      </c>
      <c r="I45" s="94">
        <v>54385</v>
      </c>
      <c r="J45" s="95">
        <v>54741</v>
      </c>
      <c r="K45" s="95"/>
      <c r="L45" s="45">
        <v>7</v>
      </c>
      <c r="M45" s="47">
        <f t="shared" si="0"/>
        <v>1.3</v>
      </c>
      <c r="N45" s="45">
        <v>27</v>
      </c>
      <c r="O45" s="47">
        <f t="shared" si="1"/>
        <v>5.0999999999999996</v>
      </c>
      <c r="P45" s="45">
        <v>47</v>
      </c>
      <c r="Q45" s="47">
        <f t="shared" si="2"/>
        <v>8.8000000000000007</v>
      </c>
      <c r="R45" s="44">
        <v>83</v>
      </c>
      <c r="S45" s="47">
        <f t="shared" si="3"/>
        <v>15.5</v>
      </c>
      <c r="T45" s="44">
        <v>139</v>
      </c>
      <c r="U45" s="47">
        <f t="shared" si="4"/>
        <v>26</v>
      </c>
      <c r="V45" s="44">
        <v>279</v>
      </c>
      <c r="W45" s="47">
        <f t="shared" si="5"/>
        <v>52.2</v>
      </c>
      <c r="X45" s="2">
        <v>465</v>
      </c>
      <c r="Y45" s="47">
        <f t="shared" si="6"/>
        <v>87</v>
      </c>
      <c r="Z45" s="2">
        <v>750</v>
      </c>
      <c r="AA45" s="2">
        <f t="shared" si="7"/>
        <v>139.30000000000001</v>
      </c>
      <c r="AB45" s="2">
        <v>855</v>
      </c>
      <c r="AC45" s="2">
        <f t="shared" si="8"/>
        <v>158.80000000000001</v>
      </c>
      <c r="AD45" s="2">
        <v>989</v>
      </c>
      <c r="AE45" s="2">
        <f t="shared" si="9"/>
        <v>183.7</v>
      </c>
      <c r="AF45" s="2">
        <v>1074</v>
      </c>
      <c r="AG45" s="2">
        <f t="shared" si="10"/>
        <v>199.5</v>
      </c>
      <c r="AH45" s="68">
        <v>1108</v>
      </c>
      <c r="AI45" s="66">
        <f t="shared" si="11"/>
        <v>205.2</v>
      </c>
      <c r="AJ45" s="68">
        <v>1175</v>
      </c>
      <c r="AK45" s="66">
        <f t="shared" si="12"/>
        <v>217.7</v>
      </c>
      <c r="AL45" s="68">
        <v>1265</v>
      </c>
      <c r="AM45" s="66">
        <f t="shared" si="13"/>
        <v>234.3</v>
      </c>
      <c r="AN45" s="68">
        <v>1357</v>
      </c>
      <c r="AO45" s="66">
        <f t="shared" si="14"/>
        <v>251.4</v>
      </c>
      <c r="AP45" s="82">
        <v>1459</v>
      </c>
      <c r="AQ45" s="66">
        <f t="shared" si="15"/>
        <v>268.3</v>
      </c>
      <c r="AR45" s="82">
        <v>1579</v>
      </c>
      <c r="AS45" s="66">
        <f t="shared" si="16"/>
        <v>290.3</v>
      </c>
      <c r="AT45" s="82">
        <v>1710</v>
      </c>
      <c r="AU45" s="66">
        <f t="shared" si="17"/>
        <v>314.39999999999998</v>
      </c>
      <c r="AV45" s="82">
        <v>1847</v>
      </c>
      <c r="AW45" s="66">
        <f t="shared" si="18"/>
        <v>339.6</v>
      </c>
      <c r="AX45" s="82">
        <v>1983</v>
      </c>
      <c r="AY45" s="66">
        <f>ROUND(AX45/($J45/10000),1)</f>
        <v>362.3</v>
      </c>
      <c r="AZ45" s="82">
        <v>2152</v>
      </c>
      <c r="BA45" s="66">
        <f>ROUND(AZ45/($J45/10000),1)</f>
        <v>393.1</v>
      </c>
      <c r="BB45" s="82">
        <v>2300</v>
      </c>
      <c r="BC45" s="66">
        <f>ROUND(BB45/($J45/10000),1)</f>
        <v>420.2</v>
      </c>
      <c r="BD45" s="83">
        <v>2527</v>
      </c>
      <c r="BE45" s="66">
        <f>ROUND(BD45/($J45/10000),1)</f>
        <v>461.6</v>
      </c>
      <c r="BF45" s="83">
        <v>2682</v>
      </c>
      <c r="BG45" s="66">
        <f t="shared" si="19"/>
        <v>489.9</v>
      </c>
      <c r="BH45" s="83">
        <v>2713</v>
      </c>
      <c r="BI45" s="66">
        <f t="shared" si="20"/>
        <v>495.6</v>
      </c>
      <c r="BJ45" s="83">
        <v>2723</v>
      </c>
      <c r="BK45" s="66">
        <f t="shared" si="21"/>
        <v>497.4</v>
      </c>
    </row>
    <row r="46" spans="1:63" x14ac:dyDescent="0.2">
      <c r="A46" s="2" t="s">
        <v>894</v>
      </c>
      <c r="B46" s="2" t="s">
        <v>400</v>
      </c>
      <c r="C46" s="2" t="s">
        <v>200</v>
      </c>
      <c r="D46" s="13" t="s">
        <v>195</v>
      </c>
      <c r="E46" s="94">
        <v>130562.00000000001</v>
      </c>
      <c r="F46" s="94">
        <v>131374</v>
      </c>
      <c r="G46" s="94">
        <v>132686</v>
      </c>
      <c r="H46" s="94">
        <v>134314</v>
      </c>
      <c r="I46" s="94">
        <v>135716</v>
      </c>
      <c r="J46" s="95">
        <v>137329</v>
      </c>
      <c r="K46" s="95"/>
      <c r="L46" s="45">
        <v>14</v>
      </c>
      <c r="M46" s="47">
        <f t="shared" si="0"/>
        <v>1.1000000000000001</v>
      </c>
      <c r="N46" s="45">
        <v>51</v>
      </c>
      <c r="O46" s="47">
        <f t="shared" si="1"/>
        <v>3.9</v>
      </c>
      <c r="P46" s="45">
        <v>63</v>
      </c>
      <c r="Q46" s="47">
        <f t="shared" si="2"/>
        <v>4.8</v>
      </c>
      <c r="R46" s="44">
        <v>101</v>
      </c>
      <c r="S46" s="47">
        <f t="shared" si="3"/>
        <v>7.7</v>
      </c>
      <c r="T46" s="44">
        <v>140</v>
      </c>
      <c r="U46" s="47">
        <f t="shared" si="4"/>
        <v>10.7</v>
      </c>
      <c r="V46" s="44">
        <v>210</v>
      </c>
      <c r="W46" s="47">
        <f t="shared" si="5"/>
        <v>16</v>
      </c>
      <c r="X46" s="2">
        <v>320</v>
      </c>
      <c r="Y46" s="47">
        <f t="shared" si="6"/>
        <v>24.4</v>
      </c>
      <c r="Z46" s="2">
        <v>501</v>
      </c>
      <c r="AA46" s="2">
        <f t="shared" si="7"/>
        <v>37.799999999999997</v>
      </c>
      <c r="AB46" s="2">
        <v>570</v>
      </c>
      <c r="AC46" s="2">
        <f t="shared" si="8"/>
        <v>43</v>
      </c>
      <c r="AD46" s="2">
        <v>666</v>
      </c>
      <c r="AE46" s="2">
        <f t="shared" si="9"/>
        <v>50.2</v>
      </c>
      <c r="AF46" s="2">
        <v>711</v>
      </c>
      <c r="AG46" s="2">
        <f t="shared" si="10"/>
        <v>53.6</v>
      </c>
      <c r="AH46" s="68">
        <v>736</v>
      </c>
      <c r="AI46" s="66">
        <f t="shared" si="11"/>
        <v>54.8</v>
      </c>
      <c r="AJ46" s="68">
        <v>758</v>
      </c>
      <c r="AK46" s="66">
        <f t="shared" si="12"/>
        <v>56.4</v>
      </c>
      <c r="AL46" s="68">
        <v>798</v>
      </c>
      <c r="AM46" s="66">
        <f t="shared" si="13"/>
        <v>59.4</v>
      </c>
      <c r="AN46" s="68">
        <v>828</v>
      </c>
      <c r="AO46" s="66">
        <f t="shared" si="14"/>
        <v>61.6</v>
      </c>
      <c r="AP46" s="82">
        <v>882</v>
      </c>
      <c r="AQ46" s="66">
        <f t="shared" si="15"/>
        <v>65</v>
      </c>
      <c r="AR46" s="82">
        <v>952</v>
      </c>
      <c r="AS46" s="66">
        <f t="shared" si="16"/>
        <v>70.099999999999994</v>
      </c>
      <c r="AT46" s="82">
        <v>1023</v>
      </c>
      <c r="AU46" s="66">
        <f t="shared" si="17"/>
        <v>75.400000000000006</v>
      </c>
      <c r="AV46" s="82">
        <v>1075</v>
      </c>
      <c r="AW46" s="66">
        <f t="shared" si="18"/>
        <v>79.2</v>
      </c>
      <c r="AX46" s="82">
        <v>1125</v>
      </c>
      <c r="AY46" s="66">
        <f>ROUND(AX46/($J46/10000),1)</f>
        <v>81.900000000000006</v>
      </c>
      <c r="AZ46" s="82">
        <v>1169</v>
      </c>
      <c r="BA46" s="66">
        <f>ROUND(AZ46/($J46/10000),1)</f>
        <v>85.1</v>
      </c>
      <c r="BB46" s="82">
        <v>1221</v>
      </c>
      <c r="BC46" s="66">
        <f>ROUND(BB46/($J46/10000),1)</f>
        <v>88.9</v>
      </c>
      <c r="BD46" s="83">
        <v>1298</v>
      </c>
      <c r="BE46" s="66">
        <f>ROUND(BD46/($J46/10000),1)</f>
        <v>94.5</v>
      </c>
      <c r="BF46" s="83">
        <v>1406</v>
      </c>
      <c r="BG46" s="66">
        <f t="shared" si="19"/>
        <v>102.4</v>
      </c>
      <c r="BH46" s="83">
        <v>1430</v>
      </c>
      <c r="BI46" s="66">
        <f t="shared" si="20"/>
        <v>104.1</v>
      </c>
      <c r="BJ46" s="83">
        <v>1491</v>
      </c>
      <c r="BK46" s="66">
        <f t="shared" si="21"/>
        <v>108.6</v>
      </c>
    </row>
    <row r="47" spans="1:63" x14ac:dyDescent="0.2">
      <c r="A47" s="2" t="s">
        <v>895</v>
      </c>
      <c r="B47" s="2" t="s">
        <v>491</v>
      </c>
      <c r="C47" s="2" t="s">
        <v>118</v>
      </c>
      <c r="D47" s="13" t="s">
        <v>116</v>
      </c>
      <c r="E47" s="94">
        <v>38159</v>
      </c>
      <c r="F47" s="94">
        <v>38346</v>
      </c>
      <c r="G47" s="94">
        <v>38570</v>
      </c>
      <c r="H47" s="94">
        <v>38652</v>
      </c>
      <c r="I47" s="94">
        <v>39013</v>
      </c>
      <c r="J47" s="95">
        <v>39237</v>
      </c>
      <c r="K47" s="95"/>
      <c r="L47" s="45">
        <v>6</v>
      </c>
      <c r="M47" s="47">
        <f t="shared" si="0"/>
        <v>1.6</v>
      </c>
      <c r="N47" s="45">
        <v>12</v>
      </c>
      <c r="O47" s="47">
        <f t="shared" si="1"/>
        <v>3.1</v>
      </c>
      <c r="P47" s="45">
        <v>21</v>
      </c>
      <c r="Q47" s="47">
        <f t="shared" si="2"/>
        <v>5.5</v>
      </c>
      <c r="R47" s="44">
        <v>38</v>
      </c>
      <c r="S47" s="47">
        <f t="shared" si="3"/>
        <v>9.9</v>
      </c>
      <c r="T47" s="44">
        <v>53</v>
      </c>
      <c r="U47" s="47">
        <f t="shared" si="4"/>
        <v>13.8</v>
      </c>
      <c r="V47" s="44">
        <v>105</v>
      </c>
      <c r="W47" s="47">
        <f t="shared" si="5"/>
        <v>27.4</v>
      </c>
      <c r="X47" s="2">
        <v>201</v>
      </c>
      <c r="Y47" s="47">
        <f t="shared" si="6"/>
        <v>52.4</v>
      </c>
      <c r="Z47" s="2">
        <v>362</v>
      </c>
      <c r="AA47" s="2">
        <f t="shared" si="7"/>
        <v>93.9</v>
      </c>
      <c r="AB47" s="2">
        <v>410</v>
      </c>
      <c r="AC47" s="2">
        <f t="shared" si="8"/>
        <v>106.3</v>
      </c>
      <c r="AD47" s="2">
        <v>482</v>
      </c>
      <c r="AE47" s="2">
        <f t="shared" si="9"/>
        <v>125</v>
      </c>
      <c r="AF47" s="2">
        <v>521</v>
      </c>
      <c r="AG47" s="2">
        <f t="shared" si="10"/>
        <v>135.1</v>
      </c>
      <c r="AH47" s="68">
        <v>564</v>
      </c>
      <c r="AI47" s="66">
        <f t="shared" si="11"/>
        <v>145.9</v>
      </c>
      <c r="AJ47" s="68">
        <v>592</v>
      </c>
      <c r="AK47" s="66">
        <f t="shared" si="12"/>
        <v>153.19999999999999</v>
      </c>
      <c r="AL47" s="68">
        <v>626</v>
      </c>
      <c r="AM47" s="66">
        <f t="shared" si="13"/>
        <v>162</v>
      </c>
      <c r="AN47" s="68">
        <v>662</v>
      </c>
      <c r="AO47" s="66">
        <f t="shared" si="14"/>
        <v>171.3</v>
      </c>
      <c r="AP47" s="82">
        <v>695</v>
      </c>
      <c r="AQ47" s="66">
        <f t="shared" si="15"/>
        <v>178.1</v>
      </c>
      <c r="AR47" s="82">
        <v>737</v>
      </c>
      <c r="AS47" s="66">
        <f t="shared" si="16"/>
        <v>188.9</v>
      </c>
      <c r="AT47" s="82">
        <v>784</v>
      </c>
      <c r="AU47" s="66">
        <f t="shared" si="17"/>
        <v>201</v>
      </c>
      <c r="AV47" s="82">
        <v>836</v>
      </c>
      <c r="AW47" s="66">
        <f t="shared" si="18"/>
        <v>214.3</v>
      </c>
      <c r="AX47" s="82">
        <v>881</v>
      </c>
      <c r="AY47" s="66">
        <f>ROUND(AX47/($J47/10000),1)</f>
        <v>224.5</v>
      </c>
      <c r="AZ47" s="82">
        <v>920</v>
      </c>
      <c r="BA47" s="66">
        <f>ROUND(AZ47/($J47/10000),1)</f>
        <v>234.5</v>
      </c>
      <c r="BB47" s="82">
        <v>976</v>
      </c>
      <c r="BC47" s="66">
        <f>ROUND(BB47/($J47/10000),1)</f>
        <v>248.7</v>
      </c>
      <c r="BD47" s="83">
        <v>1041</v>
      </c>
      <c r="BE47" s="66">
        <f>ROUND(BD47/($J47/10000),1)</f>
        <v>265.3</v>
      </c>
      <c r="BF47" s="83">
        <v>1091</v>
      </c>
      <c r="BG47" s="66">
        <f t="shared" si="19"/>
        <v>278.10000000000002</v>
      </c>
      <c r="BH47" s="83">
        <v>1100</v>
      </c>
      <c r="BI47" s="66">
        <f t="shared" si="20"/>
        <v>280.3</v>
      </c>
      <c r="BJ47" s="83">
        <v>1112</v>
      </c>
      <c r="BK47" s="66">
        <f t="shared" si="21"/>
        <v>283.39999999999998</v>
      </c>
    </row>
    <row r="48" spans="1:63" x14ac:dyDescent="0.2">
      <c r="A48" s="2" t="s">
        <v>896</v>
      </c>
      <c r="B48" s="2" t="s">
        <v>572</v>
      </c>
      <c r="C48" s="2" t="s">
        <v>155</v>
      </c>
      <c r="D48" s="13" t="s">
        <v>147</v>
      </c>
      <c r="E48" s="94">
        <v>37445</v>
      </c>
      <c r="F48" s="94">
        <v>37710</v>
      </c>
      <c r="G48" s="94">
        <v>38152</v>
      </c>
      <c r="H48" s="94">
        <v>38432</v>
      </c>
      <c r="I48" s="94">
        <v>38861</v>
      </c>
      <c r="J48" s="95">
        <v>39242</v>
      </c>
      <c r="K48" s="95"/>
      <c r="L48" s="45">
        <v>2</v>
      </c>
      <c r="M48" s="47">
        <f t="shared" si="0"/>
        <v>0.5</v>
      </c>
      <c r="N48" s="45">
        <v>7</v>
      </c>
      <c r="O48" s="47">
        <f t="shared" si="1"/>
        <v>1.9</v>
      </c>
      <c r="P48" s="45">
        <v>11</v>
      </c>
      <c r="Q48" s="47">
        <f t="shared" si="2"/>
        <v>2.9</v>
      </c>
      <c r="R48" s="44">
        <v>22</v>
      </c>
      <c r="S48" s="47">
        <f t="shared" si="3"/>
        <v>5.8</v>
      </c>
      <c r="T48" s="44">
        <v>36</v>
      </c>
      <c r="U48" s="47">
        <f t="shared" si="4"/>
        <v>9.5</v>
      </c>
      <c r="V48" s="44">
        <v>68</v>
      </c>
      <c r="W48" s="47">
        <f t="shared" si="5"/>
        <v>18</v>
      </c>
      <c r="X48" s="2">
        <v>109</v>
      </c>
      <c r="Y48" s="47">
        <f t="shared" si="6"/>
        <v>28.9</v>
      </c>
      <c r="Z48" s="2">
        <v>171</v>
      </c>
      <c r="AA48" s="2">
        <f t="shared" si="7"/>
        <v>44.8</v>
      </c>
      <c r="AB48" s="2">
        <v>215</v>
      </c>
      <c r="AC48" s="2">
        <f t="shared" si="8"/>
        <v>56.4</v>
      </c>
      <c r="AD48" s="2">
        <v>238</v>
      </c>
      <c r="AE48" s="2">
        <f t="shared" si="9"/>
        <v>62.4</v>
      </c>
      <c r="AF48" s="2">
        <v>253</v>
      </c>
      <c r="AG48" s="2">
        <f t="shared" si="10"/>
        <v>66.3</v>
      </c>
      <c r="AH48" s="68">
        <v>285</v>
      </c>
      <c r="AI48" s="66">
        <f t="shared" si="11"/>
        <v>74.2</v>
      </c>
      <c r="AJ48" s="68">
        <v>367</v>
      </c>
      <c r="AK48" s="66">
        <f t="shared" si="12"/>
        <v>95.5</v>
      </c>
      <c r="AL48" s="68">
        <v>386</v>
      </c>
      <c r="AM48" s="66">
        <f t="shared" si="13"/>
        <v>100.4</v>
      </c>
      <c r="AN48" s="68">
        <v>400</v>
      </c>
      <c r="AO48" s="66">
        <f t="shared" si="14"/>
        <v>104.1</v>
      </c>
      <c r="AP48" s="82">
        <v>429</v>
      </c>
      <c r="AQ48" s="66">
        <f t="shared" si="15"/>
        <v>110.4</v>
      </c>
      <c r="AR48" s="82">
        <v>455</v>
      </c>
      <c r="AS48" s="66">
        <f t="shared" si="16"/>
        <v>117.1</v>
      </c>
      <c r="AT48" s="82">
        <v>485</v>
      </c>
      <c r="AU48" s="66">
        <f t="shared" si="17"/>
        <v>124.8</v>
      </c>
      <c r="AV48" s="82">
        <v>498</v>
      </c>
      <c r="AW48" s="66">
        <f t="shared" si="18"/>
        <v>128.1</v>
      </c>
      <c r="AX48" s="82">
        <v>514</v>
      </c>
      <c r="AY48" s="66">
        <f>ROUND(AX48/($J48/10000),1)</f>
        <v>131</v>
      </c>
      <c r="AZ48" s="82">
        <v>527</v>
      </c>
      <c r="BA48" s="66">
        <f>ROUND(AZ48/($J48/10000),1)</f>
        <v>134.30000000000001</v>
      </c>
      <c r="BB48" s="82">
        <v>545</v>
      </c>
      <c r="BC48" s="66">
        <f>ROUND(BB48/($J48/10000),1)</f>
        <v>138.9</v>
      </c>
      <c r="BD48" s="83">
        <v>565</v>
      </c>
      <c r="BE48" s="66">
        <f>ROUND(BD48/($J48/10000),1)</f>
        <v>144</v>
      </c>
      <c r="BF48" s="83">
        <v>594</v>
      </c>
      <c r="BG48" s="66">
        <f t="shared" si="19"/>
        <v>151.4</v>
      </c>
      <c r="BH48" s="83">
        <v>608</v>
      </c>
      <c r="BI48" s="66">
        <f t="shared" si="20"/>
        <v>154.9</v>
      </c>
      <c r="BJ48" s="83">
        <v>616</v>
      </c>
      <c r="BK48" s="66">
        <f t="shared" si="21"/>
        <v>157</v>
      </c>
    </row>
    <row r="49" spans="1:63" x14ac:dyDescent="0.2">
      <c r="A49" s="2" t="s">
        <v>897</v>
      </c>
      <c r="B49" s="2" t="s">
        <v>532</v>
      </c>
      <c r="C49" s="2" t="s">
        <v>82</v>
      </c>
      <c r="D49" s="13" t="s">
        <v>75</v>
      </c>
      <c r="E49" s="94">
        <v>46901</v>
      </c>
      <c r="F49" s="94">
        <v>46922</v>
      </c>
      <c r="G49" s="94">
        <v>47361</v>
      </c>
      <c r="H49" s="94">
        <v>47705</v>
      </c>
      <c r="I49" s="94">
        <v>47969</v>
      </c>
      <c r="J49" s="95">
        <v>48339</v>
      </c>
      <c r="K49" s="95"/>
      <c r="L49" s="45">
        <v>3</v>
      </c>
      <c r="M49" s="47">
        <f t="shared" si="0"/>
        <v>0.6</v>
      </c>
      <c r="N49" s="45">
        <v>12</v>
      </c>
      <c r="O49" s="47">
        <f t="shared" si="1"/>
        <v>2.6</v>
      </c>
      <c r="P49" s="45">
        <v>18</v>
      </c>
      <c r="Q49" s="47">
        <f t="shared" si="2"/>
        <v>3.8</v>
      </c>
      <c r="R49" s="44">
        <v>39</v>
      </c>
      <c r="S49" s="47">
        <f t="shared" si="3"/>
        <v>8.3000000000000007</v>
      </c>
      <c r="T49" s="44">
        <v>54</v>
      </c>
      <c r="U49" s="47">
        <f t="shared" si="4"/>
        <v>11.5</v>
      </c>
      <c r="V49" s="44">
        <v>114</v>
      </c>
      <c r="W49" s="47">
        <f t="shared" si="5"/>
        <v>24.3</v>
      </c>
      <c r="X49" s="2">
        <v>226</v>
      </c>
      <c r="Y49" s="47">
        <f t="shared" si="6"/>
        <v>48.2</v>
      </c>
      <c r="Z49" s="2">
        <v>367</v>
      </c>
      <c r="AA49" s="2">
        <f t="shared" si="7"/>
        <v>77.5</v>
      </c>
      <c r="AB49" s="2">
        <v>438</v>
      </c>
      <c r="AC49" s="2">
        <f t="shared" si="8"/>
        <v>92.5</v>
      </c>
      <c r="AD49" s="2">
        <v>532</v>
      </c>
      <c r="AE49" s="2">
        <f t="shared" si="9"/>
        <v>112.3</v>
      </c>
      <c r="AF49" s="2">
        <v>590</v>
      </c>
      <c r="AG49" s="2">
        <f t="shared" si="10"/>
        <v>124.6</v>
      </c>
      <c r="AH49" s="68">
        <v>637</v>
      </c>
      <c r="AI49" s="66">
        <f t="shared" si="11"/>
        <v>133.5</v>
      </c>
      <c r="AJ49" s="68">
        <v>681</v>
      </c>
      <c r="AK49" s="66">
        <f t="shared" si="12"/>
        <v>142.80000000000001</v>
      </c>
      <c r="AL49" s="68">
        <v>732</v>
      </c>
      <c r="AM49" s="66">
        <f t="shared" si="13"/>
        <v>153.4</v>
      </c>
      <c r="AN49" s="68">
        <v>774</v>
      </c>
      <c r="AO49" s="66">
        <f t="shared" si="14"/>
        <v>162.19999999999999</v>
      </c>
      <c r="AP49" s="82">
        <v>843</v>
      </c>
      <c r="AQ49" s="66">
        <f t="shared" si="15"/>
        <v>175.7</v>
      </c>
      <c r="AR49" s="82">
        <v>905</v>
      </c>
      <c r="AS49" s="66">
        <f t="shared" si="16"/>
        <v>188.7</v>
      </c>
      <c r="AT49" s="82">
        <v>985</v>
      </c>
      <c r="AU49" s="66">
        <f t="shared" si="17"/>
        <v>205.3</v>
      </c>
      <c r="AV49" s="82">
        <v>1057</v>
      </c>
      <c r="AW49" s="66">
        <f t="shared" si="18"/>
        <v>220.4</v>
      </c>
      <c r="AX49" s="82">
        <v>1127</v>
      </c>
      <c r="AY49" s="66">
        <f>ROUND(AX49/($J49/10000),1)</f>
        <v>233.1</v>
      </c>
      <c r="AZ49" s="82">
        <v>1184</v>
      </c>
      <c r="BA49" s="66">
        <f>ROUND(AZ49/($J49/10000),1)</f>
        <v>244.9</v>
      </c>
      <c r="BB49" s="82">
        <v>1226</v>
      </c>
      <c r="BC49" s="66">
        <f>ROUND(BB49/($J49/10000),1)</f>
        <v>253.6</v>
      </c>
      <c r="BD49" s="83">
        <v>1290</v>
      </c>
      <c r="BE49" s="66">
        <f>ROUND(BD49/($J49/10000),1)</f>
        <v>266.89999999999998</v>
      </c>
      <c r="BF49" s="83">
        <v>1440</v>
      </c>
      <c r="BG49" s="66">
        <f t="shared" si="19"/>
        <v>297.89999999999998</v>
      </c>
      <c r="BH49" s="83">
        <v>1455</v>
      </c>
      <c r="BI49" s="66">
        <f t="shared" si="20"/>
        <v>301</v>
      </c>
      <c r="BJ49" s="83">
        <v>1464</v>
      </c>
      <c r="BK49" s="66">
        <f t="shared" si="21"/>
        <v>302.89999999999998</v>
      </c>
    </row>
    <row r="50" spans="1:63" x14ac:dyDescent="0.2">
      <c r="A50" s="2" t="s">
        <v>898</v>
      </c>
      <c r="B50" s="2" t="s">
        <v>455</v>
      </c>
      <c r="C50" s="2" t="s">
        <v>20</v>
      </c>
      <c r="D50" s="13" t="s">
        <v>14</v>
      </c>
      <c r="E50" s="94">
        <v>37270</v>
      </c>
      <c r="F50" s="94">
        <v>37527</v>
      </c>
      <c r="G50" s="94">
        <v>37583</v>
      </c>
      <c r="H50" s="94">
        <v>37554</v>
      </c>
      <c r="I50" s="94">
        <v>37732</v>
      </c>
      <c r="J50" s="95">
        <v>37762</v>
      </c>
      <c r="K50" s="95"/>
      <c r="L50" s="45">
        <v>5</v>
      </c>
      <c r="M50" s="47">
        <f t="shared" si="0"/>
        <v>1.3</v>
      </c>
      <c r="N50" s="45">
        <v>13</v>
      </c>
      <c r="O50" s="47">
        <f t="shared" si="1"/>
        <v>3.5</v>
      </c>
      <c r="P50" s="45">
        <v>21</v>
      </c>
      <c r="Q50" s="47">
        <f t="shared" si="2"/>
        <v>5.6</v>
      </c>
      <c r="R50" s="44">
        <v>39</v>
      </c>
      <c r="S50" s="47">
        <f t="shared" si="3"/>
        <v>10.4</v>
      </c>
      <c r="T50" s="44">
        <v>46</v>
      </c>
      <c r="U50" s="47">
        <f t="shared" si="4"/>
        <v>12.3</v>
      </c>
      <c r="V50" s="44">
        <v>63</v>
      </c>
      <c r="W50" s="47">
        <f t="shared" si="5"/>
        <v>16.8</v>
      </c>
      <c r="X50" s="2">
        <v>106</v>
      </c>
      <c r="Y50" s="47">
        <f t="shared" si="6"/>
        <v>28.2</v>
      </c>
      <c r="Z50" s="2">
        <v>173</v>
      </c>
      <c r="AA50" s="2">
        <f t="shared" si="7"/>
        <v>46</v>
      </c>
      <c r="AB50" s="2">
        <v>205</v>
      </c>
      <c r="AC50" s="2">
        <f t="shared" si="8"/>
        <v>54.5</v>
      </c>
      <c r="AD50" s="2">
        <v>248</v>
      </c>
      <c r="AE50" s="2">
        <f t="shared" si="9"/>
        <v>66</v>
      </c>
      <c r="AF50" s="2">
        <v>261</v>
      </c>
      <c r="AG50" s="2">
        <f t="shared" si="10"/>
        <v>69.400000000000006</v>
      </c>
      <c r="AH50" s="68">
        <v>280</v>
      </c>
      <c r="AI50" s="66">
        <f t="shared" si="11"/>
        <v>74.599999999999994</v>
      </c>
      <c r="AJ50" s="68">
        <v>296</v>
      </c>
      <c r="AK50" s="66">
        <f t="shared" si="12"/>
        <v>78.8</v>
      </c>
      <c r="AL50" s="68">
        <v>329</v>
      </c>
      <c r="AM50" s="66">
        <f t="shared" si="13"/>
        <v>87.6</v>
      </c>
      <c r="AN50" s="68">
        <v>349</v>
      </c>
      <c r="AO50" s="66">
        <f t="shared" si="14"/>
        <v>92.9</v>
      </c>
      <c r="AP50" s="82">
        <v>372</v>
      </c>
      <c r="AQ50" s="66">
        <f t="shared" si="15"/>
        <v>98.6</v>
      </c>
      <c r="AR50" s="82">
        <v>405</v>
      </c>
      <c r="AS50" s="66">
        <f t="shared" si="16"/>
        <v>107.3</v>
      </c>
      <c r="AT50" s="82">
        <v>452</v>
      </c>
      <c r="AU50" s="66">
        <f t="shared" si="17"/>
        <v>119.8</v>
      </c>
      <c r="AV50" s="82">
        <v>485</v>
      </c>
      <c r="AW50" s="66">
        <f t="shared" si="18"/>
        <v>128.5</v>
      </c>
      <c r="AX50" s="82">
        <v>513</v>
      </c>
      <c r="AY50" s="66">
        <f>ROUND(AX50/($J50/10000),1)</f>
        <v>135.9</v>
      </c>
      <c r="AZ50" s="82">
        <v>526</v>
      </c>
      <c r="BA50" s="66">
        <f>ROUND(AZ50/($J50/10000),1)</f>
        <v>139.30000000000001</v>
      </c>
      <c r="BB50" s="82">
        <v>559</v>
      </c>
      <c r="BC50" s="66">
        <f>ROUND(BB50/($J50/10000),1)</f>
        <v>148</v>
      </c>
      <c r="BD50" s="83">
        <v>702</v>
      </c>
      <c r="BE50" s="66">
        <f>ROUND(BD50/($J50/10000),1)</f>
        <v>185.9</v>
      </c>
      <c r="BF50" s="83">
        <v>847</v>
      </c>
      <c r="BG50" s="66">
        <f t="shared" si="19"/>
        <v>224.3</v>
      </c>
      <c r="BH50" s="83">
        <v>891</v>
      </c>
      <c r="BI50" s="66">
        <f t="shared" si="20"/>
        <v>236</v>
      </c>
      <c r="BJ50" s="83">
        <v>902</v>
      </c>
      <c r="BK50" s="66">
        <f t="shared" si="21"/>
        <v>238.9</v>
      </c>
    </row>
    <row r="51" spans="1:63" x14ac:dyDescent="0.2">
      <c r="A51" s="2" t="s">
        <v>899</v>
      </c>
      <c r="B51" s="2" t="s">
        <v>429</v>
      </c>
      <c r="C51" s="2" t="s">
        <v>21</v>
      </c>
      <c r="D51" s="13" t="s">
        <v>14</v>
      </c>
      <c r="E51" s="94">
        <v>77842</v>
      </c>
      <c r="F51" s="94">
        <v>78257</v>
      </c>
      <c r="G51" s="94">
        <v>78765</v>
      </c>
      <c r="H51" s="94">
        <v>78888</v>
      </c>
      <c r="I51" s="94">
        <v>79404</v>
      </c>
      <c r="J51" s="95">
        <v>79942</v>
      </c>
      <c r="K51" s="95"/>
      <c r="L51" s="45">
        <v>1</v>
      </c>
      <c r="M51" s="47">
        <f t="shared" si="0"/>
        <v>0.1</v>
      </c>
      <c r="N51" s="45">
        <v>8</v>
      </c>
      <c r="O51" s="47">
        <f t="shared" si="1"/>
        <v>1</v>
      </c>
      <c r="P51" s="45">
        <v>14</v>
      </c>
      <c r="Q51" s="47">
        <f t="shared" si="2"/>
        <v>1.8</v>
      </c>
      <c r="R51" s="44">
        <v>33</v>
      </c>
      <c r="S51" s="47">
        <f t="shared" si="3"/>
        <v>4.2</v>
      </c>
      <c r="T51" s="44">
        <v>52</v>
      </c>
      <c r="U51" s="47">
        <f t="shared" si="4"/>
        <v>6.6</v>
      </c>
      <c r="V51" s="44">
        <v>106</v>
      </c>
      <c r="W51" s="47">
        <f t="shared" si="5"/>
        <v>13.5</v>
      </c>
      <c r="X51" s="2">
        <v>174</v>
      </c>
      <c r="Y51" s="47">
        <f t="shared" si="6"/>
        <v>22.2</v>
      </c>
      <c r="Z51" s="2">
        <v>272</v>
      </c>
      <c r="AA51" s="2">
        <f t="shared" si="7"/>
        <v>34.5</v>
      </c>
      <c r="AB51" s="2">
        <v>314</v>
      </c>
      <c r="AC51" s="2">
        <f t="shared" si="8"/>
        <v>39.9</v>
      </c>
      <c r="AD51" s="2">
        <v>366</v>
      </c>
      <c r="AE51" s="2">
        <f t="shared" si="9"/>
        <v>46.5</v>
      </c>
      <c r="AF51" s="2">
        <v>419</v>
      </c>
      <c r="AG51" s="2">
        <f t="shared" si="10"/>
        <v>53.2</v>
      </c>
      <c r="AH51" s="68">
        <v>460</v>
      </c>
      <c r="AI51" s="66">
        <f t="shared" si="11"/>
        <v>58.3</v>
      </c>
      <c r="AJ51" s="68">
        <v>501</v>
      </c>
      <c r="AK51" s="66">
        <f t="shared" si="12"/>
        <v>63.5</v>
      </c>
      <c r="AL51" s="68">
        <v>541</v>
      </c>
      <c r="AM51" s="66">
        <f t="shared" si="13"/>
        <v>68.599999999999994</v>
      </c>
      <c r="AN51" s="68">
        <v>580</v>
      </c>
      <c r="AO51" s="66">
        <f t="shared" si="14"/>
        <v>73.5</v>
      </c>
      <c r="AP51" s="82">
        <v>610</v>
      </c>
      <c r="AQ51" s="66">
        <f t="shared" si="15"/>
        <v>76.8</v>
      </c>
      <c r="AR51" s="82">
        <v>680</v>
      </c>
      <c r="AS51" s="66">
        <f t="shared" si="16"/>
        <v>85.6</v>
      </c>
      <c r="AT51" s="82">
        <v>745</v>
      </c>
      <c r="AU51" s="66">
        <f t="shared" si="17"/>
        <v>93.8</v>
      </c>
      <c r="AV51" s="82">
        <v>818</v>
      </c>
      <c r="AW51" s="66">
        <f t="shared" si="18"/>
        <v>103</v>
      </c>
      <c r="AX51" s="82">
        <v>876</v>
      </c>
      <c r="AY51" s="66">
        <f>ROUND(AX51/($J51/10000),1)</f>
        <v>109.6</v>
      </c>
      <c r="AZ51" s="82">
        <v>913</v>
      </c>
      <c r="BA51" s="66">
        <f>ROUND(AZ51/($J51/10000),1)</f>
        <v>114.2</v>
      </c>
      <c r="BB51" s="82">
        <v>960</v>
      </c>
      <c r="BC51" s="66">
        <f>ROUND(BB51/($J51/10000),1)</f>
        <v>120.1</v>
      </c>
      <c r="BD51" s="83">
        <v>1032</v>
      </c>
      <c r="BE51" s="66">
        <f>ROUND(BD51/($J51/10000),1)</f>
        <v>129.1</v>
      </c>
      <c r="BF51" s="83">
        <v>1079</v>
      </c>
      <c r="BG51" s="66">
        <f t="shared" si="19"/>
        <v>135</v>
      </c>
      <c r="BH51" s="83">
        <v>1095</v>
      </c>
      <c r="BI51" s="66">
        <f t="shared" si="20"/>
        <v>137</v>
      </c>
      <c r="BJ51" s="83">
        <v>1115</v>
      </c>
      <c r="BK51" s="66">
        <f t="shared" si="21"/>
        <v>139.5</v>
      </c>
    </row>
    <row r="52" spans="1:63" x14ac:dyDescent="0.2">
      <c r="A52" s="2" t="s">
        <v>900</v>
      </c>
      <c r="B52" s="2" t="s">
        <v>737</v>
      </c>
      <c r="C52" s="2" t="s">
        <v>368</v>
      </c>
      <c r="D52" s="13" t="s">
        <v>780</v>
      </c>
      <c r="E52" s="94">
        <v>74021.911918700003</v>
      </c>
      <c r="F52" s="94">
        <v>74469.064262300002</v>
      </c>
      <c r="G52" s="94">
        <v>74773.813672899996</v>
      </c>
      <c r="H52" s="94">
        <v>75052.974922499998</v>
      </c>
      <c r="I52" s="94">
        <v>75541.555963560895</v>
      </c>
      <c r="J52" s="95">
        <v>75762.890264272704</v>
      </c>
      <c r="K52" s="95"/>
      <c r="L52" s="45">
        <v>3</v>
      </c>
      <c r="M52" s="47">
        <f t="shared" si="0"/>
        <v>0.4</v>
      </c>
      <c r="N52" s="45">
        <v>11</v>
      </c>
      <c r="O52" s="47">
        <f t="shared" si="1"/>
        <v>1.5</v>
      </c>
      <c r="P52" s="45">
        <v>17</v>
      </c>
      <c r="Q52" s="47">
        <f t="shared" si="2"/>
        <v>2.2999999999999998</v>
      </c>
      <c r="R52" s="44">
        <v>28</v>
      </c>
      <c r="S52" s="47">
        <f t="shared" si="3"/>
        <v>3.8</v>
      </c>
      <c r="T52" s="44">
        <v>37</v>
      </c>
      <c r="U52" s="47">
        <f t="shared" si="4"/>
        <v>5</v>
      </c>
      <c r="V52" s="44">
        <v>271</v>
      </c>
      <c r="W52" s="47">
        <f t="shared" si="5"/>
        <v>36.4</v>
      </c>
      <c r="X52" s="2">
        <v>612</v>
      </c>
      <c r="Y52" s="47">
        <f t="shared" si="6"/>
        <v>82.2</v>
      </c>
      <c r="Z52" s="2">
        <v>961</v>
      </c>
      <c r="AA52" s="2">
        <f t="shared" si="7"/>
        <v>128.5</v>
      </c>
      <c r="AB52" s="2">
        <v>1081</v>
      </c>
      <c r="AC52" s="2">
        <f t="shared" si="8"/>
        <v>144.6</v>
      </c>
      <c r="AD52" s="2">
        <v>1157</v>
      </c>
      <c r="AE52" s="2">
        <f t="shared" si="9"/>
        <v>154.69999999999999</v>
      </c>
      <c r="AF52" s="2">
        <v>1222</v>
      </c>
      <c r="AG52" s="2">
        <f t="shared" si="10"/>
        <v>163.4</v>
      </c>
      <c r="AH52" s="68">
        <v>1360</v>
      </c>
      <c r="AI52" s="66">
        <f t="shared" si="11"/>
        <v>181.2</v>
      </c>
      <c r="AJ52" s="68">
        <v>1407</v>
      </c>
      <c r="AK52" s="66">
        <f t="shared" si="12"/>
        <v>187.5</v>
      </c>
      <c r="AL52" s="68">
        <v>1475</v>
      </c>
      <c r="AM52" s="66">
        <f t="shared" si="13"/>
        <v>196.5</v>
      </c>
      <c r="AN52" s="68">
        <v>1542</v>
      </c>
      <c r="AO52" s="66">
        <f t="shared" si="14"/>
        <v>205.5</v>
      </c>
      <c r="AP52" s="82">
        <v>1631</v>
      </c>
      <c r="AQ52" s="66">
        <f t="shared" si="15"/>
        <v>215.9</v>
      </c>
      <c r="AR52" s="82">
        <v>1724</v>
      </c>
      <c r="AS52" s="66">
        <f t="shared" si="16"/>
        <v>228.2</v>
      </c>
      <c r="AT52" s="82">
        <v>1768</v>
      </c>
      <c r="AU52" s="66">
        <f t="shared" si="17"/>
        <v>234</v>
      </c>
      <c r="AV52" s="82">
        <v>1860</v>
      </c>
      <c r="AW52" s="66">
        <f t="shared" si="18"/>
        <v>246.2</v>
      </c>
      <c r="AX52" s="82">
        <v>1921</v>
      </c>
      <c r="AY52" s="66">
        <f>ROUND(AX52/($J52/10000),1)</f>
        <v>253.6</v>
      </c>
      <c r="AZ52" s="82">
        <v>1971</v>
      </c>
      <c r="BA52" s="66">
        <f>ROUND(AZ52/($J52/10000),1)</f>
        <v>260.2</v>
      </c>
      <c r="BB52" s="82">
        <v>2054</v>
      </c>
      <c r="BC52" s="66">
        <f>ROUND(BB52/($J52/10000),1)</f>
        <v>271.10000000000002</v>
      </c>
      <c r="BD52" s="83">
        <v>2221</v>
      </c>
      <c r="BE52" s="66">
        <f>ROUND(BD52/($J52/10000),1)</f>
        <v>293.2</v>
      </c>
      <c r="BF52" s="83">
        <v>2291</v>
      </c>
      <c r="BG52" s="66">
        <f t="shared" si="19"/>
        <v>302.39999999999998</v>
      </c>
      <c r="BH52" s="83">
        <v>2310</v>
      </c>
      <c r="BI52" s="66">
        <f t="shared" si="20"/>
        <v>304.89999999999998</v>
      </c>
      <c r="BJ52" s="83">
        <v>2323</v>
      </c>
      <c r="BK52" s="66">
        <f t="shared" si="21"/>
        <v>306.60000000000002</v>
      </c>
    </row>
    <row r="53" spans="1:63" x14ac:dyDescent="0.2">
      <c r="A53" s="2" t="s">
        <v>901</v>
      </c>
      <c r="B53" s="2" t="s">
        <v>705</v>
      </c>
      <c r="C53" s="2" t="s">
        <v>56</v>
      </c>
      <c r="D53" s="13" t="s">
        <v>775</v>
      </c>
      <c r="E53" s="94">
        <v>87961</v>
      </c>
      <c r="F53" s="94">
        <v>88787</v>
      </c>
      <c r="G53" s="94">
        <v>89570</v>
      </c>
      <c r="H53" s="94">
        <v>90366</v>
      </c>
      <c r="I53" s="94">
        <v>91074</v>
      </c>
      <c r="J53" s="95">
        <v>91833</v>
      </c>
      <c r="K53" s="95"/>
      <c r="L53" s="45">
        <v>10</v>
      </c>
      <c r="M53" s="47">
        <f t="shared" si="0"/>
        <v>1.1000000000000001</v>
      </c>
      <c r="N53" s="45">
        <v>46</v>
      </c>
      <c r="O53" s="47">
        <f t="shared" si="1"/>
        <v>5.2</v>
      </c>
      <c r="P53" s="45">
        <v>67</v>
      </c>
      <c r="Q53" s="47">
        <f t="shared" si="2"/>
        <v>7.6</v>
      </c>
      <c r="R53" s="44">
        <v>93</v>
      </c>
      <c r="S53" s="47">
        <f t="shared" si="3"/>
        <v>10.5</v>
      </c>
      <c r="T53" s="44">
        <v>120</v>
      </c>
      <c r="U53" s="47">
        <f t="shared" si="4"/>
        <v>13.5</v>
      </c>
      <c r="V53" s="44">
        <v>204</v>
      </c>
      <c r="W53" s="47">
        <f t="shared" si="5"/>
        <v>23</v>
      </c>
      <c r="X53" s="2">
        <v>369</v>
      </c>
      <c r="Y53" s="47">
        <f t="shared" si="6"/>
        <v>41.6</v>
      </c>
      <c r="Z53" s="2">
        <v>747</v>
      </c>
      <c r="AA53" s="2">
        <f t="shared" si="7"/>
        <v>83.4</v>
      </c>
      <c r="AB53" s="2">
        <v>851</v>
      </c>
      <c r="AC53" s="2">
        <f t="shared" si="8"/>
        <v>95</v>
      </c>
      <c r="AD53" s="2">
        <v>941</v>
      </c>
      <c r="AE53" s="2">
        <f t="shared" si="9"/>
        <v>105.1</v>
      </c>
      <c r="AF53" s="2">
        <v>1007</v>
      </c>
      <c r="AG53" s="2">
        <f t="shared" si="10"/>
        <v>112.4</v>
      </c>
      <c r="AH53" s="68">
        <v>1043</v>
      </c>
      <c r="AI53" s="66">
        <f t="shared" si="11"/>
        <v>115.4</v>
      </c>
      <c r="AJ53" s="68">
        <v>1096</v>
      </c>
      <c r="AK53" s="66">
        <f t="shared" si="12"/>
        <v>121.3</v>
      </c>
      <c r="AL53" s="68">
        <v>1147</v>
      </c>
      <c r="AM53" s="66">
        <f t="shared" si="13"/>
        <v>126.9</v>
      </c>
      <c r="AN53" s="68">
        <v>1201</v>
      </c>
      <c r="AO53" s="66">
        <f t="shared" si="14"/>
        <v>132.9</v>
      </c>
      <c r="AP53" s="82">
        <v>1300</v>
      </c>
      <c r="AQ53" s="66">
        <f t="shared" si="15"/>
        <v>142.69999999999999</v>
      </c>
      <c r="AR53" s="82">
        <v>1365</v>
      </c>
      <c r="AS53" s="66">
        <f t="shared" si="16"/>
        <v>149.9</v>
      </c>
      <c r="AT53" s="82">
        <v>1445</v>
      </c>
      <c r="AU53" s="66">
        <f t="shared" si="17"/>
        <v>158.69999999999999</v>
      </c>
      <c r="AV53" s="82">
        <v>1538</v>
      </c>
      <c r="AW53" s="66">
        <f t="shared" si="18"/>
        <v>168.9</v>
      </c>
      <c r="AX53" s="82">
        <v>1617</v>
      </c>
      <c r="AY53" s="66">
        <f>ROUND(AX53/($J53/10000),1)</f>
        <v>176.1</v>
      </c>
      <c r="AZ53" s="82">
        <v>1660</v>
      </c>
      <c r="BA53" s="66">
        <f>ROUND(AZ53/($J53/10000),1)</f>
        <v>180.8</v>
      </c>
      <c r="BB53" s="82">
        <v>1713</v>
      </c>
      <c r="BC53" s="66">
        <f>ROUND(BB53/($J53/10000),1)</f>
        <v>186.5</v>
      </c>
      <c r="BD53" s="83">
        <v>1811</v>
      </c>
      <c r="BE53" s="66">
        <f>ROUND(BD53/($J53/10000),1)</f>
        <v>197.2</v>
      </c>
      <c r="BF53" s="83">
        <v>1892</v>
      </c>
      <c r="BG53" s="66">
        <f t="shared" si="19"/>
        <v>206</v>
      </c>
      <c r="BH53" s="83">
        <v>1923</v>
      </c>
      <c r="BI53" s="66">
        <f t="shared" si="20"/>
        <v>209.4</v>
      </c>
      <c r="BJ53" s="83">
        <v>1891</v>
      </c>
      <c r="BK53" s="66">
        <f t="shared" si="21"/>
        <v>205.9</v>
      </c>
    </row>
    <row r="54" spans="1:63" x14ac:dyDescent="0.2">
      <c r="A54" s="2" t="s">
        <v>902</v>
      </c>
      <c r="B54" s="2" t="s">
        <v>555</v>
      </c>
      <c r="C54" s="2" t="s">
        <v>156</v>
      </c>
      <c r="D54" s="13" t="s">
        <v>147</v>
      </c>
      <c r="E54" s="94">
        <v>45539</v>
      </c>
      <c r="F54" s="94">
        <v>46330</v>
      </c>
      <c r="G54" s="94">
        <v>47219</v>
      </c>
      <c r="H54" s="94">
        <v>47764</v>
      </c>
      <c r="I54" s="94">
        <v>48620</v>
      </c>
      <c r="J54" s="95">
        <v>49208</v>
      </c>
      <c r="K54" s="95"/>
      <c r="L54" s="45">
        <v>7</v>
      </c>
      <c r="M54" s="47">
        <f t="shared" si="0"/>
        <v>1.5</v>
      </c>
      <c r="N54" s="45">
        <v>34</v>
      </c>
      <c r="O54" s="47">
        <f t="shared" si="1"/>
        <v>7.5</v>
      </c>
      <c r="P54" s="45">
        <v>55</v>
      </c>
      <c r="Q54" s="47">
        <f t="shared" si="2"/>
        <v>12.1</v>
      </c>
      <c r="R54" s="44">
        <v>87</v>
      </c>
      <c r="S54" s="47">
        <f t="shared" si="3"/>
        <v>18.8</v>
      </c>
      <c r="T54" s="44">
        <v>132</v>
      </c>
      <c r="U54" s="47">
        <f t="shared" si="4"/>
        <v>28.5</v>
      </c>
      <c r="V54" s="44">
        <v>212</v>
      </c>
      <c r="W54" s="47">
        <f t="shared" si="5"/>
        <v>45.8</v>
      </c>
      <c r="X54" s="2">
        <v>338</v>
      </c>
      <c r="Y54" s="47">
        <f t="shared" si="6"/>
        <v>73</v>
      </c>
      <c r="Z54" s="2">
        <v>508</v>
      </c>
      <c r="AA54" s="2">
        <f t="shared" si="7"/>
        <v>107.6</v>
      </c>
      <c r="AB54" s="2">
        <v>563</v>
      </c>
      <c r="AC54" s="2">
        <f t="shared" si="8"/>
        <v>119.2</v>
      </c>
      <c r="AD54" s="2">
        <v>634</v>
      </c>
      <c r="AE54" s="2">
        <f t="shared" si="9"/>
        <v>134.30000000000001</v>
      </c>
      <c r="AF54" s="2">
        <v>659</v>
      </c>
      <c r="AG54" s="2">
        <f t="shared" si="10"/>
        <v>139.6</v>
      </c>
      <c r="AH54" s="68">
        <v>685</v>
      </c>
      <c r="AI54" s="66">
        <f t="shared" si="11"/>
        <v>143.4</v>
      </c>
      <c r="AJ54" s="68">
        <v>702</v>
      </c>
      <c r="AK54" s="66">
        <f t="shared" si="12"/>
        <v>147</v>
      </c>
      <c r="AL54" s="68">
        <v>744</v>
      </c>
      <c r="AM54" s="66">
        <f t="shared" si="13"/>
        <v>155.80000000000001</v>
      </c>
      <c r="AN54" s="68">
        <v>763</v>
      </c>
      <c r="AO54" s="66">
        <f t="shared" si="14"/>
        <v>159.69999999999999</v>
      </c>
      <c r="AP54" s="82">
        <v>790</v>
      </c>
      <c r="AQ54" s="66">
        <f t="shared" si="15"/>
        <v>162.5</v>
      </c>
      <c r="AR54" s="82">
        <v>820</v>
      </c>
      <c r="AS54" s="66">
        <f t="shared" si="16"/>
        <v>168.7</v>
      </c>
      <c r="AT54" s="82">
        <v>859</v>
      </c>
      <c r="AU54" s="66">
        <f t="shared" si="17"/>
        <v>176.7</v>
      </c>
      <c r="AV54" s="82">
        <v>885</v>
      </c>
      <c r="AW54" s="66">
        <f t="shared" si="18"/>
        <v>182</v>
      </c>
      <c r="AX54" s="82">
        <v>920</v>
      </c>
      <c r="AY54" s="66">
        <f>ROUND(AX54/($J54/10000),1)</f>
        <v>187</v>
      </c>
      <c r="AZ54" s="82">
        <v>953</v>
      </c>
      <c r="BA54" s="66">
        <f>ROUND(AZ54/($J54/10000),1)</f>
        <v>193.7</v>
      </c>
      <c r="BB54" s="82">
        <v>1008</v>
      </c>
      <c r="BC54" s="66">
        <f>ROUND(BB54/($J54/10000),1)</f>
        <v>204.8</v>
      </c>
      <c r="BD54" s="83">
        <v>1065</v>
      </c>
      <c r="BE54" s="66">
        <f>ROUND(BD54/($J54/10000),1)</f>
        <v>216.4</v>
      </c>
      <c r="BF54" s="83">
        <v>1193</v>
      </c>
      <c r="BG54" s="66">
        <f t="shared" si="19"/>
        <v>242.4</v>
      </c>
      <c r="BH54" s="83">
        <v>1217</v>
      </c>
      <c r="BI54" s="66">
        <f t="shared" si="20"/>
        <v>247.3</v>
      </c>
      <c r="BJ54" s="83">
        <v>1244</v>
      </c>
      <c r="BK54" s="66">
        <f t="shared" si="21"/>
        <v>252.8</v>
      </c>
    </row>
    <row r="55" spans="1:63" x14ac:dyDescent="0.2">
      <c r="A55" s="2" t="s">
        <v>903</v>
      </c>
      <c r="B55" s="2" t="s">
        <v>401</v>
      </c>
      <c r="C55" s="2" t="s">
        <v>201</v>
      </c>
      <c r="D55" s="13" t="s">
        <v>195</v>
      </c>
      <c r="E55" s="94">
        <v>95694</v>
      </c>
      <c r="F55" s="94">
        <v>97428</v>
      </c>
      <c r="G55" s="94">
        <v>99260</v>
      </c>
      <c r="H55" s="94">
        <v>101662</v>
      </c>
      <c r="I55" s="94">
        <v>103975</v>
      </c>
      <c r="J55" s="95">
        <v>107027</v>
      </c>
      <c r="K55" s="95"/>
      <c r="L55" s="45">
        <v>4</v>
      </c>
      <c r="M55" s="47">
        <f t="shared" si="0"/>
        <v>0.4</v>
      </c>
      <c r="N55" s="45">
        <v>11</v>
      </c>
      <c r="O55" s="47">
        <f t="shared" si="1"/>
        <v>1.1000000000000001</v>
      </c>
      <c r="P55" s="45">
        <v>18</v>
      </c>
      <c r="Q55" s="47">
        <f t="shared" si="2"/>
        <v>1.9</v>
      </c>
      <c r="R55" s="44">
        <v>28</v>
      </c>
      <c r="S55" s="47">
        <f t="shared" si="3"/>
        <v>2.9</v>
      </c>
      <c r="T55" s="44">
        <v>40</v>
      </c>
      <c r="U55" s="47">
        <f t="shared" si="4"/>
        <v>4.0999999999999996</v>
      </c>
      <c r="V55" s="44">
        <v>51</v>
      </c>
      <c r="W55" s="47">
        <f t="shared" si="5"/>
        <v>5.2</v>
      </c>
      <c r="X55" s="2">
        <v>70</v>
      </c>
      <c r="Y55" s="47">
        <f t="shared" si="6"/>
        <v>7.2</v>
      </c>
      <c r="Z55" s="2">
        <v>98</v>
      </c>
      <c r="AA55" s="2">
        <f t="shared" si="7"/>
        <v>9.9</v>
      </c>
      <c r="AB55" s="2">
        <v>109</v>
      </c>
      <c r="AC55" s="2">
        <f t="shared" si="8"/>
        <v>11</v>
      </c>
      <c r="AD55" s="2">
        <v>125</v>
      </c>
      <c r="AE55" s="2">
        <f t="shared" si="9"/>
        <v>12.6</v>
      </c>
      <c r="AF55" s="2">
        <v>137</v>
      </c>
      <c r="AG55" s="2">
        <f t="shared" si="10"/>
        <v>13.8</v>
      </c>
      <c r="AH55" s="68">
        <v>141</v>
      </c>
      <c r="AI55" s="66">
        <f t="shared" si="11"/>
        <v>13.9</v>
      </c>
      <c r="AJ55" s="68">
        <v>142</v>
      </c>
      <c r="AK55" s="66">
        <f t="shared" si="12"/>
        <v>14</v>
      </c>
      <c r="AL55" s="68">
        <v>167</v>
      </c>
      <c r="AM55" s="66">
        <f t="shared" si="13"/>
        <v>16.399999999999999</v>
      </c>
      <c r="AN55" s="68">
        <v>170</v>
      </c>
      <c r="AO55" s="66">
        <f t="shared" si="14"/>
        <v>16.7</v>
      </c>
      <c r="AP55" s="82">
        <v>180</v>
      </c>
      <c r="AQ55" s="66">
        <f t="shared" si="15"/>
        <v>17.3</v>
      </c>
      <c r="AR55" s="82">
        <v>183</v>
      </c>
      <c r="AS55" s="66">
        <f t="shared" si="16"/>
        <v>17.600000000000001</v>
      </c>
      <c r="AT55" s="82">
        <v>186</v>
      </c>
      <c r="AU55" s="66">
        <f t="shared" si="17"/>
        <v>17.899999999999999</v>
      </c>
      <c r="AV55" s="82">
        <v>189</v>
      </c>
      <c r="AW55" s="66">
        <f t="shared" si="18"/>
        <v>18.2</v>
      </c>
      <c r="AX55" s="82">
        <v>198</v>
      </c>
      <c r="AY55" s="66">
        <f>ROUND(AX55/($J55/10000),1)</f>
        <v>18.5</v>
      </c>
      <c r="AZ55" s="82">
        <v>201</v>
      </c>
      <c r="BA55" s="66">
        <f>ROUND(AZ55/($J55/10000),1)</f>
        <v>18.8</v>
      </c>
      <c r="BB55" s="82">
        <v>208</v>
      </c>
      <c r="BC55" s="66">
        <f>ROUND(BB55/($J55/10000),1)</f>
        <v>19.399999999999999</v>
      </c>
      <c r="BD55" s="83">
        <v>214</v>
      </c>
      <c r="BE55" s="66">
        <f>ROUND(BD55/($J55/10000),1)</f>
        <v>20</v>
      </c>
      <c r="BF55" s="83">
        <v>224</v>
      </c>
      <c r="BG55" s="66">
        <f t="shared" si="19"/>
        <v>20.9</v>
      </c>
      <c r="BH55" s="83">
        <v>227</v>
      </c>
      <c r="BI55" s="66">
        <f t="shared" si="20"/>
        <v>21.2</v>
      </c>
      <c r="BJ55" s="83">
        <v>228</v>
      </c>
      <c r="BK55" s="66">
        <f t="shared" si="21"/>
        <v>21.3</v>
      </c>
    </row>
    <row r="56" spans="1:63" x14ac:dyDescent="0.2">
      <c r="A56" s="2" t="s">
        <v>904</v>
      </c>
      <c r="B56" s="2" t="s">
        <v>478</v>
      </c>
      <c r="C56" s="2" t="s">
        <v>119</v>
      </c>
      <c r="D56" s="13" t="s">
        <v>116</v>
      </c>
      <c r="E56" s="94">
        <v>40288</v>
      </c>
      <c r="F56" s="94">
        <v>40749</v>
      </c>
      <c r="G56" s="94">
        <v>41120</v>
      </c>
      <c r="H56" s="94">
        <v>41344</v>
      </c>
      <c r="I56" s="94">
        <v>41686</v>
      </c>
      <c r="J56" s="95">
        <v>41935</v>
      </c>
      <c r="K56" s="95"/>
      <c r="L56" s="45">
        <v>4</v>
      </c>
      <c r="M56" s="47">
        <f t="shared" si="0"/>
        <v>1</v>
      </c>
      <c r="N56" s="45">
        <v>6</v>
      </c>
      <c r="O56" s="47">
        <f t="shared" si="1"/>
        <v>1.5</v>
      </c>
      <c r="P56" s="45">
        <v>13</v>
      </c>
      <c r="Q56" s="47">
        <f t="shared" si="2"/>
        <v>3.2</v>
      </c>
      <c r="R56" s="44">
        <v>17</v>
      </c>
      <c r="S56" s="47">
        <f t="shared" si="3"/>
        <v>4.2</v>
      </c>
      <c r="T56" s="44">
        <v>25</v>
      </c>
      <c r="U56" s="47">
        <f t="shared" si="4"/>
        <v>6.1</v>
      </c>
      <c r="V56" s="44">
        <v>42</v>
      </c>
      <c r="W56" s="47">
        <f t="shared" si="5"/>
        <v>10.3</v>
      </c>
      <c r="X56" s="2">
        <v>99</v>
      </c>
      <c r="Y56" s="47">
        <f t="shared" si="6"/>
        <v>24.3</v>
      </c>
      <c r="Z56" s="2">
        <v>189</v>
      </c>
      <c r="AA56" s="2">
        <f t="shared" si="7"/>
        <v>46</v>
      </c>
      <c r="AB56" s="2">
        <v>223</v>
      </c>
      <c r="AC56" s="2">
        <f t="shared" si="8"/>
        <v>54.2</v>
      </c>
      <c r="AD56" s="2">
        <v>259</v>
      </c>
      <c r="AE56" s="2">
        <f t="shared" si="9"/>
        <v>63</v>
      </c>
      <c r="AF56" s="2">
        <v>297</v>
      </c>
      <c r="AG56" s="2">
        <f t="shared" si="10"/>
        <v>72.2</v>
      </c>
      <c r="AH56" s="68">
        <v>332</v>
      </c>
      <c r="AI56" s="66">
        <f t="shared" si="11"/>
        <v>80.3</v>
      </c>
      <c r="AJ56" s="68">
        <v>354</v>
      </c>
      <c r="AK56" s="66">
        <f t="shared" si="12"/>
        <v>85.6</v>
      </c>
      <c r="AL56" s="68">
        <v>383</v>
      </c>
      <c r="AM56" s="66">
        <f t="shared" si="13"/>
        <v>92.6</v>
      </c>
      <c r="AN56" s="68">
        <v>416</v>
      </c>
      <c r="AO56" s="66">
        <f t="shared" si="14"/>
        <v>100.6</v>
      </c>
      <c r="AP56" s="82">
        <v>449</v>
      </c>
      <c r="AQ56" s="66">
        <f t="shared" si="15"/>
        <v>107.7</v>
      </c>
      <c r="AR56" s="82">
        <v>510</v>
      </c>
      <c r="AS56" s="66">
        <f t="shared" si="16"/>
        <v>122.3</v>
      </c>
      <c r="AT56" s="82">
        <v>562</v>
      </c>
      <c r="AU56" s="66">
        <f t="shared" si="17"/>
        <v>134.80000000000001</v>
      </c>
      <c r="AV56" s="82">
        <v>637</v>
      </c>
      <c r="AW56" s="66">
        <f t="shared" si="18"/>
        <v>152.80000000000001</v>
      </c>
      <c r="AX56" s="82">
        <v>722</v>
      </c>
      <c r="AY56" s="66">
        <f>ROUND(AX56/($J56/10000),1)</f>
        <v>172.2</v>
      </c>
      <c r="AZ56" s="82">
        <v>783</v>
      </c>
      <c r="BA56" s="66">
        <f>ROUND(AZ56/($J56/10000),1)</f>
        <v>186.7</v>
      </c>
      <c r="BB56" s="82">
        <v>1108</v>
      </c>
      <c r="BC56" s="66">
        <f>ROUND(BB56/($J56/10000),1)</f>
        <v>264.2</v>
      </c>
      <c r="BD56" s="83">
        <v>1362</v>
      </c>
      <c r="BE56" s="66">
        <f>ROUND(BD56/($J56/10000),1)</f>
        <v>324.8</v>
      </c>
      <c r="BF56" s="83">
        <v>1462</v>
      </c>
      <c r="BG56" s="66">
        <f t="shared" si="19"/>
        <v>348.6</v>
      </c>
      <c r="BH56" s="83">
        <v>1470</v>
      </c>
      <c r="BI56" s="66">
        <f t="shared" si="20"/>
        <v>350.5</v>
      </c>
      <c r="BJ56" s="83">
        <v>1477</v>
      </c>
      <c r="BK56" s="66">
        <f t="shared" si="21"/>
        <v>352.2</v>
      </c>
    </row>
    <row r="57" spans="1:63" x14ac:dyDescent="0.2">
      <c r="A57" s="2" t="s">
        <v>905</v>
      </c>
      <c r="B57" s="2" t="s">
        <v>629</v>
      </c>
      <c r="C57" s="2" t="s">
        <v>236</v>
      </c>
      <c r="D57" s="13" t="s">
        <v>228</v>
      </c>
      <c r="E57" s="94">
        <v>60086</v>
      </c>
      <c r="F57" s="94">
        <v>60530</v>
      </c>
      <c r="G57" s="94">
        <v>61421</v>
      </c>
      <c r="H57" s="94">
        <v>62168</v>
      </c>
      <c r="I57" s="94">
        <v>63310</v>
      </c>
      <c r="J57" s="95">
        <v>64063</v>
      </c>
      <c r="K57" s="95"/>
      <c r="L57" s="45">
        <v>11</v>
      </c>
      <c r="M57" s="47">
        <f t="shared" si="0"/>
        <v>1.8</v>
      </c>
      <c r="N57" s="45">
        <v>37</v>
      </c>
      <c r="O57" s="47">
        <f t="shared" si="1"/>
        <v>6.2</v>
      </c>
      <c r="P57" s="45">
        <v>52</v>
      </c>
      <c r="Q57" s="47">
        <f t="shared" si="2"/>
        <v>8.6999999999999993</v>
      </c>
      <c r="R57" s="44">
        <v>93</v>
      </c>
      <c r="S57" s="47">
        <f t="shared" si="3"/>
        <v>15.4</v>
      </c>
      <c r="T57" s="44">
        <v>121</v>
      </c>
      <c r="U57" s="47">
        <f t="shared" si="4"/>
        <v>20</v>
      </c>
      <c r="V57" s="44">
        <v>230</v>
      </c>
      <c r="W57" s="47">
        <f t="shared" si="5"/>
        <v>38</v>
      </c>
      <c r="X57" s="2">
        <v>417</v>
      </c>
      <c r="Y57" s="47">
        <f t="shared" si="6"/>
        <v>68.900000000000006</v>
      </c>
      <c r="Z57" s="2">
        <v>673</v>
      </c>
      <c r="AA57" s="2">
        <f t="shared" si="7"/>
        <v>109.6</v>
      </c>
      <c r="AB57" s="2">
        <v>753</v>
      </c>
      <c r="AC57" s="2">
        <f t="shared" si="8"/>
        <v>122.6</v>
      </c>
      <c r="AD57" s="2">
        <v>855</v>
      </c>
      <c r="AE57" s="2">
        <f t="shared" si="9"/>
        <v>139.19999999999999</v>
      </c>
      <c r="AF57" s="2">
        <v>894</v>
      </c>
      <c r="AG57" s="2">
        <f t="shared" si="10"/>
        <v>145.6</v>
      </c>
      <c r="AH57" s="68">
        <v>916</v>
      </c>
      <c r="AI57" s="66">
        <f t="shared" si="11"/>
        <v>147.30000000000001</v>
      </c>
      <c r="AJ57" s="68">
        <v>939</v>
      </c>
      <c r="AK57" s="66">
        <f t="shared" si="12"/>
        <v>151</v>
      </c>
      <c r="AL57" s="68">
        <v>982</v>
      </c>
      <c r="AM57" s="66">
        <f t="shared" si="13"/>
        <v>158</v>
      </c>
      <c r="AN57" s="68">
        <v>1024</v>
      </c>
      <c r="AO57" s="66">
        <f t="shared" si="14"/>
        <v>164.7</v>
      </c>
      <c r="AP57" s="82">
        <v>1083</v>
      </c>
      <c r="AQ57" s="66">
        <f t="shared" si="15"/>
        <v>171.1</v>
      </c>
      <c r="AR57" s="82">
        <v>1164</v>
      </c>
      <c r="AS57" s="66">
        <f t="shared" si="16"/>
        <v>183.9</v>
      </c>
      <c r="AT57" s="82">
        <v>1257</v>
      </c>
      <c r="AU57" s="66">
        <f t="shared" si="17"/>
        <v>198.5</v>
      </c>
      <c r="AV57" s="82">
        <v>1350</v>
      </c>
      <c r="AW57" s="66">
        <f t="shared" si="18"/>
        <v>213.2</v>
      </c>
      <c r="AX57" s="82">
        <v>1444</v>
      </c>
      <c r="AY57" s="66">
        <f>ROUND(AX57/($J57/10000),1)</f>
        <v>225.4</v>
      </c>
      <c r="AZ57" s="82">
        <v>1501</v>
      </c>
      <c r="BA57" s="66">
        <f>ROUND(AZ57/($J57/10000),1)</f>
        <v>234.3</v>
      </c>
      <c r="BB57" s="82">
        <v>1577</v>
      </c>
      <c r="BC57" s="66">
        <f>ROUND(BB57/($J57/10000),1)</f>
        <v>246.2</v>
      </c>
      <c r="BD57" s="83">
        <v>1658</v>
      </c>
      <c r="BE57" s="66">
        <f>ROUND(BD57/($J57/10000),1)</f>
        <v>258.8</v>
      </c>
      <c r="BF57" s="83">
        <v>1728</v>
      </c>
      <c r="BG57" s="66">
        <f t="shared" si="19"/>
        <v>269.7</v>
      </c>
      <c r="BH57" s="83">
        <v>1763</v>
      </c>
      <c r="BI57" s="66">
        <f t="shared" si="20"/>
        <v>275.2</v>
      </c>
      <c r="BJ57" s="83">
        <v>1783</v>
      </c>
      <c r="BK57" s="66">
        <f t="shared" si="21"/>
        <v>278.3</v>
      </c>
    </row>
    <row r="58" spans="1:63" x14ac:dyDescent="0.2">
      <c r="A58" s="2" t="s">
        <v>906</v>
      </c>
      <c r="B58" s="2" t="s">
        <v>742</v>
      </c>
      <c r="C58" s="2" t="s">
        <v>369</v>
      </c>
      <c r="D58" s="13" t="s">
        <v>780</v>
      </c>
      <c r="E58" s="94">
        <v>140898.2065303</v>
      </c>
      <c r="F58" s="94">
        <v>142801.6975909</v>
      </c>
      <c r="G58" s="94">
        <v>144354.28647280001</v>
      </c>
      <c r="H58" s="94">
        <v>146074.9417126</v>
      </c>
      <c r="I58" s="94">
        <v>147582.03973545099</v>
      </c>
      <c r="J58" s="95">
        <v>149068.86844228199</v>
      </c>
      <c r="K58" s="95"/>
      <c r="L58" s="45">
        <v>7</v>
      </c>
      <c r="M58" s="47">
        <f t="shared" si="0"/>
        <v>0.5</v>
      </c>
      <c r="N58" s="45">
        <v>19</v>
      </c>
      <c r="O58" s="47">
        <f t="shared" si="1"/>
        <v>1.3</v>
      </c>
      <c r="P58" s="45">
        <v>30</v>
      </c>
      <c r="Q58" s="47">
        <f t="shared" si="2"/>
        <v>2.1</v>
      </c>
      <c r="R58" s="44">
        <v>55</v>
      </c>
      <c r="S58" s="47">
        <f t="shared" si="3"/>
        <v>3.9</v>
      </c>
      <c r="T58" s="44">
        <v>83</v>
      </c>
      <c r="U58" s="47">
        <f t="shared" si="4"/>
        <v>5.8</v>
      </c>
      <c r="V58" s="44">
        <v>206</v>
      </c>
      <c r="W58" s="47">
        <f t="shared" si="5"/>
        <v>14.4</v>
      </c>
      <c r="X58" s="2">
        <v>688</v>
      </c>
      <c r="Y58" s="47">
        <f t="shared" si="6"/>
        <v>48.2</v>
      </c>
      <c r="Z58" s="2">
        <v>1087</v>
      </c>
      <c r="AA58" s="2">
        <f t="shared" si="7"/>
        <v>75.3</v>
      </c>
      <c r="AB58" s="2">
        <v>1193</v>
      </c>
      <c r="AC58" s="2">
        <f t="shared" si="8"/>
        <v>82.6</v>
      </c>
      <c r="AD58" s="2">
        <v>1310</v>
      </c>
      <c r="AE58" s="2">
        <f t="shared" si="9"/>
        <v>90.7</v>
      </c>
      <c r="AF58" s="2">
        <v>1386</v>
      </c>
      <c r="AG58" s="2">
        <f t="shared" si="10"/>
        <v>96</v>
      </c>
      <c r="AH58" s="68">
        <v>1568</v>
      </c>
      <c r="AI58" s="66">
        <f t="shared" si="11"/>
        <v>107.3</v>
      </c>
      <c r="AJ58" s="68">
        <v>1736</v>
      </c>
      <c r="AK58" s="66">
        <f t="shared" si="12"/>
        <v>118.8</v>
      </c>
      <c r="AL58" s="68">
        <v>1820</v>
      </c>
      <c r="AM58" s="66">
        <f t="shared" si="13"/>
        <v>124.6</v>
      </c>
      <c r="AN58" s="68">
        <v>1851</v>
      </c>
      <c r="AO58" s="66">
        <f t="shared" si="14"/>
        <v>126.7</v>
      </c>
      <c r="AP58" s="82">
        <v>1936</v>
      </c>
      <c r="AQ58" s="66">
        <f t="shared" si="15"/>
        <v>131.19999999999999</v>
      </c>
      <c r="AR58" s="82">
        <v>2016</v>
      </c>
      <c r="AS58" s="66">
        <f t="shared" si="16"/>
        <v>136.6</v>
      </c>
      <c r="AT58" s="82">
        <v>2117</v>
      </c>
      <c r="AU58" s="66">
        <f t="shared" si="17"/>
        <v>143.4</v>
      </c>
      <c r="AV58" s="82">
        <v>2236</v>
      </c>
      <c r="AW58" s="66">
        <f t="shared" si="18"/>
        <v>151.5</v>
      </c>
      <c r="AX58" s="82">
        <v>2343</v>
      </c>
      <c r="AY58" s="66">
        <f>ROUND(AX58/($J58/10000),1)</f>
        <v>157.19999999999999</v>
      </c>
      <c r="AZ58" s="82">
        <v>2440</v>
      </c>
      <c r="BA58" s="66">
        <f>ROUND(AZ58/($J58/10000),1)</f>
        <v>163.69999999999999</v>
      </c>
      <c r="BB58" s="82">
        <v>2636</v>
      </c>
      <c r="BC58" s="66">
        <f>ROUND(BB58/($J58/10000),1)</f>
        <v>176.8</v>
      </c>
      <c r="BD58" s="83">
        <v>2871</v>
      </c>
      <c r="BE58" s="66">
        <f>ROUND(BD58/($J58/10000),1)</f>
        <v>192.6</v>
      </c>
      <c r="BF58" s="83">
        <v>3037</v>
      </c>
      <c r="BG58" s="66">
        <f t="shared" si="19"/>
        <v>203.7</v>
      </c>
      <c r="BH58" s="83">
        <v>3072</v>
      </c>
      <c r="BI58" s="66">
        <f t="shared" si="20"/>
        <v>206.1</v>
      </c>
      <c r="BJ58" s="83">
        <v>3099</v>
      </c>
      <c r="BK58" s="66">
        <f t="shared" si="21"/>
        <v>207.9</v>
      </c>
    </row>
    <row r="59" spans="1:63" x14ac:dyDescent="0.2">
      <c r="A59" s="2" t="s">
        <v>907</v>
      </c>
      <c r="B59" s="2" t="s">
        <v>451</v>
      </c>
      <c r="C59" s="2" t="s">
        <v>22</v>
      </c>
      <c r="D59" s="13" t="s">
        <v>14</v>
      </c>
      <c r="E59" s="94">
        <v>48007</v>
      </c>
      <c r="F59" s="94">
        <v>48327</v>
      </c>
      <c r="G59" s="94">
        <v>48611</v>
      </c>
      <c r="H59" s="94">
        <v>48783</v>
      </c>
      <c r="I59" s="94">
        <v>48994</v>
      </c>
      <c r="J59" s="95">
        <v>49146</v>
      </c>
      <c r="K59" s="95"/>
      <c r="L59" s="45">
        <v>2</v>
      </c>
      <c r="M59" s="47">
        <f t="shared" si="0"/>
        <v>0.4</v>
      </c>
      <c r="N59" s="45">
        <v>5</v>
      </c>
      <c r="O59" s="47">
        <f t="shared" si="1"/>
        <v>1</v>
      </c>
      <c r="P59" s="45">
        <v>11</v>
      </c>
      <c r="Q59" s="47">
        <f t="shared" si="2"/>
        <v>2.2999999999999998</v>
      </c>
      <c r="R59" s="44">
        <v>23</v>
      </c>
      <c r="S59" s="47">
        <f t="shared" si="3"/>
        <v>4.8</v>
      </c>
      <c r="T59" s="44">
        <v>45</v>
      </c>
      <c r="U59" s="47">
        <f t="shared" si="4"/>
        <v>9.3000000000000007</v>
      </c>
      <c r="V59" s="44">
        <v>99</v>
      </c>
      <c r="W59" s="47">
        <f t="shared" si="5"/>
        <v>20.5</v>
      </c>
      <c r="X59" s="2">
        <v>194</v>
      </c>
      <c r="Y59" s="47">
        <f t="shared" si="6"/>
        <v>40.1</v>
      </c>
      <c r="Z59" s="2">
        <v>345</v>
      </c>
      <c r="AA59" s="2">
        <f t="shared" si="7"/>
        <v>71</v>
      </c>
      <c r="AB59" s="2">
        <v>387</v>
      </c>
      <c r="AC59" s="2">
        <f t="shared" si="8"/>
        <v>79.599999999999994</v>
      </c>
      <c r="AD59" s="2">
        <v>492</v>
      </c>
      <c r="AE59" s="2">
        <f t="shared" si="9"/>
        <v>101.2</v>
      </c>
      <c r="AF59" s="2">
        <v>568</v>
      </c>
      <c r="AG59" s="2">
        <f t="shared" si="10"/>
        <v>116.8</v>
      </c>
      <c r="AH59" s="68">
        <v>600</v>
      </c>
      <c r="AI59" s="66">
        <f t="shared" si="11"/>
        <v>123</v>
      </c>
      <c r="AJ59" s="68">
        <v>644</v>
      </c>
      <c r="AK59" s="66">
        <f t="shared" si="12"/>
        <v>132</v>
      </c>
      <c r="AL59" s="68">
        <v>865</v>
      </c>
      <c r="AM59" s="66">
        <f t="shared" si="13"/>
        <v>177.3</v>
      </c>
      <c r="AN59" s="68">
        <v>918</v>
      </c>
      <c r="AO59" s="66">
        <f t="shared" si="14"/>
        <v>188.2</v>
      </c>
      <c r="AP59" s="82">
        <v>952</v>
      </c>
      <c r="AQ59" s="66">
        <f t="shared" si="15"/>
        <v>194.3</v>
      </c>
      <c r="AR59" s="82">
        <v>1092</v>
      </c>
      <c r="AS59" s="66">
        <f t="shared" si="16"/>
        <v>222.9</v>
      </c>
      <c r="AT59" s="82">
        <v>1126</v>
      </c>
      <c r="AU59" s="66">
        <f t="shared" si="17"/>
        <v>229.8</v>
      </c>
      <c r="AV59" s="82">
        <v>1165</v>
      </c>
      <c r="AW59" s="66">
        <f t="shared" si="18"/>
        <v>237.8</v>
      </c>
      <c r="AX59" s="82">
        <v>1202</v>
      </c>
      <c r="AY59" s="66">
        <f>ROUND(AX59/($J59/10000),1)</f>
        <v>244.6</v>
      </c>
      <c r="AZ59" s="82">
        <v>1242</v>
      </c>
      <c r="BA59" s="66">
        <f>ROUND(AZ59/($J59/10000),1)</f>
        <v>252.7</v>
      </c>
      <c r="BB59" s="82">
        <v>1283</v>
      </c>
      <c r="BC59" s="66">
        <f>ROUND(BB59/($J59/10000),1)</f>
        <v>261.10000000000002</v>
      </c>
      <c r="BD59" s="83">
        <v>1380</v>
      </c>
      <c r="BE59" s="66">
        <f>ROUND(BD59/($J59/10000),1)</f>
        <v>280.8</v>
      </c>
      <c r="BF59" s="83">
        <v>1516</v>
      </c>
      <c r="BG59" s="66">
        <f t="shared" si="19"/>
        <v>308.5</v>
      </c>
      <c r="BH59" s="83">
        <v>1529</v>
      </c>
      <c r="BI59" s="66">
        <f t="shared" si="20"/>
        <v>311.10000000000002</v>
      </c>
      <c r="BJ59" s="83">
        <v>1554</v>
      </c>
      <c r="BK59" s="66">
        <f t="shared" si="21"/>
        <v>316.2</v>
      </c>
    </row>
    <row r="60" spans="1:63" x14ac:dyDescent="0.2">
      <c r="A60" s="2" t="s">
        <v>908</v>
      </c>
      <c r="B60" s="2" t="s">
        <v>730</v>
      </c>
      <c r="C60" s="2" t="s">
        <v>370</v>
      </c>
      <c r="D60" s="13" t="s">
        <v>780</v>
      </c>
      <c r="E60" s="94">
        <v>78444.629933999997</v>
      </c>
      <c r="F60" s="94">
        <v>78935.685626399994</v>
      </c>
      <c r="G60" s="94">
        <v>79244.282382200006</v>
      </c>
      <c r="H60" s="94">
        <v>79560.606638800004</v>
      </c>
      <c r="I60" s="94">
        <v>79862.1220477522</v>
      </c>
      <c r="J60" s="95">
        <v>80080.443778440298</v>
      </c>
      <c r="K60" s="95"/>
      <c r="L60" s="45">
        <v>7</v>
      </c>
      <c r="M60" s="47">
        <f t="shared" si="0"/>
        <v>0.9</v>
      </c>
      <c r="N60" s="45">
        <v>38</v>
      </c>
      <c r="O60" s="47">
        <f t="shared" si="1"/>
        <v>4.8</v>
      </c>
      <c r="P60" s="45">
        <v>61</v>
      </c>
      <c r="Q60" s="47">
        <f t="shared" si="2"/>
        <v>7.8</v>
      </c>
      <c r="R60" s="44">
        <v>95</v>
      </c>
      <c r="S60" s="47">
        <f t="shared" si="3"/>
        <v>12</v>
      </c>
      <c r="T60" s="44">
        <v>154</v>
      </c>
      <c r="U60" s="47">
        <f t="shared" si="4"/>
        <v>19.5</v>
      </c>
      <c r="V60" s="44">
        <v>380</v>
      </c>
      <c r="W60" s="47">
        <f t="shared" si="5"/>
        <v>48.1</v>
      </c>
      <c r="X60" s="2">
        <v>806</v>
      </c>
      <c r="Y60" s="47">
        <f t="shared" si="6"/>
        <v>102.1</v>
      </c>
      <c r="Z60" s="2">
        <v>1392</v>
      </c>
      <c r="AA60" s="2">
        <f t="shared" si="7"/>
        <v>175.7</v>
      </c>
      <c r="AB60" s="2">
        <v>1670</v>
      </c>
      <c r="AC60" s="2">
        <f t="shared" si="8"/>
        <v>210.7</v>
      </c>
      <c r="AD60" s="2">
        <v>1829</v>
      </c>
      <c r="AE60" s="2">
        <f t="shared" si="9"/>
        <v>230.8</v>
      </c>
      <c r="AF60" s="2">
        <v>1942</v>
      </c>
      <c r="AG60" s="2">
        <f t="shared" si="10"/>
        <v>245.1</v>
      </c>
      <c r="AH60" s="68">
        <v>2025</v>
      </c>
      <c r="AI60" s="66">
        <f t="shared" si="11"/>
        <v>254.5</v>
      </c>
      <c r="AJ60" s="68">
        <v>2086</v>
      </c>
      <c r="AK60" s="66">
        <f t="shared" si="12"/>
        <v>262.2</v>
      </c>
      <c r="AL60" s="68">
        <v>2217</v>
      </c>
      <c r="AM60" s="66">
        <f t="shared" si="13"/>
        <v>278.7</v>
      </c>
      <c r="AN60" s="68">
        <v>2288</v>
      </c>
      <c r="AO60" s="66">
        <f t="shared" si="14"/>
        <v>287.60000000000002</v>
      </c>
      <c r="AP60" s="82">
        <v>2352</v>
      </c>
      <c r="AQ60" s="66">
        <f t="shared" si="15"/>
        <v>294.5</v>
      </c>
      <c r="AR60" s="82">
        <v>2456</v>
      </c>
      <c r="AS60" s="66">
        <f t="shared" si="16"/>
        <v>307.5</v>
      </c>
      <c r="AT60" s="82">
        <v>2548</v>
      </c>
      <c r="AU60" s="66">
        <f t="shared" si="17"/>
        <v>319</v>
      </c>
      <c r="AV60" s="82">
        <v>2647</v>
      </c>
      <c r="AW60" s="66">
        <f t="shared" si="18"/>
        <v>331.4</v>
      </c>
      <c r="AX60" s="82">
        <v>2796</v>
      </c>
      <c r="AY60" s="66">
        <f>ROUND(AX60/($J60/10000),1)</f>
        <v>349.1</v>
      </c>
      <c r="AZ60" s="82">
        <v>2921</v>
      </c>
      <c r="BA60" s="66">
        <f>ROUND(AZ60/($J60/10000),1)</f>
        <v>364.8</v>
      </c>
      <c r="BB60" s="82">
        <v>3068</v>
      </c>
      <c r="BC60" s="66">
        <f>ROUND(BB60/($J60/10000),1)</f>
        <v>383.1</v>
      </c>
      <c r="BD60" s="83">
        <v>3415</v>
      </c>
      <c r="BE60" s="66">
        <f>ROUND(BD60/($J60/10000),1)</f>
        <v>426.4</v>
      </c>
      <c r="BF60" s="83">
        <v>3642</v>
      </c>
      <c r="BG60" s="66">
        <f t="shared" si="19"/>
        <v>454.8</v>
      </c>
      <c r="BH60" s="83">
        <v>3741</v>
      </c>
      <c r="BI60" s="66">
        <f t="shared" si="20"/>
        <v>467.2</v>
      </c>
      <c r="BJ60" s="83">
        <v>3818</v>
      </c>
      <c r="BK60" s="66">
        <f t="shared" si="21"/>
        <v>476.8</v>
      </c>
    </row>
    <row r="61" spans="1:63" x14ac:dyDescent="0.2">
      <c r="A61" s="2" t="s">
        <v>909</v>
      </c>
      <c r="B61" s="2" t="s">
        <v>563</v>
      </c>
      <c r="C61" s="2" t="s">
        <v>157</v>
      </c>
      <c r="D61" s="13" t="s">
        <v>147</v>
      </c>
      <c r="E61" s="94">
        <v>36386</v>
      </c>
      <c r="F61" s="94">
        <v>36459</v>
      </c>
      <c r="G61" s="94">
        <v>36691</v>
      </c>
      <c r="H61" s="94">
        <v>36887</v>
      </c>
      <c r="I61" s="94">
        <v>37005</v>
      </c>
      <c r="J61" s="95">
        <v>37172</v>
      </c>
      <c r="K61" s="95"/>
      <c r="L61" s="45">
        <v>1</v>
      </c>
      <c r="M61" s="47">
        <f t="shared" si="0"/>
        <v>0.3</v>
      </c>
      <c r="N61" s="45">
        <v>7</v>
      </c>
      <c r="O61" s="47">
        <f t="shared" si="1"/>
        <v>1.9</v>
      </c>
      <c r="P61" s="45">
        <v>15</v>
      </c>
      <c r="Q61" s="47">
        <f t="shared" si="2"/>
        <v>4.0999999999999996</v>
      </c>
      <c r="R61" s="44">
        <v>28</v>
      </c>
      <c r="S61" s="47">
        <f t="shared" si="3"/>
        <v>7.7</v>
      </c>
      <c r="T61" s="44">
        <v>44</v>
      </c>
      <c r="U61" s="47">
        <f t="shared" si="4"/>
        <v>12.1</v>
      </c>
      <c r="V61" s="44">
        <v>82</v>
      </c>
      <c r="W61" s="47">
        <f t="shared" si="5"/>
        <v>22.5</v>
      </c>
      <c r="X61" s="2">
        <v>164</v>
      </c>
      <c r="Y61" s="47">
        <f t="shared" si="6"/>
        <v>45</v>
      </c>
      <c r="Z61" s="2">
        <v>270</v>
      </c>
      <c r="AA61" s="2">
        <f t="shared" si="7"/>
        <v>73.599999999999994</v>
      </c>
      <c r="AB61" s="2">
        <v>304</v>
      </c>
      <c r="AC61" s="2">
        <f t="shared" si="8"/>
        <v>82.9</v>
      </c>
      <c r="AD61" s="2">
        <v>359</v>
      </c>
      <c r="AE61" s="2">
        <f t="shared" si="9"/>
        <v>97.8</v>
      </c>
      <c r="AF61" s="2">
        <v>380</v>
      </c>
      <c r="AG61" s="2">
        <f t="shared" si="10"/>
        <v>103.6</v>
      </c>
      <c r="AH61" s="68">
        <v>392</v>
      </c>
      <c r="AI61" s="66">
        <f t="shared" si="11"/>
        <v>106.3</v>
      </c>
      <c r="AJ61" s="68">
        <v>415</v>
      </c>
      <c r="AK61" s="66">
        <f t="shared" si="12"/>
        <v>112.5</v>
      </c>
      <c r="AL61" s="68">
        <v>440</v>
      </c>
      <c r="AM61" s="66">
        <f t="shared" si="13"/>
        <v>119.3</v>
      </c>
      <c r="AN61" s="68">
        <v>460</v>
      </c>
      <c r="AO61" s="66">
        <f t="shared" si="14"/>
        <v>124.7</v>
      </c>
      <c r="AP61" s="82">
        <v>492</v>
      </c>
      <c r="AQ61" s="66">
        <f t="shared" si="15"/>
        <v>133</v>
      </c>
      <c r="AR61" s="82">
        <v>536</v>
      </c>
      <c r="AS61" s="66">
        <f t="shared" si="16"/>
        <v>144.80000000000001</v>
      </c>
      <c r="AT61" s="82">
        <v>618</v>
      </c>
      <c r="AU61" s="66">
        <f t="shared" si="17"/>
        <v>167</v>
      </c>
      <c r="AV61" s="82">
        <v>700</v>
      </c>
      <c r="AW61" s="66">
        <f t="shared" si="18"/>
        <v>189.2</v>
      </c>
      <c r="AX61" s="82">
        <v>747</v>
      </c>
      <c r="AY61" s="66">
        <f>ROUND(AX61/($J61/10000),1)</f>
        <v>201</v>
      </c>
      <c r="AZ61" s="82">
        <v>780</v>
      </c>
      <c r="BA61" s="66">
        <f>ROUND(AZ61/($J61/10000),1)</f>
        <v>209.8</v>
      </c>
      <c r="BB61" s="82">
        <v>806</v>
      </c>
      <c r="BC61" s="66">
        <f>ROUND(BB61/($J61/10000),1)</f>
        <v>216.8</v>
      </c>
      <c r="BD61" s="83">
        <v>834</v>
      </c>
      <c r="BE61" s="66">
        <f>ROUND(BD61/($J61/10000),1)</f>
        <v>224.4</v>
      </c>
      <c r="BF61" s="83">
        <v>860</v>
      </c>
      <c r="BG61" s="66">
        <f t="shared" si="19"/>
        <v>231.4</v>
      </c>
      <c r="BH61" s="83">
        <v>873</v>
      </c>
      <c r="BI61" s="66">
        <f t="shared" si="20"/>
        <v>234.9</v>
      </c>
      <c r="BJ61" s="83">
        <v>889</v>
      </c>
      <c r="BK61" s="66">
        <f t="shared" si="21"/>
        <v>239.2</v>
      </c>
    </row>
    <row r="62" spans="1:63" x14ac:dyDescent="0.2">
      <c r="A62" s="2" t="s">
        <v>910</v>
      </c>
      <c r="B62" s="2" t="s">
        <v>552</v>
      </c>
      <c r="C62" s="2" t="s">
        <v>158</v>
      </c>
      <c r="D62" s="13" t="s">
        <v>147</v>
      </c>
      <c r="E62" s="94">
        <v>103570</v>
      </c>
      <c r="F62" s="94">
        <v>104967</v>
      </c>
      <c r="G62" s="94">
        <v>106892</v>
      </c>
      <c r="H62" s="94">
        <v>108910</v>
      </c>
      <c r="I62" s="94">
        <v>111051</v>
      </c>
      <c r="J62" s="95">
        <v>113012</v>
      </c>
      <c r="K62" s="95"/>
      <c r="L62" s="45">
        <v>16</v>
      </c>
      <c r="M62" s="47">
        <f t="shared" si="0"/>
        <v>1.5</v>
      </c>
      <c r="N62" s="45">
        <v>47</v>
      </c>
      <c r="O62" s="47">
        <f t="shared" si="1"/>
        <v>4.5</v>
      </c>
      <c r="P62" s="45">
        <v>83</v>
      </c>
      <c r="Q62" s="47">
        <f t="shared" si="2"/>
        <v>8</v>
      </c>
      <c r="R62" s="44">
        <v>136</v>
      </c>
      <c r="S62" s="47">
        <f t="shared" si="3"/>
        <v>13</v>
      </c>
      <c r="T62" s="44">
        <v>202</v>
      </c>
      <c r="U62" s="47">
        <f t="shared" si="4"/>
        <v>19.2</v>
      </c>
      <c r="V62" s="44">
        <v>351</v>
      </c>
      <c r="W62" s="47">
        <f t="shared" si="5"/>
        <v>33.4</v>
      </c>
      <c r="X62" s="2">
        <v>841</v>
      </c>
      <c r="Y62" s="47">
        <f t="shared" si="6"/>
        <v>80.099999999999994</v>
      </c>
      <c r="Z62" s="2">
        <v>1269</v>
      </c>
      <c r="AA62" s="2">
        <f t="shared" si="7"/>
        <v>118.7</v>
      </c>
      <c r="AB62" s="2">
        <v>1380</v>
      </c>
      <c r="AC62" s="2">
        <f t="shared" si="8"/>
        <v>129.1</v>
      </c>
      <c r="AD62" s="2">
        <v>1525</v>
      </c>
      <c r="AE62" s="2">
        <f t="shared" si="9"/>
        <v>142.69999999999999</v>
      </c>
      <c r="AF62" s="2">
        <v>1579</v>
      </c>
      <c r="AG62" s="2">
        <f t="shared" si="10"/>
        <v>147.69999999999999</v>
      </c>
      <c r="AH62" s="68">
        <v>1615</v>
      </c>
      <c r="AI62" s="66">
        <f t="shared" si="11"/>
        <v>148.30000000000001</v>
      </c>
      <c r="AJ62" s="68">
        <v>1658</v>
      </c>
      <c r="AK62" s="66">
        <f t="shared" si="12"/>
        <v>152.19999999999999</v>
      </c>
      <c r="AL62" s="68">
        <v>1739</v>
      </c>
      <c r="AM62" s="66">
        <f t="shared" si="13"/>
        <v>159.69999999999999</v>
      </c>
      <c r="AN62" s="68">
        <v>1809</v>
      </c>
      <c r="AO62" s="66">
        <f t="shared" si="14"/>
        <v>166.1</v>
      </c>
      <c r="AP62" s="82">
        <v>1888</v>
      </c>
      <c r="AQ62" s="66">
        <f t="shared" si="15"/>
        <v>170</v>
      </c>
      <c r="AR62" s="82">
        <v>2010</v>
      </c>
      <c r="AS62" s="66">
        <f t="shared" si="16"/>
        <v>181</v>
      </c>
      <c r="AT62" s="82">
        <v>2104</v>
      </c>
      <c r="AU62" s="66">
        <f t="shared" si="17"/>
        <v>189.5</v>
      </c>
      <c r="AV62" s="82">
        <v>2213</v>
      </c>
      <c r="AW62" s="66">
        <f t="shared" si="18"/>
        <v>199.3</v>
      </c>
      <c r="AX62" s="82">
        <v>2320</v>
      </c>
      <c r="AY62" s="66">
        <f>ROUND(AX62/($J62/10000),1)</f>
        <v>205.3</v>
      </c>
      <c r="AZ62" s="82">
        <v>2458</v>
      </c>
      <c r="BA62" s="66">
        <f>ROUND(AZ62/($J62/10000),1)</f>
        <v>217.5</v>
      </c>
      <c r="BB62" s="82">
        <v>2562</v>
      </c>
      <c r="BC62" s="66">
        <f>ROUND(BB62/($J62/10000),1)</f>
        <v>226.7</v>
      </c>
      <c r="BD62" s="83">
        <v>2682</v>
      </c>
      <c r="BE62" s="66">
        <f>ROUND(BD62/($J62/10000),1)</f>
        <v>237.3</v>
      </c>
      <c r="BF62" s="83">
        <v>2899</v>
      </c>
      <c r="BG62" s="66">
        <f t="shared" si="19"/>
        <v>256.5</v>
      </c>
      <c r="BH62" s="83">
        <v>2932</v>
      </c>
      <c r="BI62" s="66">
        <f t="shared" si="20"/>
        <v>259.39999999999998</v>
      </c>
      <c r="BJ62" s="83">
        <v>2986</v>
      </c>
      <c r="BK62" s="66">
        <f t="shared" si="21"/>
        <v>264.2</v>
      </c>
    </row>
    <row r="63" spans="1:63" x14ac:dyDescent="0.2">
      <c r="A63" s="2" t="s">
        <v>911</v>
      </c>
      <c r="B63" s="2" t="s">
        <v>728</v>
      </c>
      <c r="C63" s="2" t="s">
        <v>371</v>
      </c>
      <c r="D63" s="13" t="s">
        <v>780</v>
      </c>
      <c r="E63" s="94">
        <v>31444.618358529999</v>
      </c>
      <c r="F63" s="94">
        <v>31416.595663429998</v>
      </c>
      <c r="G63" s="94">
        <v>31725.78267936</v>
      </c>
      <c r="H63" s="94">
        <v>31753.424088169999</v>
      </c>
      <c r="I63" s="94">
        <v>31638.1625451892</v>
      </c>
      <c r="J63" s="95">
        <v>31431.821588322498</v>
      </c>
      <c r="K63" s="95"/>
      <c r="L63" s="45">
        <v>9</v>
      </c>
      <c r="M63" s="47">
        <f t="shared" si="0"/>
        <v>2.9</v>
      </c>
      <c r="N63" s="45">
        <v>20</v>
      </c>
      <c r="O63" s="47">
        <f t="shared" si="1"/>
        <v>6.4</v>
      </c>
      <c r="P63" s="45">
        <v>38</v>
      </c>
      <c r="Q63" s="47">
        <f t="shared" si="2"/>
        <v>12.1</v>
      </c>
      <c r="R63" s="44">
        <v>63</v>
      </c>
      <c r="S63" s="47">
        <f t="shared" si="3"/>
        <v>20.100000000000001</v>
      </c>
      <c r="T63" s="44">
        <v>118</v>
      </c>
      <c r="U63" s="47">
        <f t="shared" si="4"/>
        <v>37.6</v>
      </c>
      <c r="V63" s="44">
        <v>250</v>
      </c>
      <c r="W63" s="47">
        <f t="shared" si="5"/>
        <v>79.599999999999994</v>
      </c>
      <c r="X63" s="2">
        <v>438</v>
      </c>
      <c r="Y63" s="47">
        <f t="shared" si="6"/>
        <v>139.4</v>
      </c>
      <c r="Z63" s="2">
        <v>730</v>
      </c>
      <c r="AA63" s="2">
        <f t="shared" si="7"/>
        <v>230.1</v>
      </c>
      <c r="AB63" s="2">
        <v>814</v>
      </c>
      <c r="AC63" s="2">
        <f t="shared" si="8"/>
        <v>256.60000000000002</v>
      </c>
      <c r="AD63" s="2">
        <v>944</v>
      </c>
      <c r="AE63" s="2">
        <f t="shared" si="9"/>
        <v>297.5</v>
      </c>
      <c r="AF63" s="2">
        <v>999</v>
      </c>
      <c r="AG63" s="2">
        <f t="shared" si="10"/>
        <v>314.89999999999998</v>
      </c>
      <c r="AH63" s="68">
        <v>1043</v>
      </c>
      <c r="AI63" s="66">
        <f t="shared" si="11"/>
        <v>328.5</v>
      </c>
      <c r="AJ63" s="68">
        <v>1103</v>
      </c>
      <c r="AK63" s="66">
        <f t="shared" si="12"/>
        <v>347.4</v>
      </c>
      <c r="AL63" s="68">
        <v>1182</v>
      </c>
      <c r="AM63" s="66">
        <f t="shared" si="13"/>
        <v>372.2</v>
      </c>
      <c r="AN63" s="68">
        <v>1219</v>
      </c>
      <c r="AO63" s="66">
        <f t="shared" si="14"/>
        <v>383.9</v>
      </c>
      <c r="AP63" s="82">
        <v>1277</v>
      </c>
      <c r="AQ63" s="66">
        <f t="shared" si="15"/>
        <v>403.6</v>
      </c>
      <c r="AR63" s="82">
        <v>1329</v>
      </c>
      <c r="AS63" s="66">
        <f t="shared" si="16"/>
        <v>420.1</v>
      </c>
      <c r="AT63" s="82">
        <v>1363</v>
      </c>
      <c r="AU63" s="66">
        <f t="shared" si="17"/>
        <v>430.8</v>
      </c>
      <c r="AV63" s="82">
        <v>1421</v>
      </c>
      <c r="AW63" s="66">
        <f t="shared" si="18"/>
        <v>449.1</v>
      </c>
      <c r="AX63" s="82">
        <v>1475</v>
      </c>
      <c r="AY63" s="66">
        <f>ROUND(AX63/($J63/10000),1)</f>
        <v>469.3</v>
      </c>
      <c r="AZ63" s="82">
        <v>1530</v>
      </c>
      <c r="BA63" s="66">
        <f>ROUND(AZ63/($J63/10000),1)</f>
        <v>486.8</v>
      </c>
      <c r="BB63" s="82">
        <v>1589</v>
      </c>
      <c r="BC63" s="66">
        <f>ROUND(BB63/($J63/10000),1)</f>
        <v>505.5</v>
      </c>
      <c r="BD63" s="83">
        <v>1718</v>
      </c>
      <c r="BE63" s="66">
        <f>ROUND(BD63/($J63/10000),1)</f>
        <v>546.6</v>
      </c>
      <c r="BF63" s="83">
        <v>1841</v>
      </c>
      <c r="BG63" s="66">
        <f t="shared" si="19"/>
        <v>585.70000000000005</v>
      </c>
      <c r="BH63" s="83">
        <v>1882</v>
      </c>
      <c r="BI63" s="66">
        <f t="shared" si="20"/>
        <v>598.79999999999995</v>
      </c>
      <c r="BJ63" s="83">
        <v>1900</v>
      </c>
      <c r="BK63" s="66">
        <f t="shared" si="21"/>
        <v>604.5</v>
      </c>
    </row>
    <row r="64" spans="1:63" x14ac:dyDescent="0.2">
      <c r="A64" s="2" t="s">
        <v>912</v>
      </c>
      <c r="B64" s="2" t="s">
        <v>510</v>
      </c>
      <c r="C64" s="2" t="s">
        <v>83</v>
      </c>
      <c r="D64" s="13" t="s">
        <v>75</v>
      </c>
      <c r="E64" s="94">
        <v>65868</v>
      </c>
      <c r="F64" s="94">
        <v>66445</v>
      </c>
      <c r="G64" s="94">
        <v>67462</v>
      </c>
      <c r="H64" s="94">
        <v>68454</v>
      </c>
      <c r="I64" s="94">
        <v>69602</v>
      </c>
      <c r="J64" s="95">
        <v>70646</v>
      </c>
      <c r="K64" s="95"/>
      <c r="L64" s="45">
        <v>9</v>
      </c>
      <c r="M64" s="47">
        <f t="shared" si="0"/>
        <v>1.4</v>
      </c>
      <c r="N64" s="45">
        <v>18</v>
      </c>
      <c r="O64" s="47">
        <f t="shared" si="1"/>
        <v>2.7</v>
      </c>
      <c r="P64" s="45">
        <v>39</v>
      </c>
      <c r="Q64" s="47">
        <f t="shared" si="2"/>
        <v>5.9</v>
      </c>
      <c r="R64" s="44">
        <v>71</v>
      </c>
      <c r="S64" s="47">
        <f t="shared" si="3"/>
        <v>10.7</v>
      </c>
      <c r="T64" s="44">
        <v>112</v>
      </c>
      <c r="U64" s="47">
        <f t="shared" si="4"/>
        <v>16.899999999999999</v>
      </c>
      <c r="V64" s="44">
        <v>204</v>
      </c>
      <c r="W64" s="47">
        <f t="shared" si="5"/>
        <v>30.7</v>
      </c>
      <c r="X64" s="2">
        <v>369</v>
      </c>
      <c r="Y64" s="47">
        <f t="shared" si="6"/>
        <v>55.5</v>
      </c>
      <c r="Z64" s="2">
        <v>576</v>
      </c>
      <c r="AA64" s="2">
        <f t="shared" si="7"/>
        <v>85.4</v>
      </c>
      <c r="AB64" s="2">
        <v>658</v>
      </c>
      <c r="AC64" s="2">
        <f t="shared" si="8"/>
        <v>97.5</v>
      </c>
      <c r="AD64" s="2">
        <v>772</v>
      </c>
      <c r="AE64" s="2">
        <f t="shared" si="9"/>
        <v>114.4</v>
      </c>
      <c r="AF64" s="2">
        <v>845</v>
      </c>
      <c r="AG64" s="2">
        <f t="shared" si="10"/>
        <v>125.3</v>
      </c>
      <c r="AH64" s="68">
        <v>895</v>
      </c>
      <c r="AI64" s="66">
        <f t="shared" si="11"/>
        <v>130.69999999999999</v>
      </c>
      <c r="AJ64" s="68">
        <v>963</v>
      </c>
      <c r="AK64" s="66">
        <f t="shared" si="12"/>
        <v>140.69999999999999</v>
      </c>
      <c r="AL64" s="68">
        <v>1061</v>
      </c>
      <c r="AM64" s="66">
        <f t="shared" si="13"/>
        <v>155</v>
      </c>
      <c r="AN64" s="68">
        <v>1130</v>
      </c>
      <c r="AO64" s="66">
        <f t="shared" si="14"/>
        <v>165.1</v>
      </c>
      <c r="AP64" s="82">
        <v>1224</v>
      </c>
      <c r="AQ64" s="66">
        <f t="shared" si="15"/>
        <v>175.9</v>
      </c>
      <c r="AR64" s="82">
        <v>1350</v>
      </c>
      <c r="AS64" s="66">
        <f t="shared" si="16"/>
        <v>194</v>
      </c>
      <c r="AT64" s="82">
        <v>1482</v>
      </c>
      <c r="AU64" s="66">
        <f t="shared" si="17"/>
        <v>212.9</v>
      </c>
      <c r="AV64" s="82">
        <v>1582</v>
      </c>
      <c r="AW64" s="66">
        <f t="shared" si="18"/>
        <v>227.3</v>
      </c>
      <c r="AX64" s="82">
        <v>1689</v>
      </c>
      <c r="AY64" s="66">
        <f>ROUND(AX64/($J64/10000),1)</f>
        <v>239.1</v>
      </c>
      <c r="AZ64" s="82">
        <v>1767</v>
      </c>
      <c r="BA64" s="66">
        <f>ROUND(AZ64/($J64/10000),1)</f>
        <v>250.1</v>
      </c>
      <c r="BB64" s="82">
        <v>1878</v>
      </c>
      <c r="BC64" s="66">
        <f>ROUND(BB64/($J64/10000),1)</f>
        <v>265.8</v>
      </c>
      <c r="BD64" s="83">
        <v>1971</v>
      </c>
      <c r="BE64" s="66">
        <f>ROUND(BD64/($J64/10000),1)</f>
        <v>279</v>
      </c>
      <c r="BF64" s="83">
        <v>2062</v>
      </c>
      <c r="BG64" s="66">
        <f t="shared" si="19"/>
        <v>291.89999999999998</v>
      </c>
      <c r="BH64" s="83">
        <v>2081</v>
      </c>
      <c r="BI64" s="66">
        <f t="shared" si="20"/>
        <v>294.60000000000002</v>
      </c>
      <c r="BJ64" s="83">
        <v>2103</v>
      </c>
      <c r="BK64" s="66">
        <f t="shared" si="21"/>
        <v>297.7</v>
      </c>
    </row>
    <row r="65" spans="1:63" x14ac:dyDescent="0.2">
      <c r="A65" s="2" t="s">
        <v>913</v>
      </c>
      <c r="B65" s="2" t="s">
        <v>564</v>
      </c>
      <c r="C65" s="2" t="s">
        <v>159</v>
      </c>
      <c r="D65" s="13" t="s">
        <v>147</v>
      </c>
      <c r="E65" s="94">
        <v>69264</v>
      </c>
      <c r="F65" s="94">
        <v>69755</v>
      </c>
      <c r="G65" s="94">
        <v>70389</v>
      </c>
      <c r="H65" s="94">
        <v>70964</v>
      </c>
      <c r="I65" s="94">
        <v>71698</v>
      </c>
      <c r="J65" s="95">
        <v>72381</v>
      </c>
      <c r="K65" s="95"/>
      <c r="L65" s="45">
        <v>8</v>
      </c>
      <c r="M65" s="47">
        <f t="shared" si="0"/>
        <v>1.2</v>
      </c>
      <c r="N65" s="45">
        <v>29</v>
      </c>
      <c r="O65" s="47">
        <f t="shared" si="1"/>
        <v>4.2</v>
      </c>
      <c r="P65" s="45">
        <v>45</v>
      </c>
      <c r="Q65" s="47">
        <f t="shared" si="2"/>
        <v>6.5</v>
      </c>
      <c r="R65" s="44">
        <v>93</v>
      </c>
      <c r="S65" s="47">
        <f t="shared" si="3"/>
        <v>13.3</v>
      </c>
      <c r="T65" s="44">
        <v>153</v>
      </c>
      <c r="U65" s="47">
        <f t="shared" si="4"/>
        <v>21.9</v>
      </c>
      <c r="V65" s="44">
        <v>280</v>
      </c>
      <c r="W65" s="47">
        <f t="shared" si="5"/>
        <v>40.1</v>
      </c>
      <c r="X65" s="2">
        <v>451</v>
      </c>
      <c r="Y65" s="47">
        <f t="shared" si="6"/>
        <v>64.7</v>
      </c>
      <c r="Z65" s="2">
        <v>652</v>
      </c>
      <c r="AA65" s="2">
        <f t="shared" si="7"/>
        <v>92.6</v>
      </c>
      <c r="AB65" s="2">
        <v>743</v>
      </c>
      <c r="AC65" s="2">
        <f t="shared" si="8"/>
        <v>105.6</v>
      </c>
      <c r="AD65" s="2">
        <v>858</v>
      </c>
      <c r="AE65" s="2">
        <f t="shared" si="9"/>
        <v>121.9</v>
      </c>
      <c r="AF65" s="2">
        <v>919</v>
      </c>
      <c r="AG65" s="2">
        <f t="shared" si="10"/>
        <v>130.6</v>
      </c>
      <c r="AH65" s="68">
        <v>958</v>
      </c>
      <c r="AI65" s="66">
        <f t="shared" si="11"/>
        <v>135</v>
      </c>
      <c r="AJ65" s="68">
        <v>993</v>
      </c>
      <c r="AK65" s="66">
        <f t="shared" si="12"/>
        <v>139.9</v>
      </c>
      <c r="AL65" s="68">
        <v>1056</v>
      </c>
      <c r="AM65" s="66">
        <f t="shared" si="13"/>
        <v>148.80000000000001</v>
      </c>
      <c r="AN65" s="68">
        <v>1130</v>
      </c>
      <c r="AO65" s="66">
        <f t="shared" si="14"/>
        <v>159.19999999999999</v>
      </c>
      <c r="AP65" s="82">
        <v>1214</v>
      </c>
      <c r="AQ65" s="66">
        <f t="shared" si="15"/>
        <v>169.3</v>
      </c>
      <c r="AR65" s="82">
        <v>1293</v>
      </c>
      <c r="AS65" s="66">
        <f t="shared" si="16"/>
        <v>180.3</v>
      </c>
      <c r="AT65" s="82">
        <v>1391</v>
      </c>
      <c r="AU65" s="66">
        <f t="shared" si="17"/>
        <v>194</v>
      </c>
      <c r="AV65" s="82">
        <v>1471</v>
      </c>
      <c r="AW65" s="66">
        <f t="shared" si="18"/>
        <v>205.2</v>
      </c>
      <c r="AX65" s="82">
        <v>1529</v>
      </c>
      <c r="AY65" s="66">
        <f>ROUND(AX65/($J65/10000),1)</f>
        <v>211.2</v>
      </c>
      <c r="AZ65" s="82">
        <v>1584</v>
      </c>
      <c r="BA65" s="66">
        <f>ROUND(AZ65/($J65/10000),1)</f>
        <v>218.8</v>
      </c>
      <c r="BB65" s="82">
        <v>1647</v>
      </c>
      <c r="BC65" s="66">
        <f>ROUND(BB65/($J65/10000),1)</f>
        <v>227.5</v>
      </c>
      <c r="BD65" s="83">
        <v>1715</v>
      </c>
      <c r="BE65" s="66">
        <f>ROUND(BD65/($J65/10000),1)</f>
        <v>236.9</v>
      </c>
      <c r="BF65" s="83">
        <v>1806</v>
      </c>
      <c r="BG65" s="66">
        <f t="shared" si="19"/>
        <v>249.5</v>
      </c>
      <c r="BH65" s="83">
        <v>1976</v>
      </c>
      <c r="BI65" s="66">
        <f t="shared" si="20"/>
        <v>273</v>
      </c>
      <c r="BJ65" s="83">
        <v>2002</v>
      </c>
      <c r="BK65" s="66">
        <f t="shared" si="21"/>
        <v>276.60000000000002</v>
      </c>
    </row>
    <row r="66" spans="1:63" x14ac:dyDescent="0.2">
      <c r="A66" s="2" t="s">
        <v>914</v>
      </c>
      <c r="B66" s="2" t="s">
        <v>689</v>
      </c>
      <c r="C66" s="2" t="s">
        <v>300</v>
      </c>
      <c r="D66" s="13" t="s">
        <v>296</v>
      </c>
      <c r="E66" s="94">
        <v>50521</v>
      </c>
      <c r="F66" s="94">
        <v>50928</v>
      </c>
      <c r="G66" s="94">
        <v>51213</v>
      </c>
      <c r="H66" s="94">
        <v>51366</v>
      </c>
      <c r="I66" s="94">
        <v>51667</v>
      </c>
      <c r="J66" s="95">
        <v>52108</v>
      </c>
      <c r="K66" s="95"/>
      <c r="L66" s="45">
        <v>4</v>
      </c>
      <c r="M66" s="47">
        <f t="shared" si="0"/>
        <v>0.8</v>
      </c>
      <c r="N66" s="45">
        <v>22</v>
      </c>
      <c r="O66" s="47">
        <f t="shared" si="1"/>
        <v>4.4000000000000004</v>
      </c>
      <c r="P66" s="45">
        <v>36</v>
      </c>
      <c r="Q66" s="47">
        <f t="shared" si="2"/>
        <v>7.1</v>
      </c>
      <c r="R66" s="44">
        <v>52</v>
      </c>
      <c r="S66" s="47">
        <f t="shared" si="3"/>
        <v>10.199999999999999</v>
      </c>
      <c r="T66" s="44">
        <v>82</v>
      </c>
      <c r="U66" s="47">
        <f t="shared" si="4"/>
        <v>16.100000000000001</v>
      </c>
      <c r="V66" s="44">
        <v>148</v>
      </c>
      <c r="W66" s="47">
        <f t="shared" si="5"/>
        <v>29.1</v>
      </c>
      <c r="X66" s="2">
        <v>263</v>
      </c>
      <c r="Y66" s="47">
        <f t="shared" si="6"/>
        <v>51.6</v>
      </c>
      <c r="Z66" s="2">
        <v>412</v>
      </c>
      <c r="AA66" s="2">
        <f t="shared" si="7"/>
        <v>80.400000000000006</v>
      </c>
      <c r="AB66" s="2">
        <v>467</v>
      </c>
      <c r="AC66" s="2">
        <f t="shared" si="8"/>
        <v>91.2</v>
      </c>
      <c r="AD66" s="2">
        <v>538</v>
      </c>
      <c r="AE66" s="2">
        <f t="shared" si="9"/>
        <v>105.1</v>
      </c>
      <c r="AF66" s="2">
        <v>585</v>
      </c>
      <c r="AG66" s="2">
        <f t="shared" si="10"/>
        <v>114.2</v>
      </c>
      <c r="AH66" s="68">
        <v>648</v>
      </c>
      <c r="AI66" s="66">
        <f t="shared" si="11"/>
        <v>126.2</v>
      </c>
      <c r="AJ66" s="68">
        <v>690</v>
      </c>
      <c r="AK66" s="66">
        <f t="shared" si="12"/>
        <v>134.30000000000001</v>
      </c>
      <c r="AL66" s="68">
        <v>723</v>
      </c>
      <c r="AM66" s="66">
        <f t="shared" si="13"/>
        <v>140.80000000000001</v>
      </c>
      <c r="AN66" s="68">
        <v>752</v>
      </c>
      <c r="AO66" s="66">
        <f t="shared" si="14"/>
        <v>146.4</v>
      </c>
      <c r="AP66" s="82">
        <v>817</v>
      </c>
      <c r="AQ66" s="66">
        <f t="shared" si="15"/>
        <v>158.1</v>
      </c>
      <c r="AR66" s="82">
        <v>1026</v>
      </c>
      <c r="AS66" s="66">
        <f t="shared" si="16"/>
        <v>198.6</v>
      </c>
      <c r="AT66" s="82">
        <v>1237</v>
      </c>
      <c r="AU66" s="66">
        <f t="shared" si="17"/>
        <v>239.4</v>
      </c>
      <c r="AV66" s="82">
        <v>1385</v>
      </c>
      <c r="AW66" s="66">
        <f t="shared" si="18"/>
        <v>268.10000000000002</v>
      </c>
      <c r="AX66" s="82">
        <v>1530</v>
      </c>
      <c r="AY66" s="66">
        <f>ROUND(AX66/($J66/10000),1)</f>
        <v>293.60000000000002</v>
      </c>
      <c r="AZ66" s="82">
        <v>1578</v>
      </c>
      <c r="BA66" s="66">
        <f>ROUND(AZ66/($J66/10000),1)</f>
        <v>302.8</v>
      </c>
      <c r="BB66" s="82">
        <v>1626</v>
      </c>
      <c r="BC66" s="66">
        <f>ROUND(BB66/($J66/10000),1)</f>
        <v>312</v>
      </c>
      <c r="BD66" s="83">
        <v>1751</v>
      </c>
      <c r="BE66" s="66">
        <f>ROUND(BD66/($J66/10000),1)</f>
        <v>336</v>
      </c>
      <c r="BF66" s="83">
        <v>1828</v>
      </c>
      <c r="BG66" s="66">
        <f t="shared" si="19"/>
        <v>350.8</v>
      </c>
      <c r="BH66" s="83">
        <v>1867</v>
      </c>
      <c r="BI66" s="66">
        <f t="shared" si="20"/>
        <v>358.3</v>
      </c>
      <c r="BJ66" s="83">
        <v>1882</v>
      </c>
      <c r="BK66" s="66">
        <f t="shared" si="21"/>
        <v>361.2</v>
      </c>
    </row>
    <row r="67" spans="1:63" x14ac:dyDescent="0.2">
      <c r="A67" s="2" t="s">
        <v>915</v>
      </c>
      <c r="B67" s="2" t="s">
        <v>640</v>
      </c>
      <c r="C67" s="2" t="s">
        <v>237</v>
      </c>
      <c r="D67" s="13" t="s">
        <v>228</v>
      </c>
      <c r="E67" s="94">
        <v>56649</v>
      </c>
      <c r="F67" s="94">
        <v>56878</v>
      </c>
      <c r="G67" s="94">
        <v>57427</v>
      </c>
      <c r="H67" s="94">
        <v>58055</v>
      </c>
      <c r="I67" s="94">
        <v>58449</v>
      </c>
      <c r="J67" s="95">
        <v>59087</v>
      </c>
      <c r="K67" s="95"/>
      <c r="L67" s="45">
        <v>6</v>
      </c>
      <c r="M67" s="47">
        <f t="shared" si="0"/>
        <v>1.1000000000000001</v>
      </c>
      <c r="N67" s="45">
        <v>28</v>
      </c>
      <c r="O67" s="47">
        <f t="shared" si="1"/>
        <v>4.9000000000000004</v>
      </c>
      <c r="P67" s="45">
        <v>47</v>
      </c>
      <c r="Q67" s="47">
        <f t="shared" si="2"/>
        <v>8.3000000000000007</v>
      </c>
      <c r="R67" s="44">
        <v>82</v>
      </c>
      <c r="S67" s="47">
        <f t="shared" si="3"/>
        <v>14.4</v>
      </c>
      <c r="T67" s="44">
        <v>113</v>
      </c>
      <c r="U67" s="47">
        <f t="shared" si="4"/>
        <v>19.899999999999999</v>
      </c>
      <c r="V67" s="44">
        <v>207</v>
      </c>
      <c r="W67" s="47">
        <f t="shared" si="5"/>
        <v>36.4</v>
      </c>
      <c r="X67" s="2">
        <v>338</v>
      </c>
      <c r="Y67" s="47">
        <f t="shared" si="6"/>
        <v>59.4</v>
      </c>
      <c r="Z67" s="2">
        <v>526</v>
      </c>
      <c r="AA67" s="2">
        <f t="shared" si="7"/>
        <v>91.6</v>
      </c>
      <c r="AB67" s="2">
        <v>608</v>
      </c>
      <c r="AC67" s="2">
        <f t="shared" si="8"/>
        <v>105.9</v>
      </c>
      <c r="AD67" s="2">
        <v>677</v>
      </c>
      <c r="AE67" s="2">
        <f t="shared" si="9"/>
        <v>117.9</v>
      </c>
      <c r="AF67" s="2">
        <v>738</v>
      </c>
      <c r="AG67" s="2">
        <f t="shared" si="10"/>
        <v>128.5</v>
      </c>
      <c r="AH67" s="68">
        <v>789</v>
      </c>
      <c r="AI67" s="66">
        <f t="shared" si="11"/>
        <v>135.9</v>
      </c>
      <c r="AJ67" s="68">
        <v>813</v>
      </c>
      <c r="AK67" s="66">
        <f t="shared" si="12"/>
        <v>140</v>
      </c>
      <c r="AL67" s="68">
        <v>899</v>
      </c>
      <c r="AM67" s="66">
        <f t="shared" si="13"/>
        <v>154.9</v>
      </c>
      <c r="AN67" s="68">
        <v>957</v>
      </c>
      <c r="AO67" s="66">
        <f t="shared" si="14"/>
        <v>164.8</v>
      </c>
      <c r="AP67" s="82">
        <v>1023</v>
      </c>
      <c r="AQ67" s="66">
        <f t="shared" si="15"/>
        <v>175</v>
      </c>
      <c r="AR67" s="82">
        <v>1102</v>
      </c>
      <c r="AS67" s="66">
        <f t="shared" si="16"/>
        <v>188.5</v>
      </c>
      <c r="AT67" s="82">
        <v>1168</v>
      </c>
      <c r="AU67" s="66">
        <f t="shared" si="17"/>
        <v>199.8</v>
      </c>
      <c r="AV67" s="82">
        <v>1243</v>
      </c>
      <c r="AW67" s="66">
        <f t="shared" si="18"/>
        <v>212.7</v>
      </c>
      <c r="AX67" s="82">
        <v>1327</v>
      </c>
      <c r="AY67" s="66">
        <f>ROUND(AX67/($J67/10000),1)</f>
        <v>224.6</v>
      </c>
      <c r="AZ67" s="82">
        <v>1419</v>
      </c>
      <c r="BA67" s="66">
        <f>ROUND(AZ67/($J67/10000),1)</f>
        <v>240.2</v>
      </c>
      <c r="BB67" s="82">
        <v>1515</v>
      </c>
      <c r="BC67" s="66">
        <f>ROUND(BB67/($J67/10000),1)</f>
        <v>256.39999999999998</v>
      </c>
      <c r="BD67" s="83">
        <v>1605</v>
      </c>
      <c r="BE67" s="66">
        <f>ROUND(BD67/($J67/10000),1)</f>
        <v>271.60000000000002</v>
      </c>
      <c r="BF67" s="83">
        <v>1676</v>
      </c>
      <c r="BG67" s="66">
        <f t="shared" si="19"/>
        <v>283.60000000000002</v>
      </c>
      <c r="BH67" s="83">
        <v>1709</v>
      </c>
      <c r="BI67" s="66">
        <f t="shared" si="20"/>
        <v>289.2</v>
      </c>
      <c r="BJ67" s="83">
        <v>1737</v>
      </c>
      <c r="BK67" s="66">
        <f t="shared" si="21"/>
        <v>294</v>
      </c>
    </row>
    <row r="68" spans="1:63" x14ac:dyDescent="0.2">
      <c r="A68" s="2" t="s">
        <v>916</v>
      </c>
      <c r="B68" s="2" t="s">
        <v>443</v>
      </c>
      <c r="C68" s="2" t="s">
        <v>23</v>
      </c>
      <c r="D68" s="13" t="s">
        <v>14</v>
      </c>
      <c r="E68" s="94">
        <v>158540</v>
      </c>
      <c r="F68" s="94">
        <v>159717</v>
      </c>
      <c r="G68" s="94">
        <v>160820</v>
      </c>
      <c r="H68" s="94">
        <v>161491</v>
      </c>
      <c r="I68" s="94">
        <v>162565</v>
      </c>
      <c r="J68" s="95">
        <v>163566</v>
      </c>
      <c r="K68" s="95"/>
      <c r="L68" s="45">
        <v>13</v>
      </c>
      <c r="M68" s="47">
        <f t="shared" si="0"/>
        <v>0.8</v>
      </c>
      <c r="N68" s="45">
        <v>47</v>
      </c>
      <c r="O68" s="47">
        <f t="shared" si="1"/>
        <v>3</v>
      </c>
      <c r="P68" s="45">
        <v>84</v>
      </c>
      <c r="Q68" s="47">
        <f t="shared" si="2"/>
        <v>5.3</v>
      </c>
      <c r="R68" s="44">
        <v>164</v>
      </c>
      <c r="S68" s="47">
        <f t="shared" si="3"/>
        <v>10.3</v>
      </c>
      <c r="T68" s="44">
        <v>272</v>
      </c>
      <c r="U68" s="47">
        <f t="shared" si="4"/>
        <v>17</v>
      </c>
      <c r="V68" s="44">
        <v>466</v>
      </c>
      <c r="W68" s="47">
        <f t="shared" si="5"/>
        <v>29.2</v>
      </c>
      <c r="X68" s="2">
        <v>818</v>
      </c>
      <c r="Y68" s="47">
        <f t="shared" si="6"/>
        <v>51.2</v>
      </c>
      <c r="Z68" s="2">
        <v>1355</v>
      </c>
      <c r="AA68" s="2">
        <f t="shared" si="7"/>
        <v>84.3</v>
      </c>
      <c r="AB68" s="2">
        <v>1519</v>
      </c>
      <c r="AC68" s="2">
        <f t="shared" si="8"/>
        <v>94.5</v>
      </c>
      <c r="AD68" s="2">
        <v>1769</v>
      </c>
      <c r="AE68" s="2">
        <f t="shared" si="9"/>
        <v>110</v>
      </c>
      <c r="AF68" s="2">
        <v>1905</v>
      </c>
      <c r="AG68" s="2">
        <f t="shared" si="10"/>
        <v>118.5</v>
      </c>
      <c r="AH68" s="68">
        <v>2026</v>
      </c>
      <c r="AI68" s="66">
        <f t="shared" si="11"/>
        <v>125.5</v>
      </c>
      <c r="AJ68" s="68">
        <v>2152</v>
      </c>
      <c r="AK68" s="66">
        <f t="shared" si="12"/>
        <v>133.30000000000001</v>
      </c>
      <c r="AL68" s="68">
        <v>2288</v>
      </c>
      <c r="AM68" s="66">
        <f t="shared" si="13"/>
        <v>141.69999999999999</v>
      </c>
      <c r="AN68" s="68">
        <v>2408</v>
      </c>
      <c r="AO68" s="66">
        <f t="shared" si="14"/>
        <v>149.1</v>
      </c>
      <c r="AP68" s="82">
        <v>2507</v>
      </c>
      <c r="AQ68" s="66">
        <f t="shared" si="15"/>
        <v>154.19999999999999</v>
      </c>
      <c r="AR68" s="82">
        <v>2625</v>
      </c>
      <c r="AS68" s="66">
        <f t="shared" si="16"/>
        <v>161.5</v>
      </c>
      <c r="AT68" s="82">
        <v>2789</v>
      </c>
      <c r="AU68" s="66">
        <f t="shared" si="17"/>
        <v>171.6</v>
      </c>
      <c r="AV68" s="82">
        <v>3042</v>
      </c>
      <c r="AW68" s="66">
        <f t="shared" si="18"/>
        <v>187.1</v>
      </c>
      <c r="AX68" s="82">
        <v>3253</v>
      </c>
      <c r="AY68" s="66">
        <f>ROUND(AX68/($J68/10000),1)</f>
        <v>198.9</v>
      </c>
      <c r="AZ68" s="82">
        <v>3452</v>
      </c>
      <c r="BA68" s="66">
        <f>ROUND(AZ68/($J68/10000),1)</f>
        <v>211</v>
      </c>
      <c r="BB68" s="82">
        <v>3731</v>
      </c>
      <c r="BC68" s="66">
        <f>ROUND(BB68/($J68/10000),1)</f>
        <v>228.1</v>
      </c>
      <c r="BD68" s="83">
        <v>3949</v>
      </c>
      <c r="BE68" s="66">
        <f>ROUND(BD68/($J68/10000),1)</f>
        <v>241.4</v>
      </c>
      <c r="BF68" s="83">
        <v>4107</v>
      </c>
      <c r="BG68" s="66">
        <f t="shared" si="19"/>
        <v>251.1</v>
      </c>
      <c r="BH68" s="83">
        <v>4153</v>
      </c>
      <c r="BI68" s="66">
        <f t="shared" si="20"/>
        <v>253.9</v>
      </c>
      <c r="BJ68" s="83">
        <v>4206</v>
      </c>
      <c r="BK68" s="66">
        <f t="shared" si="21"/>
        <v>257.10000000000002</v>
      </c>
    </row>
    <row r="69" spans="1:63" x14ac:dyDescent="0.2">
      <c r="A69" s="2" t="s">
        <v>917</v>
      </c>
      <c r="B69" s="2" t="s">
        <v>446</v>
      </c>
      <c r="C69" s="2" t="s">
        <v>24</v>
      </c>
      <c r="D69" s="13" t="s">
        <v>14</v>
      </c>
      <c r="E69" s="94">
        <v>140859</v>
      </c>
      <c r="F69" s="94">
        <v>141433</v>
      </c>
      <c r="G69" s="94">
        <v>141985</v>
      </c>
      <c r="H69" s="94">
        <v>142553</v>
      </c>
      <c r="I69" s="94">
        <v>143156</v>
      </c>
      <c r="J69" s="95">
        <v>143744</v>
      </c>
      <c r="K69" s="95"/>
      <c r="L69" s="45">
        <v>13</v>
      </c>
      <c r="M69" s="47">
        <f t="shared" si="0"/>
        <v>0.9</v>
      </c>
      <c r="N69" s="45">
        <v>37</v>
      </c>
      <c r="O69" s="47">
        <f t="shared" si="1"/>
        <v>2.6</v>
      </c>
      <c r="P69" s="45">
        <v>69</v>
      </c>
      <c r="Q69" s="47">
        <f t="shared" si="2"/>
        <v>4.9000000000000004</v>
      </c>
      <c r="R69" s="44">
        <v>142</v>
      </c>
      <c r="S69" s="47">
        <f t="shared" si="3"/>
        <v>10</v>
      </c>
      <c r="T69" s="44">
        <v>212</v>
      </c>
      <c r="U69" s="47">
        <f t="shared" si="4"/>
        <v>15</v>
      </c>
      <c r="V69" s="44">
        <v>373</v>
      </c>
      <c r="W69" s="47">
        <f t="shared" si="5"/>
        <v>26.4</v>
      </c>
      <c r="X69" s="2">
        <v>669</v>
      </c>
      <c r="Y69" s="47">
        <f t="shared" si="6"/>
        <v>47.3</v>
      </c>
      <c r="Z69" s="2">
        <v>1033</v>
      </c>
      <c r="AA69" s="2">
        <f t="shared" si="7"/>
        <v>72.8</v>
      </c>
      <c r="AB69" s="2">
        <v>1180</v>
      </c>
      <c r="AC69" s="2">
        <f t="shared" si="8"/>
        <v>83.1</v>
      </c>
      <c r="AD69" s="2">
        <v>1343</v>
      </c>
      <c r="AE69" s="2">
        <f t="shared" si="9"/>
        <v>94.6</v>
      </c>
      <c r="AF69" s="2">
        <v>1449</v>
      </c>
      <c r="AG69" s="2">
        <f t="shared" si="10"/>
        <v>102.1</v>
      </c>
      <c r="AH69" s="68">
        <v>1547</v>
      </c>
      <c r="AI69" s="66">
        <f t="shared" si="11"/>
        <v>108.5</v>
      </c>
      <c r="AJ69" s="68">
        <v>1622</v>
      </c>
      <c r="AK69" s="66">
        <f t="shared" si="12"/>
        <v>113.8</v>
      </c>
      <c r="AL69" s="68">
        <v>1802</v>
      </c>
      <c r="AM69" s="66">
        <f t="shared" si="13"/>
        <v>126.4</v>
      </c>
      <c r="AN69" s="68">
        <v>1973</v>
      </c>
      <c r="AO69" s="66">
        <f t="shared" si="14"/>
        <v>138.4</v>
      </c>
      <c r="AP69" s="82">
        <v>2101</v>
      </c>
      <c r="AQ69" s="66">
        <f t="shared" si="15"/>
        <v>146.80000000000001</v>
      </c>
      <c r="AR69" s="82">
        <v>2321</v>
      </c>
      <c r="AS69" s="66">
        <f t="shared" si="16"/>
        <v>162.1</v>
      </c>
      <c r="AT69" s="82">
        <v>2496</v>
      </c>
      <c r="AU69" s="66">
        <f t="shared" si="17"/>
        <v>174.4</v>
      </c>
      <c r="AV69" s="82">
        <v>2723</v>
      </c>
      <c r="AW69" s="66">
        <f t="shared" si="18"/>
        <v>190.2</v>
      </c>
      <c r="AX69" s="82">
        <v>3360</v>
      </c>
      <c r="AY69" s="66">
        <f>ROUND(AX69/($J69/10000),1)</f>
        <v>233.7</v>
      </c>
      <c r="AZ69" s="82">
        <v>3529</v>
      </c>
      <c r="BA69" s="66">
        <f>ROUND(AZ69/($J69/10000),1)</f>
        <v>245.5</v>
      </c>
      <c r="BB69" s="82">
        <v>3899</v>
      </c>
      <c r="BC69" s="66">
        <f>ROUND(BB69/($J69/10000),1)</f>
        <v>271.2</v>
      </c>
      <c r="BD69" s="83">
        <v>4304</v>
      </c>
      <c r="BE69" s="66">
        <f>ROUND(BD69/($J69/10000),1)</f>
        <v>299.39999999999998</v>
      </c>
      <c r="BF69" s="83">
        <v>4792</v>
      </c>
      <c r="BG69" s="66">
        <f t="shared" si="19"/>
        <v>333.4</v>
      </c>
      <c r="BH69" s="83">
        <v>4841</v>
      </c>
      <c r="BI69" s="66">
        <f t="shared" si="20"/>
        <v>336.8</v>
      </c>
      <c r="BJ69" s="83">
        <v>4886</v>
      </c>
      <c r="BK69" s="66">
        <f t="shared" si="21"/>
        <v>339.9</v>
      </c>
    </row>
    <row r="70" spans="1:63" x14ac:dyDescent="0.2">
      <c r="A70" s="2" t="s">
        <v>918</v>
      </c>
      <c r="B70" s="2" t="s">
        <v>503</v>
      </c>
      <c r="C70" s="2" t="s">
        <v>84</v>
      </c>
      <c r="D70" s="13" t="s">
        <v>75</v>
      </c>
      <c r="E70" s="94">
        <v>46528</v>
      </c>
      <c r="F70" s="94">
        <v>46821</v>
      </c>
      <c r="G70" s="94">
        <v>46977</v>
      </c>
      <c r="H70" s="94">
        <v>47219</v>
      </c>
      <c r="I70" s="94">
        <v>47528</v>
      </c>
      <c r="J70" s="95">
        <v>47705</v>
      </c>
      <c r="K70" s="95"/>
      <c r="L70" s="45">
        <v>12</v>
      </c>
      <c r="M70" s="47">
        <f t="shared" ref="M70:M133" si="22">ROUND(L70/($E70/10000),1)</f>
        <v>2.6</v>
      </c>
      <c r="N70" s="45">
        <v>36</v>
      </c>
      <c r="O70" s="47">
        <f t="shared" ref="O70:O133" si="23">ROUND(N70/($E70/10000),1)</f>
        <v>7.7</v>
      </c>
      <c r="P70" s="45">
        <v>61</v>
      </c>
      <c r="Q70" s="47">
        <f t="shared" ref="Q70:Q133" si="24">ROUND(P70/($E70/10000),1)</f>
        <v>13.1</v>
      </c>
      <c r="R70" s="44">
        <v>96</v>
      </c>
      <c r="S70" s="47">
        <f t="shared" ref="S70:S133" si="25">ROUND(R70/($F70/10000),1)</f>
        <v>20.5</v>
      </c>
      <c r="T70" s="44">
        <v>144</v>
      </c>
      <c r="U70" s="47">
        <f t="shared" ref="U70:U133" si="26">ROUND(T70/($F70/10000),1)</f>
        <v>30.8</v>
      </c>
      <c r="V70" s="44">
        <v>246</v>
      </c>
      <c r="W70" s="47">
        <f t="shared" ref="W70:W133" si="27">ROUND(V70/($F70/10000),1)</f>
        <v>52.5</v>
      </c>
      <c r="X70" s="2">
        <v>421</v>
      </c>
      <c r="Y70" s="47">
        <f t="shared" ref="Y70:Y133" si="28">ROUND(X70/($F70/10000),1)</f>
        <v>89.9</v>
      </c>
      <c r="Z70" s="2">
        <v>580</v>
      </c>
      <c r="AA70" s="2">
        <f t="shared" ref="AA70:AA133" si="29">ROUND(Z70/($G70/10000),1)</f>
        <v>123.5</v>
      </c>
      <c r="AB70" s="2">
        <v>682</v>
      </c>
      <c r="AC70" s="2">
        <f t="shared" ref="AC70:AC133" si="30">ROUND(AB70/($G70/10000),1)</f>
        <v>145.19999999999999</v>
      </c>
      <c r="AD70" s="2">
        <v>1067</v>
      </c>
      <c r="AE70" s="2">
        <f t="shared" ref="AE70:AE133" si="31">ROUND(AD70/($G70/10000),1)</f>
        <v>227.1</v>
      </c>
      <c r="AF70" s="2">
        <v>1211</v>
      </c>
      <c r="AG70" s="2">
        <f t="shared" ref="AG70:AG133" si="32">ROUND(AF70/($G70/10000),1)</f>
        <v>257.8</v>
      </c>
      <c r="AH70" s="68">
        <v>1301</v>
      </c>
      <c r="AI70" s="66">
        <f t="shared" ref="AI70:AI133" si="33">ROUND(AH70/($H70/10000),1)</f>
        <v>275.5</v>
      </c>
      <c r="AJ70" s="68">
        <v>1346</v>
      </c>
      <c r="AK70" s="66">
        <f t="shared" ref="AK70:AK133" si="34">ROUND(AJ70/($H70/10000),1)</f>
        <v>285.10000000000002</v>
      </c>
      <c r="AL70" s="68">
        <v>1409</v>
      </c>
      <c r="AM70" s="66">
        <f t="shared" ref="AM70:AM133" si="35">ROUND(AL70/($H70/10000),1)</f>
        <v>298.39999999999998</v>
      </c>
      <c r="AN70" s="68">
        <v>1473</v>
      </c>
      <c r="AO70" s="66">
        <f t="shared" ref="AO70:AO133" si="36">ROUND(AN70/($H70/10000),1)</f>
        <v>312</v>
      </c>
      <c r="AP70" s="82">
        <v>1540</v>
      </c>
      <c r="AQ70" s="66">
        <f t="shared" ref="AQ70:AQ133" si="37">ROUND(AP70/($I70/10000),1)</f>
        <v>324</v>
      </c>
      <c r="AR70" s="82">
        <v>1628</v>
      </c>
      <c r="AS70" s="66">
        <f t="shared" ref="AS70:AS133" si="38">ROUND(AR70/($I70/10000),1)</f>
        <v>342.5</v>
      </c>
      <c r="AT70" s="82">
        <v>1689</v>
      </c>
      <c r="AU70" s="66">
        <f t="shared" ref="AU70:AU133" si="39">ROUND(AT70/($I70/10000),1)</f>
        <v>355.4</v>
      </c>
      <c r="AV70" s="82">
        <v>1741</v>
      </c>
      <c r="AW70" s="66">
        <f t="shared" ref="AW70:AW133" si="40">ROUND(AV70/($I70/10000),1)</f>
        <v>366.3</v>
      </c>
      <c r="AX70" s="82">
        <v>1784</v>
      </c>
      <c r="AY70" s="66">
        <f>ROUND(AX70/($J70/10000),1)</f>
        <v>374</v>
      </c>
      <c r="AZ70" s="82">
        <v>1841</v>
      </c>
      <c r="BA70" s="66">
        <f>ROUND(AZ70/($J70/10000),1)</f>
        <v>385.9</v>
      </c>
      <c r="BB70" s="82">
        <v>1901</v>
      </c>
      <c r="BC70" s="66">
        <f>ROUND(BB70/($J70/10000),1)</f>
        <v>398.5</v>
      </c>
      <c r="BD70" s="83">
        <v>1951</v>
      </c>
      <c r="BE70" s="66">
        <f>ROUND(BD70/($J70/10000),1)</f>
        <v>409</v>
      </c>
      <c r="BF70" s="83">
        <v>2087</v>
      </c>
      <c r="BG70" s="66">
        <f t="shared" ref="BG70:BG133" si="41">ROUND(BF70/($J70/10000),1)</f>
        <v>437.5</v>
      </c>
      <c r="BH70" s="83">
        <v>2111</v>
      </c>
      <c r="BI70" s="66">
        <f t="shared" ref="BI70:BI133" si="42">ROUND(BH70/($J70/10000),1)</f>
        <v>442.5</v>
      </c>
      <c r="BJ70" s="83">
        <v>2089</v>
      </c>
      <c r="BK70" s="66">
        <f t="shared" ref="BK70:BK133" si="43">ROUND(BJ70/($J70/10000),1)</f>
        <v>437.9</v>
      </c>
    </row>
    <row r="71" spans="1:63" x14ac:dyDescent="0.2">
      <c r="A71" s="2" t="s">
        <v>919</v>
      </c>
      <c r="B71" s="2" t="s">
        <v>658</v>
      </c>
      <c r="C71" s="2" t="s">
        <v>238</v>
      </c>
      <c r="D71" s="13" t="s">
        <v>228</v>
      </c>
      <c r="E71" s="94">
        <v>49559</v>
      </c>
      <c r="F71" s="94">
        <v>49944</v>
      </c>
      <c r="G71" s="94">
        <v>50326</v>
      </c>
      <c r="H71" s="94">
        <v>50631</v>
      </c>
      <c r="I71" s="94">
        <v>50856</v>
      </c>
      <c r="J71" s="95">
        <v>51318</v>
      </c>
      <c r="K71" s="95"/>
      <c r="L71" s="45">
        <v>15</v>
      </c>
      <c r="M71" s="47">
        <f t="shared" si="22"/>
        <v>3</v>
      </c>
      <c r="N71" s="45">
        <v>66</v>
      </c>
      <c r="O71" s="47">
        <f t="shared" si="23"/>
        <v>13.3</v>
      </c>
      <c r="P71" s="45">
        <v>91</v>
      </c>
      <c r="Q71" s="47">
        <f t="shared" si="24"/>
        <v>18.399999999999999</v>
      </c>
      <c r="R71" s="44">
        <v>155</v>
      </c>
      <c r="S71" s="47">
        <f t="shared" si="25"/>
        <v>31</v>
      </c>
      <c r="T71" s="44">
        <v>211</v>
      </c>
      <c r="U71" s="47">
        <f t="shared" si="26"/>
        <v>42.2</v>
      </c>
      <c r="V71" s="44">
        <v>355</v>
      </c>
      <c r="W71" s="47">
        <f t="shared" si="27"/>
        <v>71.099999999999994</v>
      </c>
      <c r="X71" s="2">
        <v>558</v>
      </c>
      <c r="Y71" s="47">
        <f t="shared" si="28"/>
        <v>111.7</v>
      </c>
      <c r="Z71" s="2">
        <v>832</v>
      </c>
      <c r="AA71" s="2">
        <f t="shared" si="29"/>
        <v>165.3</v>
      </c>
      <c r="AB71" s="2">
        <v>934</v>
      </c>
      <c r="AC71" s="2">
        <f t="shared" si="30"/>
        <v>185.6</v>
      </c>
      <c r="AD71" s="2">
        <v>1015</v>
      </c>
      <c r="AE71" s="2">
        <f t="shared" si="31"/>
        <v>201.7</v>
      </c>
      <c r="AF71" s="2">
        <v>1077</v>
      </c>
      <c r="AG71" s="2">
        <f t="shared" si="32"/>
        <v>214</v>
      </c>
      <c r="AH71" s="68">
        <v>1098</v>
      </c>
      <c r="AI71" s="66">
        <f t="shared" si="33"/>
        <v>216.9</v>
      </c>
      <c r="AJ71" s="68">
        <v>1115</v>
      </c>
      <c r="AK71" s="66">
        <f t="shared" si="34"/>
        <v>220.2</v>
      </c>
      <c r="AL71" s="68">
        <v>1204</v>
      </c>
      <c r="AM71" s="66">
        <f t="shared" si="35"/>
        <v>237.8</v>
      </c>
      <c r="AN71" s="68">
        <v>1228</v>
      </c>
      <c r="AO71" s="66">
        <f t="shared" si="36"/>
        <v>242.5</v>
      </c>
      <c r="AP71" s="82">
        <v>1330</v>
      </c>
      <c r="AQ71" s="66">
        <f t="shared" si="37"/>
        <v>261.5</v>
      </c>
      <c r="AR71" s="82">
        <v>1369</v>
      </c>
      <c r="AS71" s="66">
        <f t="shared" si="38"/>
        <v>269.2</v>
      </c>
      <c r="AT71" s="82">
        <v>1398</v>
      </c>
      <c r="AU71" s="66">
        <f t="shared" si="39"/>
        <v>274.89999999999998</v>
      </c>
      <c r="AV71" s="82">
        <v>1431</v>
      </c>
      <c r="AW71" s="66">
        <f t="shared" si="40"/>
        <v>281.39999999999998</v>
      </c>
      <c r="AX71" s="82">
        <v>1488</v>
      </c>
      <c r="AY71" s="66">
        <f>ROUND(AX71/($J71/10000),1)</f>
        <v>290</v>
      </c>
      <c r="AZ71" s="82">
        <v>1530</v>
      </c>
      <c r="BA71" s="66">
        <f>ROUND(AZ71/($J71/10000),1)</f>
        <v>298.10000000000002</v>
      </c>
      <c r="BB71" s="82">
        <v>1575</v>
      </c>
      <c r="BC71" s="66">
        <f>ROUND(BB71/($J71/10000),1)</f>
        <v>306.89999999999998</v>
      </c>
      <c r="BD71" s="83">
        <v>1646</v>
      </c>
      <c r="BE71" s="66">
        <f>ROUND(BD71/($J71/10000),1)</f>
        <v>320.7</v>
      </c>
      <c r="BF71" s="83">
        <v>1736</v>
      </c>
      <c r="BG71" s="66">
        <f t="shared" si="41"/>
        <v>338.3</v>
      </c>
      <c r="BH71" s="83">
        <v>1817</v>
      </c>
      <c r="BI71" s="66">
        <f t="shared" si="42"/>
        <v>354.1</v>
      </c>
      <c r="BJ71" s="83">
        <v>1855</v>
      </c>
      <c r="BK71" s="66">
        <f t="shared" si="43"/>
        <v>361.5</v>
      </c>
    </row>
    <row r="72" spans="1:63" x14ac:dyDescent="0.2">
      <c r="A72" s="2" t="s">
        <v>920</v>
      </c>
      <c r="B72" s="2" t="s">
        <v>609</v>
      </c>
      <c r="C72" s="2" t="s">
        <v>239</v>
      </c>
      <c r="D72" s="13" t="s">
        <v>228</v>
      </c>
      <c r="E72" s="94">
        <v>36918</v>
      </c>
      <c r="F72" s="94">
        <v>36941</v>
      </c>
      <c r="G72" s="94">
        <v>37162</v>
      </c>
      <c r="H72" s="94">
        <v>37303</v>
      </c>
      <c r="I72" s="94">
        <v>37558</v>
      </c>
      <c r="J72" s="95">
        <v>37720</v>
      </c>
      <c r="K72" s="95"/>
      <c r="L72" s="45">
        <v>6</v>
      </c>
      <c r="M72" s="47">
        <f t="shared" si="22"/>
        <v>1.6</v>
      </c>
      <c r="N72" s="45">
        <v>25</v>
      </c>
      <c r="O72" s="47">
        <f t="shared" si="23"/>
        <v>6.8</v>
      </c>
      <c r="P72" s="45">
        <v>44</v>
      </c>
      <c r="Q72" s="47">
        <f t="shared" si="24"/>
        <v>11.9</v>
      </c>
      <c r="R72" s="44">
        <v>67</v>
      </c>
      <c r="S72" s="47">
        <f t="shared" si="25"/>
        <v>18.100000000000001</v>
      </c>
      <c r="T72" s="44">
        <v>101</v>
      </c>
      <c r="U72" s="47">
        <f t="shared" si="26"/>
        <v>27.3</v>
      </c>
      <c r="V72" s="44">
        <v>206</v>
      </c>
      <c r="W72" s="47">
        <f t="shared" si="27"/>
        <v>55.8</v>
      </c>
      <c r="X72" s="2">
        <v>316</v>
      </c>
      <c r="Y72" s="47">
        <f t="shared" si="28"/>
        <v>85.5</v>
      </c>
      <c r="Z72" s="2">
        <v>585</v>
      </c>
      <c r="AA72" s="2">
        <f t="shared" si="29"/>
        <v>157.4</v>
      </c>
      <c r="AB72" s="2">
        <v>643</v>
      </c>
      <c r="AC72" s="2">
        <f t="shared" si="30"/>
        <v>173</v>
      </c>
      <c r="AD72" s="2">
        <v>716</v>
      </c>
      <c r="AE72" s="2">
        <f t="shared" si="31"/>
        <v>192.7</v>
      </c>
      <c r="AF72" s="2">
        <v>746</v>
      </c>
      <c r="AG72" s="2">
        <f t="shared" si="32"/>
        <v>200.7</v>
      </c>
      <c r="AH72" s="68">
        <v>760</v>
      </c>
      <c r="AI72" s="66">
        <f t="shared" si="33"/>
        <v>203.7</v>
      </c>
      <c r="AJ72" s="68">
        <v>779</v>
      </c>
      <c r="AK72" s="66">
        <f t="shared" si="34"/>
        <v>208.8</v>
      </c>
      <c r="AL72" s="68">
        <v>799</v>
      </c>
      <c r="AM72" s="66">
        <f t="shared" si="35"/>
        <v>214.2</v>
      </c>
      <c r="AN72" s="68">
        <v>815</v>
      </c>
      <c r="AO72" s="66">
        <f t="shared" si="36"/>
        <v>218.5</v>
      </c>
      <c r="AP72" s="82">
        <v>830</v>
      </c>
      <c r="AQ72" s="66">
        <f t="shared" si="37"/>
        <v>221</v>
      </c>
      <c r="AR72" s="82">
        <v>861</v>
      </c>
      <c r="AS72" s="66">
        <f t="shared" si="38"/>
        <v>229.2</v>
      </c>
      <c r="AT72" s="82">
        <v>877</v>
      </c>
      <c r="AU72" s="66">
        <f t="shared" si="39"/>
        <v>233.5</v>
      </c>
      <c r="AV72" s="82">
        <v>915</v>
      </c>
      <c r="AW72" s="66">
        <f t="shared" si="40"/>
        <v>243.6</v>
      </c>
      <c r="AX72" s="82">
        <v>937</v>
      </c>
      <c r="AY72" s="66">
        <f>ROUND(AX72/($J72/10000),1)</f>
        <v>248.4</v>
      </c>
      <c r="AZ72" s="82">
        <v>953</v>
      </c>
      <c r="BA72" s="66">
        <f>ROUND(AZ72/($J72/10000),1)</f>
        <v>252.7</v>
      </c>
      <c r="BB72" s="82">
        <v>986</v>
      </c>
      <c r="BC72" s="66">
        <f>ROUND(BB72/($J72/10000),1)</f>
        <v>261.39999999999998</v>
      </c>
      <c r="BD72" s="83">
        <v>1016</v>
      </c>
      <c r="BE72" s="66">
        <f>ROUND(BD72/($J72/10000),1)</f>
        <v>269.39999999999998</v>
      </c>
      <c r="BF72" s="83">
        <v>1047</v>
      </c>
      <c r="BG72" s="66">
        <f t="shared" si="41"/>
        <v>277.60000000000002</v>
      </c>
      <c r="BH72" s="83">
        <v>1062</v>
      </c>
      <c r="BI72" s="66">
        <f t="shared" si="42"/>
        <v>281.5</v>
      </c>
      <c r="BJ72" s="83">
        <v>1063</v>
      </c>
      <c r="BK72" s="66">
        <f t="shared" si="43"/>
        <v>281.8</v>
      </c>
    </row>
    <row r="73" spans="1:63" x14ac:dyDescent="0.2">
      <c r="A73" s="2" t="s">
        <v>921</v>
      </c>
      <c r="B73" s="2" t="s">
        <v>456</v>
      </c>
      <c r="C73" s="2" t="s">
        <v>25</v>
      </c>
      <c r="D73" s="13" t="s">
        <v>14</v>
      </c>
      <c r="E73" s="94">
        <v>44678</v>
      </c>
      <c r="F73" s="94">
        <v>45112</v>
      </c>
      <c r="G73" s="94">
        <v>45813</v>
      </c>
      <c r="H73" s="94">
        <v>46482</v>
      </c>
      <c r="I73" s="94">
        <v>46998</v>
      </c>
      <c r="J73" s="95">
        <v>47625</v>
      </c>
      <c r="K73" s="95"/>
      <c r="L73" s="45">
        <v>3</v>
      </c>
      <c r="M73" s="47">
        <f t="shared" si="22"/>
        <v>0.7</v>
      </c>
      <c r="N73" s="45">
        <v>6</v>
      </c>
      <c r="O73" s="47">
        <f t="shared" si="23"/>
        <v>1.3</v>
      </c>
      <c r="P73" s="45">
        <v>14</v>
      </c>
      <c r="Q73" s="47">
        <f t="shared" si="24"/>
        <v>3.1</v>
      </c>
      <c r="R73" s="44">
        <v>34</v>
      </c>
      <c r="S73" s="47">
        <f t="shared" si="25"/>
        <v>7.5</v>
      </c>
      <c r="T73" s="44">
        <v>63</v>
      </c>
      <c r="U73" s="47">
        <f t="shared" si="26"/>
        <v>14</v>
      </c>
      <c r="V73" s="44">
        <v>111</v>
      </c>
      <c r="W73" s="47">
        <f t="shared" si="27"/>
        <v>24.6</v>
      </c>
      <c r="X73" s="2">
        <v>213</v>
      </c>
      <c r="Y73" s="47">
        <f t="shared" si="28"/>
        <v>47.2</v>
      </c>
      <c r="Z73" s="2">
        <v>328</v>
      </c>
      <c r="AA73" s="2">
        <f t="shared" si="29"/>
        <v>71.599999999999994</v>
      </c>
      <c r="AB73" s="2">
        <v>372</v>
      </c>
      <c r="AC73" s="2">
        <f t="shared" si="30"/>
        <v>81.2</v>
      </c>
      <c r="AD73" s="2">
        <v>451</v>
      </c>
      <c r="AE73" s="2">
        <f t="shared" si="31"/>
        <v>98.4</v>
      </c>
      <c r="AF73" s="2">
        <v>507</v>
      </c>
      <c r="AG73" s="2">
        <f t="shared" si="32"/>
        <v>110.7</v>
      </c>
      <c r="AH73" s="68">
        <v>539</v>
      </c>
      <c r="AI73" s="66">
        <f t="shared" si="33"/>
        <v>116</v>
      </c>
      <c r="AJ73" s="68">
        <v>581</v>
      </c>
      <c r="AK73" s="66">
        <f t="shared" si="34"/>
        <v>125</v>
      </c>
      <c r="AL73" s="68">
        <v>630</v>
      </c>
      <c r="AM73" s="66">
        <f t="shared" si="35"/>
        <v>135.5</v>
      </c>
      <c r="AN73" s="68">
        <v>670</v>
      </c>
      <c r="AO73" s="66">
        <f t="shared" si="36"/>
        <v>144.1</v>
      </c>
      <c r="AP73" s="82">
        <v>694</v>
      </c>
      <c r="AQ73" s="66">
        <f t="shared" si="37"/>
        <v>147.69999999999999</v>
      </c>
      <c r="AR73" s="82">
        <v>746</v>
      </c>
      <c r="AS73" s="66">
        <f t="shared" si="38"/>
        <v>158.69999999999999</v>
      </c>
      <c r="AT73" s="82">
        <v>798</v>
      </c>
      <c r="AU73" s="66">
        <f t="shared" si="39"/>
        <v>169.8</v>
      </c>
      <c r="AV73" s="82">
        <v>853</v>
      </c>
      <c r="AW73" s="66">
        <f t="shared" si="40"/>
        <v>181.5</v>
      </c>
      <c r="AX73" s="82">
        <v>890</v>
      </c>
      <c r="AY73" s="66">
        <f>ROUND(AX73/($J73/10000),1)</f>
        <v>186.9</v>
      </c>
      <c r="AZ73" s="82">
        <v>937</v>
      </c>
      <c r="BA73" s="66">
        <f>ROUND(AZ73/($J73/10000),1)</f>
        <v>196.7</v>
      </c>
      <c r="BB73" s="82">
        <v>995</v>
      </c>
      <c r="BC73" s="66">
        <f>ROUND(BB73/($J73/10000),1)</f>
        <v>208.9</v>
      </c>
      <c r="BD73" s="83">
        <v>1041</v>
      </c>
      <c r="BE73" s="66">
        <f>ROUND(BD73/($J73/10000),1)</f>
        <v>218.6</v>
      </c>
      <c r="BF73" s="83">
        <v>1241</v>
      </c>
      <c r="BG73" s="66">
        <f t="shared" si="41"/>
        <v>260.60000000000002</v>
      </c>
      <c r="BH73" s="83">
        <v>1277</v>
      </c>
      <c r="BI73" s="66">
        <f t="shared" si="42"/>
        <v>268.10000000000002</v>
      </c>
      <c r="BJ73" s="83">
        <v>1299</v>
      </c>
      <c r="BK73" s="66">
        <f t="shared" si="43"/>
        <v>272.8</v>
      </c>
    </row>
    <row r="74" spans="1:63" x14ac:dyDescent="0.2">
      <c r="A74" s="2" t="s">
        <v>922</v>
      </c>
      <c r="B74" s="2" t="s">
        <v>683</v>
      </c>
      <c r="C74" s="2" t="s">
        <v>301</v>
      </c>
      <c r="D74" s="13" t="s">
        <v>296</v>
      </c>
      <c r="E74" s="94">
        <v>21502</v>
      </c>
      <c r="F74" s="94">
        <v>21561</v>
      </c>
      <c r="G74" s="94">
        <v>21590</v>
      </c>
      <c r="H74" s="94">
        <v>21724</v>
      </c>
      <c r="I74" s="94">
        <v>21953</v>
      </c>
      <c r="J74" s="95">
        <v>22096</v>
      </c>
      <c r="K74" s="95"/>
      <c r="L74" s="45">
        <v>2</v>
      </c>
      <c r="M74" s="47">
        <f t="shared" si="22"/>
        <v>0.9</v>
      </c>
      <c r="N74" s="45">
        <v>17</v>
      </c>
      <c r="O74" s="47">
        <f t="shared" si="23"/>
        <v>7.9</v>
      </c>
      <c r="P74" s="45">
        <v>24</v>
      </c>
      <c r="Q74" s="47">
        <f t="shared" si="24"/>
        <v>11.2</v>
      </c>
      <c r="R74" s="44">
        <v>46</v>
      </c>
      <c r="S74" s="47">
        <f t="shared" si="25"/>
        <v>21.3</v>
      </c>
      <c r="T74" s="44">
        <v>70</v>
      </c>
      <c r="U74" s="47">
        <f t="shared" si="26"/>
        <v>32.5</v>
      </c>
      <c r="V74" s="44">
        <v>113</v>
      </c>
      <c r="W74" s="47">
        <f t="shared" si="27"/>
        <v>52.4</v>
      </c>
      <c r="X74" s="2">
        <v>218</v>
      </c>
      <c r="Y74" s="47">
        <f t="shared" si="28"/>
        <v>101.1</v>
      </c>
      <c r="Z74" s="2">
        <v>315</v>
      </c>
      <c r="AA74" s="2">
        <f t="shared" si="29"/>
        <v>145.9</v>
      </c>
      <c r="AB74" s="2">
        <v>346</v>
      </c>
      <c r="AC74" s="2">
        <f t="shared" si="30"/>
        <v>160.30000000000001</v>
      </c>
      <c r="AD74" s="2">
        <v>385</v>
      </c>
      <c r="AE74" s="2">
        <f t="shared" si="31"/>
        <v>178.3</v>
      </c>
      <c r="AF74" s="2">
        <v>412</v>
      </c>
      <c r="AG74" s="2">
        <f t="shared" si="32"/>
        <v>190.8</v>
      </c>
      <c r="AH74" s="68">
        <v>424</v>
      </c>
      <c r="AI74" s="66">
        <f t="shared" si="33"/>
        <v>195.2</v>
      </c>
      <c r="AJ74" s="68">
        <v>435</v>
      </c>
      <c r="AK74" s="66">
        <f t="shared" si="34"/>
        <v>200.2</v>
      </c>
      <c r="AL74" s="68">
        <v>457</v>
      </c>
      <c r="AM74" s="66">
        <f t="shared" si="35"/>
        <v>210.4</v>
      </c>
      <c r="AN74" s="68">
        <v>470</v>
      </c>
      <c r="AO74" s="66">
        <f t="shared" si="36"/>
        <v>216.4</v>
      </c>
      <c r="AP74" s="82">
        <v>482</v>
      </c>
      <c r="AQ74" s="66">
        <f t="shared" si="37"/>
        <v>219.6</v>
      </c>
      <c r="AR74" s="82">
        <v>499</v>
      </c>
      <c r="AS74" s="66">
        <f t="shared" si="38"/>
        <v>227.3</v>
      </c>
      <c r="AT74" s="82">
        <v>510</v>
      </c>
      <c r="AU74" s="66">
        <f t="shared" si="39"/>
        <v>232.3</v>
      </c>
      <c r="AV74" s="82">
        <v>529</v>
      </c>
      <c r="AW74" s="66">
        <f t="shared" si="40"/>
        <v>241</v>
      </c>
      <c r="AX74" s="82">
        <v>542</v>
      </c>
      <c r="AY74" s="66">
        <f>ROUND(AX74/($J74/10000),1)</f>
        <v>245.3</v>
      </c>
      <c r="AZ74" s="82">
        <v>556</v>
      </c>
      <c r="BA74" s="66">
        <f>ROUND(AZ74/($J74/10000),1)</f>
        <v>251.6</v>
      </c>
      <c r="BB74" s="82">
        <v>566</v>
      </c>
      <c r="BC74" s="66">
        <f>ROUND(BB74/($J74/10000),1)</f>
        <v>256.2</v>
      </c>
      <c r="BD74" s="83">
        <v>590</v>
      </c>
      <c r="BE74" s="66">
        <f>ROUND(BD74/($J74/10000),1)</f>
        <v>267</v>
      </c>
      <c r="BF74" s="83">
        <v>603</v>
      </c>
      <c r="BG74" s="66">
        <f t="shared" si="41"/>
        <v>272.89999999999998</v>
      </c>
      <c r="BH74" s="83">
        <v>610</v>
      </c>
      <c r="BI74" s="66">
        <f t="shared" si="42"/>
        <v>276.10000000000002</v>
      </c>
      <c r="BJ74" s="83">
        <v>614</v>
      </c>
      <c r="BK74" s="66">
        <f t="shared" si="43"/>
        <v>277.89999999999998</v>
      </c>
    </row>
    <row r="75" spans="1:63" x14ac:dyDescent="0.2">
      <c r="A75" s="2" t="s">
        <v>923</v>
      </c>
      <c r="B75" s="2" t="s">
        <v>394</v>
      </c>
      <c r="C75" s="2" t="s">
        <v>395</v>
      </c>
      <c r="D75" s="13" t="s">
        <v>195</v>
      </c>
      <c r="E75" s="94">
        <v>4414</v>
      </c>
      <c r="F75" s="94">
        <v>4414</v>
      </c>
      <c r="G75" s="94">
        <v>4477</v>
      </c>
      <c r="H75" s="94">
        <v>4518</v>
      </c>
      <c r="I75" s="94">
        <v>4747</v>
      </c>
      <c r="J75" s="95">
        <v>4897</v>
      </c>
      <c r="K75" s="95"/>
      <c r="L75" s="44">
        <v>0</v>
      </c>
      <c r="M75" s="47">
        <f t="shared" si="22"/>
        <v>0</v>
      </c>
      <c r="N75" s="44">
        <v>0</v>
      </c>
      <c r="O75" s="47">
        <f t="shared" si="23"/>
        <v>0</v>
      </c>
      <c r="P75" s="44">
        <v>0</v>
      </c>
      <c r="Q75" s="47">
        <f t="shared" si="24"/>
        <v>0</v>
      </c>
      <c r="R75" s="44">
        <v>1</v>
      </c>
      <c r="S75" s="47">
        <f t="shared" si="25"/>
        <v>2.2999999999999998</v>
      </c>
      <c r="T75" s="44">
        <v>1</v>
      </c>
      <c r="U75" s="47">
        <f t="shared" si="26"/>
        <v>2.2999999999999998</v>
      </c>
      <c r="V75" s="44">
        <v>1</v>
      </c>
      <c r="W75" s="47">
        <f t="shared" si="27"/>
        <v>2.2999999999999998</v>
      </c>
      <c r="X75" s="2">
        <v>2</v>
      </c>
      <c r="Y75" s="47">
        <f t="shared" si="28"/>
        <v>4.5</v>
      </c>
      <c r="Z75" s="2">
        <v>4</v>
      </c>
      <c r="AA75" s="2">
        <f t="shared" si="29"/>
        <v>8.9</v>
      </c>
      <c r="AB75" s="2">
        <v>4</v>
      </c>
      <c r="AC75" s="2">
        <f t="shared" si="30"/>
        <v>8.9</v>
      </c>
      <c r="AD75" s="2">
        <v>4</v>
      </c>
      <c r="AE75" s="2">
        <f t="shared" si="31"/>
        <v>8.9</v>
      </c>
      <c r="AF75" s="2">
        <v>4</v>
      </c>
      <c r="AG75" s="2">
        <f t="shared" si="32"/>
        <v>8.9</v>
      </c>
      <c r="AH75" s="68">
        <v>4</v>
      </c>
      <c r="AI75" s="66">
        <f t="shared" si="33"/>
        <v>8.9</v>
      </c>
      <c r="AJ75" s="68">
        <v>4</v>
      </c>
      <c r="AK75" s="66">
        <f t="shared" si="34"/>
        <v>8.9</v>
      </c>
      <c r="AL75" s="68">
        <v>5</v>
      </c>
      <c r="AM75" s="66">
        <f t="shared" si="35"/>
        <v>11.1</v>
      </c>
      <c r="AN75" s="68">
        <v>5</v>
      </c>
      <c r="AO75" s="66">
        <f t="shared" si="36"/>
        <v>11.1</v>
      </c>
      <c r="AP75" s="82">
        <v>5</v>
      </c>
      <c r="AQ75" s="66">
        <f t="shared" si="37"/>
        <v>10.5</v>
      </c>
      <c r="AR75" s="82">
        <v>5</v>
      </c>
      <c r="AS75" s="66">
        <f t="shared" si="38"/>
        <v>10.5</v>
      </c>
      <c r="AT75" s="82">
        <v>5</v>
      </c>
      <c r="AU75" s="66">
        <f t="shared" si="39"/>
        <v>10.5</v>
      </c>
      <c r="AV75" s="82">
        <v>5</v>
      </c>
      <c r="AW75" s="66">
        <f t="shared" si="40"/>
        <v>10.5</v>
      </c>
      <c r="AX75" s="82">
        <v>6</v>
      </c>
      <c r="AY75" s="66">
        <f>ROUND(AX75/($J75/10000),1)</f>
        <v>12.3</v>
      </c>
      <c r="AZ75" s="82">
        <v>6</v>
      </c>
      <c r="BA75" s="66">
        <f>ROUND(AZ75/($J75/10000),1)</f>
        <v>12.3</v>
      </c>
      <c r="BB75" s="82">
        <v>6</v>
      </c>
      <c r="BC75" s="66">
        <f>ROUND(BB75/($J75/10000),1)</f>
        <v>12.3</v>
      </c>
      <c r="BD75" s="83">
        <v>9</v>
      </c>
      <c r="BE75" s="66">
        <f>ROUND(BD75/($J75/10000),1)</f>
        <v>18.399999999999999</v>
      </c>
      <c r="BF75" s="83">
        <v>17</v>
      </c>
      <c r="BG75" s="66">
        <f t="shared" si="41"/>
        <v>34.700000000000003</v>
      </c>
      <c r="BH75" s="83">
        <v>20</v>
      </c>
      <c r="BI75" s="66">
        <f t="shared" si="42"/>
        <v>40.799999999999997</v>
      </c>
      <c r="BJ75" s="83">
        <v>14</v>
      </c>
      <c r="BK75" s="66">
        <f t="shared" si="43"/>
        <v>28.6</v>
      </c>
    </row>
    <row r="76" spans="1:63" x14ac:dyDescent="0.2">
      <c r="A76" s="2" t="s">
        <v>924</v>
      </c>
      <c r="B76" s="2" t="s">
        <v>748</v>
      </c>
      <c r="C76" s="2" t="s">
        <v>338</v>
      </c>
      <c r="D76" s="13" t="s">
        <v>781</v>
      </c>
      <c r="E76" s="94">
        <v>22815</v>
      </c>
      <c r="F76" s="94">
        <v>22796</v>
      </c>
      <c r="G76" s="94">
        <v>22881</v>
      </c>
      <c r="H76" s="94">
        <v>22978</v>
      </c>
      <c r="I76" s="94">
        <v>23217</v>
      </c>
      <c r="J76" s="95">
        <v>23333</v>
      </c>
      <c r="K76" s="95"/>
      <c r="L76" s="45">
        <v>0</v>
      </c>
      <c r="M76" s="47">
        <f t="shared" si="22"/>
        <v>0</v>
      </c>
      <c r="N76" s="45">
        <v>0</v>
      </c>
      <c r="O76" s="47">
        <f t="shared" si="23"/>
        <v>0</v>
      </c>
      <c r="P76" s="45">
        <v>1</v>
      </c>
      <c r="Q76" s="47">
        <f t="shared" si="24"/>
        <v>0.4</v>
      </c>
      <c r="R76" s="44">
        <v>1</v>
      </c>
      <c r="S76" s="47">
        <f t="shared" si="25"/>
        <v>0.4</v>
      </c>
      <c r="T76" s="44">
        <v>7</v>
      </c>
      <c r="U76" s="47">
        <f t="shared" si="26"/>
        <v>3.1</v>
      </c>
      <c r="V76" s="44">
        <v>30</v>
      </c>
      <c r="W76" s="47">
        <f t="shared" si="27"/>
        <v>13.2</v>
      </c>
      <c r="X76" s="2">
        <v>57</v>
      </c>
      <c r="Y76" s="47">
        <f t="shared" si="28"/>
        <v>25</v>
      </c>
      <c r="Z76" s="2">
        <v>115</v>
      </c>
      <c r="AA76" s="2">
        <f t="shared" si="29"/>
        <v>50.3</v>
      </c>
      <c r="AB76" s="2">
        <v>139</v>
      </c>
      <c r="AC76" s="2">
        <f t="shared" si="30"/>
        <v>60.7</v>
      </c>
      <c r="AD76" s="2">
        <v>165</v>
      </c>
      <c r="AE76" s="2">
        <f t="shared" si="31"/>
        <v>72.099999999999994</v>
      </c>
      <c r="AF76" s="2">
        <v>187</v>
      </c>
      <c r="AG76" s="2">
        <f t="shared" si="32"/>
        <v>81.7</v>
      </c>
      <c r="AH76" s="68">
        <v>203</v>
      </c>
      <c r="AI76" s="66">
        <f t="shared" si="33"/>
        <v>88.3</v>
      </c>
      <c r="AJ76" s="68">
        <v>221</v>
      </c>
      <c r="AK76" s="66">
        <f t="shared" si="34"/>
        <v>96.2</v>
      </c>
      <c r="AL76" s="68">
        <v>253</v>
      </c>
      <c r="AM76" s="66">
        <f t="shared" si="35"/>
        <v>110.1</v>
      </c>
      <c r="AN76" s="68">
        <v>264</v>
      </c>
      <c r="AO76" s="66">
        <f t="shared" si="36"/>
        <v>114.9</v>
      </c>
      <c r="AP76" s="82">
        <v>278</v>
      </c>
      <c r="AQ76" s="66">
        <f t="shared" si="37"/>
        <v>119.7</v>
      </c>
      <c r="AR76" s="82">
        <v>300</v>
      </c>
      <c r="AS76" s="66">
        <f t="shared" si="38"/>
        <v>129.19999999999999</v>
      </c>
      <c r="AT76" s="82">
        <v>324</v>
      </c>
      <c r="AU76" s="66">
        <f t="shared" si="39"/>
        <v>139.6</v>
      </c>
      <c r="AV76" s="82">
        <v>344</v>
      </c>
      <c r="AW76" s="66">
        <f t="shared" si="40"/>
        <v>148.19999999999999</v>
      </c>
      <c r="AX76" s="82">
        <v>366</v>
      </c>
      <c r="AY76" s="66">
        <f>ROUND(AX76/($J76/10000),1)</f>
        <v>156.9</v>
      </c>
      <c r="AZ76" s="82">
        <v>405</v>
      </c>
      <c r="BA76" s="66">
        <f>ROUND(AZ76/($J76/10000),1)</f>
        <v>173.6</v>
      </c>
      <c r="BB76" s="82">
        <v>470</v>
      </c>
      <c r="BC76" s="66">
        <f>ROUND(BB76/($J76/10000),1)</f>
        <v>201.4</v>
      </c>
      <c r="BD76" s="83">
        <v>508</v>
      </c>
      <c r="BE76" s="66">
        <f>ROUND(BD76/($J76/10000),1)</f>
        <v>217.7</v>
      </c>
      <c r="BF76" s="83">
        <v>558</v>
      </c>
      <c r="BG76" s="66">
        <f t="shared" si="41"/>
        <v>239.1</v>
      </c>
      <c r="BH76" s="83">
        <v>575</v>
      </c>
      <c r="BI76" s="66">
        <f t="shared" si="42"/>
        <v>246.4</v>
      </c>
      <c r="BJ76" s="83">
        <v>577</v>
      </c>
      <c r="BK76" s="66">
        <f t="shared" si="43"/>
        <v>247.3</v>
      </c>
    </row>
    <row r="77" spans="1:63" x14ac:dyDescent="0.2">
      <c r="A77" s="2" t="s">
        <v>925</v>
      </c>
      <c r="B77" s="2" t="s">
        <v>565</v>
      </c>
      <c r="C77" s="2" t="s">
        <v>160</v>
      </c>
      <c r="D77" s="13" t="s">
        <v>147</v>
      </c>
      <c r="E77" s="94">
        <v>71050</v>
      </c>
      <c r="F77" s="94">
        <v>71789</v>
      </c>
      <c r="G77" s="94">
        <v>72756</v>
      </c>
      <c r="H77" s="94">
        <v>73593</v>
      </c>
      <c r="I77" s="94">
        <v>74902</v>
      </c>
      <c r="J77" s="95">
        <v>75823</v>
      </c>
      <c r="K77" s="95"/>
      <c r="L77" s="45">
        <v>11</v>
      </c>
      <c r="M77" s="47">
        <f t="shared" si="22"/>
        <v>1.5</v>
      </c>
      <c r="N77" s="45">
        <v>46</v>
      </c>
      <c r="O77" s="47">
        <f t="shared" si="23"/>
        <v>6.5</v>
      </c>
      <c r="P77" s="45">
        <v>71</v>
      </c>
      <c r="Q77" s="47">
        <f t="shared" si="24"/>
        <v>10</v>
      </c>
      <c r="R77" s="44">
        <v>112</v>
      </c>
      <c r="S77" s="47">
        <f t="shared" si="25"/>
        <v>15.6</v>
      </c>
      <c r="T77" s="44">
        <v>178</v>
      </c>
      <c r="U77" s="47">
        <f t="shared" si="26"/>
        <v>24.8</v>
      </c>
      <c r="V77" s="44">
        <v>316</v>
      </c>
      <c r="W77" s="47">
        <f t="shared" si="27"/>
        <v>44</v>
      </c>
      <c r="X77" s="2">
        <v>536</v>
      </c>
      <c r="Y77" s="47">
        <f t="shared" si="28"/>
        <v>74.7</v>
      </c>
      <c r="Z77" s="2">
        <v>1226</v>
      </c>
      <c r="AA77" s="2">
        <f t="shared" si="29"/>
        <v>168.5</v>
      </c>
      <c r="AB77" s="2">
        <v>1420</v>
      </c>
      <c r="AC77" s="2">
        <f t="shared" si="30"/>
        <v>195.2</v>
      </c>
      <c r="AD77" s="2">
        <v>1587</v>
      </c>
      <c r="AE77" s="2">
        <f t="shared" si="31"/>
        <v>218.1</v>
      </c>
      <c r="AF77" s="2">
        <v>1684</v>
      </c>
      <c r="AG77" s="2">
        <f t="shared" si="32"/>
        <v>231.5</v>
      </c>
      <c r="AH77" s="68">
        <v>1767</v>
      </c>
      <c r="AI77" s="66">
        <f t="shared" si="33"/>
        <v>240.1</v>
      </c>
      <c r="AJ77" s="68">
        <v>1820</v>
      </c>
      <c r="AK77" s="66">
        <f t="shared" si="34"/>
        <v>247.3</v>
      </c>
      <c r="AL77" s="68">
        <v>1913</v>
      </c>
      <c r="AM77" s="66">
        <f t="shared" si="35"/>
        <v>259.89999999999998</v>
      </c>
      <c r="AN77" s="68">
        <v>2010</v>
      </c>
      <c r="AO77" s="66">
        <f t="shared" si="36"/>
        <v>273.10000000000002</v>
      </c>
      <c r="AP77" s="82">
        <v>2132</v>
      </c>
      <c r="AQ77" s="66">
        <f t="shared" si="37"/>
        <v>284.60000000000002</v>
      </c>
      <c r="AR77" s="82">
        <v>2362</v>
      </c>
      <c r="AS77" s="66">
        <f t="shared" si="38"/>
        <v>315.3</v>
      </c>
      <c r="AT77" s="82">
        <v>2554</v>
      </c>
      <c r="AU77" s="66">
        <f t="shared" si="39"/>
        <v>341</v>
      </c>
      <c r="AV77" s="82">
        <v>2851</v>
      </c>
      <c r="AW77" s="66">
        <f t="shared" si="40"/>
        <v>380.6</v>
      </c>
      <c r="AX77" s="82">
        <v>3399</v>
      </c>
      <c r="AY77" s="66">
        <f>ROUND(AX77/($J77/10000),1)</f>
        <v>448.3</v>
      </c>
      <c r="AZ77" s="82">
        <v>3845</v>
      </c>
      <c r="BA77" s="66">
        <f>ROUND(AZ77/($J77/10000),1)</f>
        <v>507.1</v>
      </c>
      <c r="BB77" s="82">
        <v>4134</v>
      </c>
      <c r="BC77" s="66">
        <f>ROUND(BB77/($J77/10000),1)</f>
        <v>545.20000000000005</v>
      </c>
      <c r="BD77" s="83">
        <v>4823</v>
      </c>
      <c r="BE77" s="66">
        <f>ROUND(BD77/($J77/10000),1)</f>
        <v>636.1</v>
      </c>
      <c r="BF77" s="83">
        <v>5240</v>
      </c>
      <c r="BG77" s="66">
        <f t="shared" si="41"/>
        <v>691.1</v>
      </c>
      <c r="BH77" s="83">
        <v>5292</v>
      </c>
      <c r="BI77" s="66">
        <f t="shared" si="42"/>
        <v>697.9</v>
      </c>
      <c r="BJ77" s="83">
        <v>5318</v>
      </c>
      <c r="BK77" s="66">
        <f t="shared" si="43"/>
        <v>701.4</v>
      </c>
    </row>
    <row r="78" spans="1:63" x14ac:dyDescent="0.2">
      <c r="A78" s="2" t="s">
        <v>926</v>
      </c>
      <c r="B78" s="2" t="s">
        <v>723</v>
      </c>
      <c r="C78" s="2" t="s">
        <v>372</v>
      </c>
      <c r="D78" s="13" t="s">
        <v>780</v>
      </c>
      <c r="E78" s="94">
        <v>50886.474233699999</v>
      </c>
      <c r="F78" s="94">
        <v>51249.851693600001</v>
      </c>
      <c r="G78" s="94">
        <v>51413.104533600002</v>
      </c>
      <c r="H78" s="94">
        <v>51631.1263913</v>
      </c>
      <c r="I78" s="94">
        <v>51951.474720671802</v>
      </c>
      <c r="J78" s="95">
        <v>52032.662188068098</v>
      </c>
      <c r="K78" s="95"/>
      <c r="L78" s="45">
        <v>6</v>
      </c>
      <c r="M78" s="47">
        <f t="shared" si="22"/>
        <v>1.2</v>
      </c>
      <c r="N78" s="45">
        <v>17</v>
      </c>
      <c r="O78" s="47">
        <f t="shared" si="23"/>
        <v>3.3</v>
      </c>
      <c r="P78" s="45">
        <v>31</v>
      </c>
      <c r="Q78" s="47">
        <f t="shared" si="24"/>
        <v>6.1</v>
      </c>
      <c r="R78" s="44">
        <v>54</v>
      </c>
      <c r="S78" s="47">
        <f t="shared" si="25"/>
        <v>10.5</v>
      </c>
      <c r="T78" s="44">
        <v>81</v>
      </c>
      <c r="U78" s="47">
        <f t="shared" si="26"/>
        <v>15.8</v>
      </c>
      <c r="V78" s="44">
        <v>148</v>
      </c>
      <c r="W78" s="47">
        <f t="shared" si="27"/>
        <v>28.9</v>
      </c>
      <c r="X78" s="2">
        <v>272</v>
      </c>
      <c r="Y78" s="47">
        <f t="shared" si="28"/>
        <v>53.1</v>
      </c>
      <c r="Z78" s="2">
        <v>411</v>
      </c>
      <c r="AA78" s="2">
        <f t="shared" si="29"/>
        <v>79.900000000000006</v>
      </c>
      <c r="AB78" s="2">
        <v>455</v>
      </c>
      <c r="AC78" s="2">
        <f t="shared" si="30"/>
        <v>88.5</v>
      </c>
      <c r="AD78" s="2">
        <v>520</v>
      </c>
      <c r="AE78" s="2">
        <f t="shared" si="31"/>
        <v>101.1</v>
      </c>
      <c r="AF78" s="2">
        <v>558</v>
      </c>
      <c r="AG78" s="2">
        <f t="shared" si="32"/>
        <v>108.5</v>
      </c>
      <c r="AH78" s="68">
        <v>576</v>
      </c>
      <c r="AI78" s="66">
        <f t="shared" si="33"/>
        <v>111.6</v>
      </c>
      <c r="AJ78" s="68">
        <v>608</v>
      </c>
      <c r="AK78" s="66">
        <f t="shared" si="34"/>
        <v>117.8</v>
      </c>
      <c r="AL78" s="68">
        <v>633</v>
      </c>
      <c r="AM78" s="66">
        <f t="shared" si="35"/>
        <v>122.6</v>
      </c>
      <c r="AN78" s="68">
        <v>684</v>
      </c>
      <c r="AO78" s="66">
        <f t="shared" si="36"/>
        <v>132.5</v>
      </c>
      <c r="AP78" s="82">
        <v>716</v>
      </c>
      <c r="AQ78" s="66">
        <f t="shared" si="37"/>
        <v>137.80000000000001</v>
      </c>
      <c r="AR78" s="82">
        <v>757</v>
      </c>
      <c r="AS78" s="66">
        <f t="shared" si="38"/>
        <v>145.69999999999999</v>
      </c>
      <c r="AT78" s="82">
        <v>787</v>
      </c>
      <c r="AU78" s="66">
        <f t="shared" si="39"/>
        <v>151.5</v>
      </c>
      <c r="AV78" s="82">
        <v>818</v>
      </c>
      <c r="AW78" s="66">
        <f t="shared" si="40"/>
        <v>157.5</v>
      </c>
      <c r="AX78" s="82">
        <v>854</v>
      </c>
      <c r="AY78" s="66">
        <f>ROUND(AX78/($J78/10000),1)</f>
        <v>164.1</v>
      </c>
      <c r="AZ78" s="82">
        <v>887</v>
      </c>
      <c r="BA78" s="66">
        <f>ROUND(AZ78/($J78/10000),1)</f>
        <v>170.5</v>
      </c>
      <c r="BB78" s="82">
        <v>936</v>
      </c>
      <c r="BC78" s="66">
        <f>ROUND(BB78/($J78/10000),1)</f>
        <v>179.9</v>
      </c>
      <c r="BD78" s="83">
        <v>1025</v>
      </c>
      <c r="BE78" s="66">
        <f>ROUND(BD78/($J78/10000),1)</f>
        <v>197</v>
      </c>
      <c r="BF78" s="83">
        <v>1109</v>
      </c>
      <c r="BG78" s="66">
        <f t="shared" si="41"/>
        <v>213.1</v>
      </c>
      <c r="BH78" s="83">
        <v>1136</v>
      </c>
      <c r="BI78" s="66">
        <f t="shared" si="42"/>
        <v>218.3</v>
      </c>
      <c r="BJ78" s="83">
        <v>1161</v>
      </c>
      <c r="BK78" s="66">
        <f t="shared" si="43"/>
        <v>223.1</v>
      </c>
    </row>
    <row r="79" spans="1:63" x14ac:dyDescent="0.2">
      <c r="A79" s="2" t="s">
        <v>927</v>
      </c>
      <c r="B79" s="2" t="s">
        <v>452</v>
      </c>
      <c r="C79" s="2" t="s">
        <v>26</v>
      </c>
      <c r="D79" s="13" t="s">
        <v>14</v>
      </c>
      <c r="E79" s="94">
        <v>30529</v>
      </c>
      <c r="F79" s="94">
        <v>30549</v>
      </c>
      <c r="G79" s="94">
        <v>30565</v>
      </c>
      <c r="H79" s="94">
        <v>30525</v>
      </c>
      <c r="I79" s="94">
        <v>30548</v>
      </c>
      <c r="J79" s="95">
        <v>30567</v>
      </c>
      <c r="K79" s="95"/>
      <c r="L79" s="45">
        <v>3</v>
      </c>
      <c r="M79" s="47">
        <f t="shared" si="22"/>
        <v>1</v>
      </c>
      <c r="N79" s="45">
        <v>5</v>
      </c>
      <c r="O79" s="47">
        <f t="shared" si="23"/>
        <v>1.6</v>
      </c>
      <c r="P79" s="45">
        <v>9</v>
      </c>
      <c r="Q79" s="47">
        <f t="shared" si="24"/>
        <v>2.9</v>
      </c>
      <c r="R79" s="44">
        <v>21</v>
      </c>
      <c r="S79" s="47">
        <f t="shared" si="25"/>
        <v>6.9</v>
      </c>
      <c r="T79" s="44">
        <v>44</v>
      </c>
      <c r="U79" s="47">
        <f t="shared" si="26"/>
        <v>14.4</v>
      </c>
      <c r="V79" s="44">
        <v>62</v>
      </c>
      <c r="W79" s="47">
        <f t="shared" si="27"/>
        <v>20.3</v>
      </c>
      <c r="X79" s="2">
        <v>128</v>
      </c>
      <c r="Y79" s="47">
        <f t="shared" si="28"/>
        <v>41.9</v>
      </c>
      <c r="Z79" s="2">
        <v>203</v>
      </c>
      <c r="AA79" s="2">
        <f t="shared" si="29"/>
        <v>66.400000000000006</v>
      </c>
      <c r="AB79" s="2">
        <v>243</v>
      </c>
      <c r="AC79" s="2">
        <f t="shared" si="30"/>
        <v>79.5</v>
      </c>
      <c r="AD79" s="2">
        <v>331</v>
      </c>
      <c r="AE79" s="2">
        <f t="shared" si="31"/>
        <v>108.3</v>
      </c>
      <c r="AF79" s="2">
        <v>391</v>
      </c>
      <c r="AG79" s="2">
        <f t="shared" si="32"/>
        <v>127.9</v>
      </c>
      <c r="AH79" s="68">
        <v>418</v>
      </c>
      <c r="AI79" s="66">
        <f t="shared" si="33"/>
        <v>136.9</v>
      </c>
      <c r="AJ79" s="68">
        <v>451</v>
      </c>
      <c r="AK79" s="66">
        <f t="shared" si="34"/>
        <v>147.69999999999999</v>
      </c>
      <c r="AL79" s="68">
        <v>501</v>
      </c>
      <c r="AM79" s="66">
        <f t="shared" si="35"/>
        <v>164.1</v>
      </c>
      <c r="AN79" s="68">
        <v>530</v>
      </c>
      <c r="AO79" s="66">
        <f t="shared" si="36"/>
        <v>173.6</v>
      </c>
      <c r="AP79" s="82">
        <v>552</v>
      </c>
      <c r="AQ79" s="66">
        <f t="shared" si="37"/>
        <v>180.7</v>
      </c>
      <c r="AR79" s="82">
        <v>572</v>
      </c>
      <c r="AS79" s="66">
        <f t="shared" si="38"/>
        <v>187.2</v>
      </c>
      <c r="AT79" s="82">
        <v>602</v>
      </c>
      <c r="AU79" s="66">
        <f t="shared" si="39"/>
        <v>197.1</v>
      </c>
      <c r="AV79" s="82">
        <v>627</v>
      </c>
      <c r="AW79" s="66">
        <f t="shared" si="40"/>
        <v>205.3</v>
      </c>
      <c r="AX79" s="82">
        <v>649</v>
      </c>
      <c r="AY79" s="66">
        <f>ROUND(AX79/($J79/10000),1)</f>
        <v>212.3</v>
      </c>
      <c r="AZ79" s="82">
        <v>689</v>
      </c>
      <c r="BA79" s="66">
        <f>ROUND(AZ79/($J79/10000),1)</f>
        <v>225.4</v>
      </c>
      <c r="BB79" s="82">
        <v>723</v>
      </c>
      <c r="BC79" s="66">
        <f>ROUND(BB79/($J79/10000),1)</f>
        <v>236.5</v>
      </c>
      <c r="BD79" s="83">
        <v>774</v>
      </c>
      <c r="BE79" s="66">
        <f>ROUND(BD79/($J79/10000),1)</f>
        <v>253.2</v>
      </c>
      <c r="BF79" s="83">
        <v>819</v>
      </c>
      <c r="BG79" s="66">
        <f t="shared" si="41"/>
        <v>267.89999999999998</v>
      </c>
      <c r="BH79" s="83">
        <v>830</v>
      </c>
      <c r="BI79" s="66">
        <f t="shared" si="42"/>
        <v>271.5</v>
      </c>
      <c r="BJ79" s="83">
        <v>838</v>
      </c>
      <c r="BK79" s="66">
        <f t="shared" si="43"/>
        <v>274.2</v>
      </c>
    </row>
    <row r="80" spans="1:63" x14ac:dyDescent="0.2">
      <c r="A80" s="2" t="s">
        <v>928</v>
      </c>
      <c r="B80" s="2" t="s">
        <v>523</v>
      </c>
      <c r="C80" s="2" t="s">
        <v>85</v>
      </c>
      <c r="D80" s="13" t="s">
        <v>75</v>
      </c>
      <c r="E80" s="94">
        <v>24791</v>
      </c>
      <c r="F80" s="94">
        <v>25308</v>
      </c>
      <c r="G80" s="94">
        <v>25866</v>
      </c>
      <c r="H80" s="94">
        <v>26357</v>
      </c>
      <c r="I80" s="94">
        <v>26868</v>
      </c>
      <c r="J80" s="95">
        <v>27357</v>
      </c>
      <c r="K80" s="95"/>
      <c r="L80" s="45">
        <v>3</v>
      </c>
      <c r="M80" s="47">
        <f t="shared" si="22"/>
        <v>1.2</v>
      </c>
      <c r="N80" s="45">
        <v>6</v>
      </c>
      <c r="O80" s="47">
        <f t="shared" si="23"/>
        <v>2.4</v>
      </c>
      <c r="P80" s="45">
        <v>9</v>
      </c>
      <c r="Q80" s="47">
        <f t="shared" si="24"/>
        <v>3.6</v>
      </c>
      <c r="R80" s="44">
        <v>24</v>
      </c>
      <c r="S80" s="47">
        <f t="shared" si="25"/>
        <v>9.5</v>
      </c>
      <c r="T80" s="44">
        <v>31</v>
      </c>
      <c r="U80" s="47">
        <f t="shared" si="26"/>
        <v>12.2</v>
      </c>
      <c r="V80" s="44">
        <v>49</v>
      </c>
      <c r="W80" s="47">
        <f t="shared" si="27"/>
        <v>19.399999999999999</v>
      </c>
      <c r="X80" s="2">
        <v>110</v>
      </c>
      <c r="Y80" s="47">
        <f t="shared" si="28"/>
        <v>43.5</v>
      </c>
      <c r="Z80" s="2">
        <v>165</v>
      </c>
      <c r="AA80" s="2">
        <f t="shared" si="29"/>
        <v>63.8</v>
      </c>
      <c r="AB80" s="2">
        <v>222</v>
      </c>
      <c r="AC80" s="2">
        <f t="shared" si="30"/>
        <v>85.8</v>
      </c>
      <c r="AD80" s="2">
        <v>276</v>
      </c>
      <c r="AE80" s="2">
        <f t="shared" si="31"/>
        <v>106.7</v>
      </c>
      <c r="AF80" s="2">
        <v>313</v>
      </c>
      <c r="AG80" s="2">
        <f t="shared" si="32"/>
        <v>121</v>
      </c>
      <c r="AH80" s="68">
        <v>338</v>
      </c>
      <c r="AI80" s="66">
        <f t="shared" si="33"/>
        <v>128.19999999999999</v>
      </c>
      <c r="AJ80" s="68">
        <v>358</v>
      </c>
      <c r="AK80" s="66">
        <f t="shared" si="34"/>
        <v>135.80000000000001</v>
      </c>
      <c r="AL80" s="68">
        <v>391</v>
      </c>
      <c r="AM80" s="66">
        <f t="shared" si="35"/>
        <v>148.30000000000001</v>
      </c>
      <c r="AN80" s="68">
        <v>410</v>
      </c>
      <c r="AO80" s="66">
        <f t="shared" si="36"/>
        <v>155.6</v>
      </c>
      <c r="AP80" s="82">
        <v>443</v>
      </c>
      <c r="AQ80" s="66">
        <f t="shared" si="37"/>
        <v>164.9</v>
      </c>
      <c r="AR80" s="82">
        <v>489</v>
      </c>
      <c r="AS80" s="66">
        <f t="shared" si="38"/>
        <v>182</v>
      </c>
      <c r="AT80" s="82">
        <v>532</v>
      </c>
      <c r="AU80" s="66">
        <f t="shared" si="39"/>
        <v>198</v>
      </c>
      <c r="AV80" s="82">
        <v>579</v>
      </c>
      <c r="AW80" s="66">
        <f t="shared" si="40"/>
        <v>215.5</v>
      </c>
      <c r="AX80" s="82">
        <v>666</v>
      </c>
      <c r="AY80" s="66">
        <f>ROUND(AX80/($J80/10000),1)</f>
        <v>243.4</v>
      </c>
      <c r="AZ80" s="82">
        <v>735</v>
      </c>
      <c r="BA80" s="66">
        <f>ROUND(AZ80/($J80/10000),1)</f>
        <v>268.7</v>
      </c>
      <c r="BB80" s="82">
        <v>800</v>
      </c>
      <c r="BC80" s="66">
        <f>ROUND(BB80/($J80/10000),1)</f>
        <v>292.39999999999998</v>
      </c>
      <c r="BD80" s="83">
        <v>846</v>
      </c>
      <c r="BE80" s="66">
        <f>ROUND(BD80/($J80/10000),1)</f>
        <v>309.2</v>
      </c>
      <c r="BF80" s="83">
        <v>898</v>
      </c>
      <c r="BG80" s="66">
        <f t="shared" si="41"/>
        <v>328.3</v>
      </c>
      <c r="BH80" s="83">
        <v>902</v>
      </c>
      <c r="BI80" s="66">
        <f t="shared" si="42"/>
        <v>329.7</v>
      </c>
      <c r="BJ80" s="83">
        <v>927</v>
      </c>
      <c r="BK80" s="66">
        <f t="shared" si="43"/>
        <v>338.9</v>
      </c>
    </row>
    <row r="81" spans="1:63" x14ac:dyDescent="0.2">
      <c r="A81" s="2" t="s">
        <v>929</v>
      </c>
      <c r="B81" s="2" t="s">
        <v>667</v>
      </c>
      <c r="C81" s="2" t="s">
        <v>302</v>
      </c>
      <c r="D81" s="13" t="s">
        <v>296</v>
      </c>
      <c r="E81" s="94">
        <v>229643</v>
      </c>
      <c r="F81" s="94">
        <v>231055</v>
      </c>
      <c r="G81" s="94">
        <v>233097</v>
      </c>
      <c r="H81" s="94">
        <v>234964</v>
      </c>
      <c r="I81" s="94">
        <v>236942</v>
      </c>
      <c r="J81" s="95">
        <v>238975</v>
      </c>
      <c r="K81" s="95"/>
      <c r="L81" s="45">
        <v>46</v>
      </c>
      <c r="M81" s="47">
        <f t="shared" si="22"/>
        <v>2</v>
      </c>
      <c r="N81" s="45">
        <v>228</v>
      </c>
      <c r="O81" s="47">
        <f t="shared" si="23"/>
        <v>9.9</v>
      </c>
      <c r="P81" s="45">
        <v>360</v>
      </c>
      <c r="Q81" s="47">
        <f t="shared" si="24"/>
        <v>15.7</v>
      </c>
      <c r="R81" s="44">
        <v>649</v>
      </c>
      <c r="S81" s="47">
        <f t="shared" si="25"/>
        <v>28.1</v>
      </c>
      <c r="T81" s="44">
        <v>992</v>
      </c>
      <c r="U81" s="47">
        <f t="shared" si="26"/>
        <v>42.9</v>
      </c>
      <c r="V81" s="44">
        <v>1855</v>
      </c>
      <c r="W81" s="47">
        <f t="shared" si="27"/>
        <v>80.3</v>
      </c>
      <c r="X81" s="2">
        <v>3388</v>
      </c>
      <c r="Y81" s="47">
        <f t="shared" si="28"/>
        <v>146.6</v>
      </c>
      <c r="Z81" s="2">
        <v>5814</v>
      </c>
      <c r="AA81" s="2">
        <f t="shared" si="29"/>
        <v>249.4</v>
      </c>
      <c r="AB81" s="2">
        <v>6764</v>
      </c>
      <c r="AC81" s="2">
        <f t="shared" si="30"/>
        <v>290.2</v>
      </c>
      <c r="AD81" s="2">
        <v>7738</v>
      </c>
      <c r="AE81" s="2">
        <f t="shared" si="31"/>
        <v>332</v>
      </c>
      <c r="AF81" s="2">
        <v>8378</v>
      </c>
      <c r="AG81" s="2">
        <f t="shared" si="32"/>
        <v>359.4</v>
      </c>
      <c r="AH81" s="68">
        <v>8682</v>
      </c>
      <c r="AI81" s="66">
        <f t="shared" si="33"/>
        <v>369.5</v>
      </c>
      <c r="AJ81" s="68">
        <v>8970</v>
      </c>
      <c r="AK81" s="66">
        <f t="shared" si="34"/>
        <v>381.8</v>
      </c>
      <c r="AL81" s="68">
        <v>9584</v>
      </c>
      <c r="AM81" s="66">
        <f t="shared" si="35"/>
        <v>407.9</v>
      </c>
      <c r="AN81" s="68">
        <v>9950</v>
      </c>
      <c r="AO81" s="66">
        <f t="shared" si="36"/>
        <v>423.5</v>
      </c>
      <c r="AP81" s="82">
        <v>10390</v>
      </c>
      <c r="AQ81" s="66">
        <f t="shared" si="37"/>
        <v>438.5</v>
      </c>
      <c r="AR81" s="82">
        <v>10842</v>
      </c>
      <c r="AS81" s="66">
        <f t="shared" si="38"/>
        <v>457.6</v>
      </c>
      <c r="AT81" s="82">
        <v>11361</v>
      </c>
      <c r="AU81" s="66">
        <f t="shared" si="39"/>
        <v>479.5</v>
      </c>
      <c r="AV81" s="82">
        <v>11958</v>
      </c>
      <c r="AW81" s="66">
        <f t="shared" si="40"/>
        <v>504.7</v>
      </c>
      <c r="AX81" s="82">
        <v>12475</v>
      </c>
      <c r="AY81" s="66">
        <f>ROUND(AX81/($J81/10000),1)</f>
        <v>522</v>
      </c>
      <c r="AZ81" s="82">
        <v>12968</v>
      </c>
      <c r="BA81" s="66">
        <f>ROUND(AZ81/($J81/10000),1)</f>
        <v>542.70000000000005</v>
      </c>
      <c r="BB81" s="82">
        <v>13494</v>
      </c>
      <c r="BC81" s="66">
        <f>ROUND(BB81/($J81/10000),1)</f>
        <v>564.70000000000005</v>
      </c>
      <c r="BD81" s="83">
        <v>14039</v>
      </c>
      <c r="BE81" s="66">
        <f>ROUND(BD81/($J81/10000),1)</f>
        <v>587.5</v>
      </c>
      <c r="BF81" s="83">
        <v>14813</v>
      </c>
      <c r="BG81" s="66">
        <f t="shared" si="41"/>
        <v>619.9</v>
      </c>
      <c r="BH81" s="83">
        <v>15008</v>
      </c>
      <c r="BI81" s="66">
        <f t="shared" si="42"/>
        <v>628</v>
      </c>
      <c r="BJ81" s="83">
        <v>15183</v>
      </c>
      <c r="BK81" s="66">
        <f t="shared" si="43"/>
        <v>635.29999999999995</v>
      </c>
    </row>
    <row r="82" spans="1:63" x14ac:dyDescent="0.2">
      <c r="A82" s="2" t="s">
        <v>930</v>
      </c>
      <c r="B82" s="2" t="s">
        <v>690</v>
      </c>
      <c r="C82" s="2" t="s">
        <v>303</v>
      </c>
      <c r="D82" s="13" t="s">
        <v>296</v>
      </c>
      <c r="E82" s="94">
        <v>36128</v>
      </c>
      <c r="F82" s="94">
        <v>36362</v>
      </c>
      <c r="G82" s="94">
        <v>36660</v>
      </c>
      <c r="H82" s="94">
        <v>36929</v>
      </c>
      <c r="I82" s="94">
        <v>37170</v>
      </c>
      <c r="J82" s="95">
        <v>37450</v>
      </c>
      <c r="K82" s="95"/>
      <c r="L82" s="45">
        <v>5</v>
      </c>
      <c r="M82" s="47">
        <f t="shared" si="22"/>
        <v>1.4</v>
      </c>
      <c r="N82" s="45">
        <v>27</v>
      </c>
      <c r="O82" s="47">
        <f t="shared" si="23"/>
        <v>7.5</v>
      </c>
      <c r="P82" s="45">
        <v>37</v>
      </c>
      <c r="Q82" s="47">
        <f t="shared" si="24"/>
        <v>10.199999999999999</v>
      </c>
      <c r="R82" s="44">
        <v>60</v>
      </c>
      <c r="S82" s="47">
        <f t="shared" si="25"/>
        <v>16.5</v>
      </c>
      <c r="T82" s="44">
        <v>126</v>
      </c>
      <c r="U82" s="47">
        <f t="shared" si="26"/>
        <v>34.700000000000003</v>
      </c>
      <c r="V82" s="44">
        <v>210</v>
      </c>
      <c r="W82" s="47">
        <f t="shared" si="27"/>
        <v>57.8</v>
      </c>
      <c r="X82" s="2">
        <v>315</v>
      </c>
      <c r="Y82" s="47">
        <f t="shared" si="28"/>
        <v>86.6</v>
      </c>
      <c r="Z82" s="2">
        <v>488</v>
      </c>
      <c r="AA82" s="2">
        <f t="shared" si="29"/>
        <v>133.1</v>
      </c>
      <c r="AB82" s="2">
        <v>551</v>
      </c>
      <c r="AC82" s="2">
        <f t="shared" si="30"/>
        <v>150.30000000000001</v>
      </c>
      <c r="AD82" s="2">
        <v>615</v>
      </c>
      <c r="AE82" s="2">
        <f t="shared" si="31"/>
        <v>167.8</v>
      </c>
      <c r="AF82" s="2">
        <v>655</v>
      </c>
      <c r="AG82" s="2">
        <f t="shared" si="32"/>
        <v>178.7</v>
      </c>
      <c r="AH82" s="68">
        <v>678</v>
      </c>
      <c r="AI82" s="66">
        <f t="shared" si="33"/>
        <v>183.6</v>
      </c>
      <c r="AJ82" s="68">
        <v>693</v>
      </c>
      <c r="AK82" s="66">
        <f t="shared" si="34"/>
        <v>187.7</v>
      </c>
      <c r="AL82" s="68">
        <v>760</v>
      </c>
      <c r="AM82" s="66">
        <f t="shared" si="35"/>
        <v>205.8</v>
      </c>
      <c r="AN82" s="68">
        <v>789</v>
      </c>
      <c r="AO82" s="66">
        <f t="shared" si="36"/>
        <v>213.7</v>
      </c>
      <c r="AP82" s="82">
        <v>822</v>
      </c>
      <c r="AQ82" s="66">
        <f t="shared" si="37"/>
        <v>221.1</v>
      </c>
      <c r="AR82" s="82">
        <v>862</v>
      </c>
      <c r="AS82" s="66">
        <f t="shared" si="38"/>
        <v>231.9</v>
      </c>
      <c r="AT82" s="82">
        <v>882</v>
      </c>
      <c r="AU82" s="66">
        <f t="shared" si="39"/>
        <v>237.3</v>
      </c>
      <c r="AV82" s="82">
        <v>919</v>
      </c>
      <c r="AW82" s="66">
        <f t="shared" si="40"/>
        <v>247.2</v>
      </c>
      <c r="AX82" s="82">
        <v>953</v>
      </c>
      <c r="AY82" s="66">
        <f>ROUND(AX82/($J82/10000),1)</f>
        <v>254.5</v>
      </c>
      <c r="AZ82" s="82">
        <v>978</v>
      </c>
      <c r="BA82" s="66">
        <f>ROUND(AZ82/($J82/10000),1)</f>
        <v>261.10000000000002</v>
      </c>
      <c r="BB82" s="82">
        <v>1008</v>
      </c>
      <c r="BC82" s="66">
        <f>ROUND(BB82/($J82/10000),1)</f>
        <v>269.2</v>
      </c>
      <c r="BD82" s="83">
        <v>1054</v>
      </c>
      <c r="BE82" s="66">
        <f>ROUND(BD82/($J82/10000),1)</f>
        <v>281.39999999999998</v>
      </c>
      <c r="BF82" s="83">
        <v>1099</v>
      </c>
      <c r="BG82" s="66">
        <f t="shared" si="41"/>
        <v>293.5</v>
      </c>
      <c r="BH82" s="83">
        <v>1110</v>
      </c>
      <c r="BI82" s="66">
        <f t="shared" si="42"/>
        <v>296.39999999999998</v>
      </c>
      <c r="BJ82" s="83">
        <v>1119</v>
      </c>
      <c r="BK82" s="66">
        <f t="shared" si="43"/>
        <v>298.8</v>
      </c>
    </row>
    <row r="83" spans="1:63" x14ac:dyDescent="0.2">
      <c r="A83" s="2" t="s">
        <v>931</v>
      </c>
      <c r="B83" s="2" t="s">
        <v>547</v>
      </c>
      <c r="C83" s="2" t="s">
        <v>2</v>
      </c>
      <c r="D83" s="13" t="s">
        <v>1</v>
      </c>
      <c r="E83" s="94">
        <v>221716</v>
      </c>
      <c r="F83" s="94">
        <v>223589</v>
      </c>
      <c r="G83" s="94">
        <v>224589</v>
      </c>
      <c r="H83" s="94">
        <v>225555</v>
      </c>
      <c r="I83" s="94">
        <v>226752</v>
      </c>
      <c r="J83" s="95">
        <v>228089</v>
      </c>
      <c r="K83" s="95"/>
      <c r="L83" s="45">
        <v>35</v>
      </c>
      <c r="M83" s="47">
        <f t="shared" si="22"/>
        <v>1.6</v>
      </c>
      <c r="N83" s="45">
        <v>66</v>
      </c>
      <c r="O83" s="47">
        <f t="shared" si="23"/>
        <v>3</v>
      </c>
      <c r="P83" s="45">
        <v>89</v>
      </c>
      <c r="Q83" s="47">
        <f t="shared" si="24"/>
        <v>4</v>
      </c>
      <c r="R83" s="44">
        <v>145</v>
      </c>
      <c r="S83" s="47">
        <f t="shared" si="25"/>
        <v>6.5</v>
      </c>
      <c r="T83" s="44">
        <v>207</v>
      </c>
      <c r="U83" s="47">
        <f t="shared" si="26"/>
        <v>9.3000000000000007</v>
      </c>
      <c r="V83" s="44">
        <v>446</v>
      </c>
      <c r="W83" s="47">
        <f t="shared" si="27"/>
        <v>19.899999999999999</v>
      </c>
      <c r="X83" s="2">
        <v>829</v>
      </c>
      <c r="Y83" s="47">
        <f t="shared" si="28"/>
        <v>37.1</v>
      </c>
      <c r="Z83" s="2">
        <v>1565</v>
      </c>
      <c r="AA83" s="2">
        <f t="shared" si="29"/>
        <v>69.7</v>
      </c>
      <c r="AB83" s="2">
        <v>1797</v>
      </c>
      <c r="AC83" s="2">
        <f t="shared" si="30"/>
        <v>80</v>
      </c>
      <c r="AD83" s="2">
        <v>2146</v>
      </c>
      <c r="AE83" s="2">
        <f t="shared" si="31"/>
        <v>95.6</v>
      </c>
      <c r="AF83" s="2">
        <v>2382</v>
      </c>
      <c r="AG83" s="2">
        <f t="shared" si="32"/>
        <v>106.1</v>
      </c>
      <c r="AH83" s="68">
        <v>2578</v>
      </c>
      <c r="AI83" s="66">
        <f t="shared" si="33"/>
        <v>114.3</v>
      </c>
      <c r="AJ83" s="68">
        <v>2779</v>
      </c>
      <c r="AK83" s="66">
        <f t="shared" si="34"/>
        <v>123.2</v>
      </c>
      <c r="AL83" s="68">
        <v>3276</v>
      </c>
      <c r="AM83" s="66">
        <f t="shared" si="35"/>
        <v>145.19999999999999</v>
      </c>
      <c r="AN83" s="68">
        <v>3643</v>
      </c>
      <c r="AO83" s="66">
        <f t="shared" si="36"/>
        <v>161.5</v>
      </c>
      <c r="AP83" s="82">
        <v>4057</v>
      </c>
      <c r="AQ83" s="66">
        <f t="shared" si="37"/>
        <v>178.9</v>
      </c>
      <c r="AR83" s="82">
        <v>4420</v>
      </c>
      <c r="AS83" s="66">
        <f t="shared" si="38"/>
        <v>194.9</v>
      </c>
      <c r="AT83" s="82">
        <v>4778</v>
      </c>
      <c r="AU83" s="66">
        <f t="shared" si="39"/>
        <v>210.7</v>
      </c>
      <c r="AV83" s="82">
        <v>5172</v>
      </c>
      <c r="AW83" s="66">
        <f t="shared" si="40"/>
        <v>228.1</v>
      </c>
      <c r="AX83" s="82">
        <v>5524</v>
      </c>
      <c r="AY83" s="66">
        <f>ROUND(AX83/($J83/10000),1)</f>
        <v>242.2</v>
      </c>
      <c r="AZ83" s="82">
        <v>5898</v>
      </c>
      <c r="BA83" s="66">
        <f>ROUND(AZ83/($J83/10000),1)</f>
        <v>258.60000000000002</v>
      </c>
      <c r="BB83" s="82">
        <v>6338</v>
      </c>
      <c r="BC83" s="66">
        <f>ROUND(BB83/($J83/10000),1)</f>
        <v>277.89999999999998</v>
      </c>
      <c r="BD83" s="83">
        <v>6903</v>
      </c>
      <c r="BE83" s="66">
        <f>ROUND(BD83/($J83/10000),1)</f>
        <v>302.60000000000002</v>
      </c>
      <c r="BF83" s="83">
        <v>7296</v>
      </c>
      <c r="BG83" s="66">
        <f t="shared" si="41"/>
        <v>319.89999999999998</v>
      </c>
      <c r="BH83" s="83">
        <v>7418</v>
      </c>
      <c r="BI83" s="66">
        <f t="shared" si="42"/>
        <v>325.2</v>
      </c>
      <c r="BJ83" s="83">
        <v>7548</v>
      </c>
      <c r="BK83" s="66">
        <f t="shared" si="43"/>
        <v>330.9</v>
      </c>
    </row>
    <row r="84" spans="1:63" x14ac:dyDescent="0.2">
      <c r="A84" s="2" t="s">
        <v>932</v>
      </c>
      <c r="B84" s="2" t="s">
        <v>468</v>
      </c>
      <c r="C84" s="2" t="s">
        <v>120</v>
      </c>
      <c r="D84" s="13" t="s">
        <v>116</v>
      </c>
      <c r="E84" s="94">
        <v>127180</v>
      </c>
      <c r="F84" s="94">
        <v>128470</v>
      </c>
      <c r="G84" s="94">
        <v>130690</v>
      </c>
      <c r="H84" s="94">
        <v>133466</v>
      </c>
      <c r="I84" s="94">
        <v>136343</v>
      </c>
      <c r="J84" s="95">
        <v>139033</v>
      </c>
      <c r="K84" s="95"/>
      <c r="L84" s="45">
        <v>5</v>
      </c>
      <c r="M84" s="47">
        <f t="shared" si="22"/>
        <v>0.4</v>
      </c>
      <c r="N84" s="45">
        <v>15</v>
      </c>
      <c r="O84" s="47">
        <f t="shared" si="23"/>
        <v>1.2</v>
      </c>
      <c r="P84" s="45">
        <v>19</v>
      </c>
      <c r="Q84" s="47">
        <f t="shared" si="24"/>
        <v>1.5</v>
      </c>
      <c r="R84" s="44">
        <v>41</v>
      </c>
      <c r="S84" s="47">
        <f t="shared" si="25"/>
        <v>3.2</v>
      </c>
      <c r="T84" s="44">
        <v>63</v>
      </c>
      <c r="U84" s="47">
        <f t="shared" si="26"/>
        <v>4.9000000000000004</v>
      </c>
      <c r="V84" s="44">
        <v>117</v>
      </c>
      <c r="W84" s="47">
        <f t="shared" si="27"/>
        <v>9.1</v>
      </c>
      <c r="X84" s="2">
        <v>220</v>
      </c>
      <c r="Y84" s="47">
        <f t="shared" si="28"/>
        <v>17.100000000000001</v>
      </c>
      <c r="Z84" s="2">
        <v>398</v>
      </c>
      <c r="AA84" s="2">
        <f t="shared" si="29"/>
        <v>30.5</v>
      </c>
      <c r="AB84" s="2">
        <v>552</v>
      </c>
      <c r="AC84" s="2">
        <f t="shared" si="30"/>
        <v>42.2</v>
      </c>
      <c r="AD84" s="2">
        <v>677</v>
      </c>
      <c r="AE84" s="2">
        <f t="shared" si="31"/>
        <v>51.8</v>
      </c>
      <c r="AF84" s="2">
        <v>746</v>
      </c>
      <c r="AG84" s="2">
        <f t="shared" si="32"/>
        <v>57.1</v>
      </c>
      <c r="AH84" s="68">
        <v>808</v>
      </c>
      <c r="AI84" s="66">
        <f t="shared" si="33"/>
        <v>60.5</v>
      </c>
      <c r="AJ84" s="68">
        <v>845</v>
      </c>
      <c r="AK84" s="66">
        <f t="shared" si="34"/>
        <v>63.3</v>
      </c>
      <c r="AL84" s="68">
        <v>927</v>
      </c>
      <c r="AM84" s="66">
        <f t="shared" si="35"/>
        <v>69.5</v>
      </c>
      <c r="AN84" s="68">
        <v>980</v>
      </c>
      <c r="AO84" s="66">
        <f t="shared" si="36"/>
        <v>73.400000000000006</v>
      </c>
      <c r="AP84" s="82">
        <v>1062</v>
      </c>
      <c r="AQ84" s="66">
        <f t="shared" si="37"/>
        <v>77.900000000000006</v>
      </c>
      <c r="AR84" s="82">
        <v>1154</v>
      </c>
      <c r="AS84" s="66">
        <f t="shared" si="38"/>
        <v>84.6</v>
      </c>
      <c r="AT84" s="82">
        <v>1250</v>
      </c>
      <c r="AU84" s="66">
        <f t="shared" si="39"/>
        <v>91.7</v>
      </c>
      <c r="AV84" s="82">
        <v>1368</v>
      </c>
      <c r="AW84" s="66">
        <f t="shared" si="40"/>
        <v>100.3</v>
      </c>
      <c r="AX84" s="82">
        <v>1481</v>
      </c>
      <c r="AY84" s="66">
        <f>ROUND(AX84/($J84/10000),1)</f>
        <v>106.5</v>
      </c>
      <c r="AZ84" s="82">
        <v>1614</v>
      </c>
      <c r="BA84" s="66">
        <f>ROUND(AZ84/($J84/10000),1)</f>
        <v>116.1</v>
      </c>
      <c r="BB84" s="82">
        <v>1779</v>
      </c>
      <c r="BC84" s="66">
        <f>ROUND(BB84/($J84/10000),1)</f>
        <v>128</v>
      </c>
      <c r="BD84" s="83">
        <v>1947</v>
      </c>
      <c r="BE84" s="66">
        <f>ROUND(BD84/($J84/10000),1)</f>
        <v>140</v>
      </c>
      <c r="BF84" s="83">
        <v>2059</v>
      </c>
      <c r="BG84" s="66">
        <f t="shared" si="41"/>
        <v>148.1</v>
      </c>
      <c r="BH84" s="83">
        <v>2096</v>
      </c>
      <c r="BI84" s="66">
        <f t="shared" si="42"/>
        <v>150.80000000000001</v>
      </c>
      <c r="BJ84" s="83">
        <v>2142</v>
      </c>
      <c r="BK84" s="66">
        <f t="shared" si="43"/>
        <v>154.1</v>
      </c>
    </row>
    <row r="85" spans="1:63" x14ac:dyDescent="0.2">
      <c r="A85" s="2" t="s">
        <v>933</v>
      </c>
      <c r="B85" s="2" t="s">
        <v>714</v>
      </c>
      <c r="C85" s="2" t="s">
        <v>57</v>
      </c>
      <c r="D85" s="13" t="s">
        <v>775</v>
      </c>
      <c r="E85" s="94">
        <v>24526</v>
      </c>
      <c r="F85" s="94">
        <v>24606</v>
      </c>
      <c r="G85" s="94">
        <v>24670</v>
      </c>
      <c r="H85" s="94">
        <v>24750</v>
      </c>
      <c r="I85" s="94">
        <v>24902</v>
      </c>
      <c r="J85" s="95">
        <v>24989</v>
      </c>
      <c r="K85" s="95"/>
      <c r="L85" s="45">
        <v>4</v>
      </c>
      <c r="M85" s="47">
        <f t="shared" si="22"/>
        <v>1.6</v>
      </c>
      <c r="N85" s="45">
        <v>11</v>
      </c>
      <c r="O85" s="47">
        <f t="shared" si="23"/>
        <v>4.5</v>
      </c>
      <c r="P85" s="45">
        <v>23</v>
      </c>
      <c r="Q85" s="47">
        <f t="shared" si="24"/>
        <v>9.4</v>
      </c>
      <c r="R85" s="44">
        <v>37</v>
      </c>
      <c r="S85" s="47">
        <f t="shared" si="25"/>
        <v>15</v>
      </c>
      <c r="T85" s="44">
        <v>54</v>
      </c>
      <c r="U85" s="47">
        <f t="shared" si="26"/>
        <v>21.9</v>
      </c>
      <c r="V85" s="44">
        <v>102</v>
      </c>
      <c r="W85" s="47">
        <f t="shared" si="27"/>
        <v>41.5</v>
      </c>
      <c r="X85" s="2">
        <v>185</v>
      </c>
      <c r="Y85" s="47">
        <f t="shared" si="28"/>
        <v>75.2</v>
      </c>
      <c r="Z85" s="2">
        <v>331</v>
      </c>
      <c r="AA85" s="2">
        <f t="shared" si="29"/>
        <v>134.19999999999999</v>
      </c>
      <c r="AB85" s="2">
        <v>379</v>
      </c>
      <c r="AC85" s="2">
        <f t="shared" si="30"/>
        <v>153.6</v>
      </c>
      <c r="AD85" s="2">
        <v>424</v>
      </c>
      <c r="AE85" s="2">
        <f t="shared" si="31"/>
        <v>171.9</v>
      </c>
      <c r="AF85" s="2">
        <v>445</v>
      </c>
      <c r="AG85" s="2">
        <f t="shared" si="32"/>
        <v>180.4</v>
      </c>
      <c r="AH85" s="68">
        <v>465</v>
      </c>
      <c r="AI85" s="66">
        <f t="shared" si="33"/>
        <v>187.9</v>
      </c>
      <c r="AJ85" s="68">
        <v>488</v>
      </c>
      <c r="AK85" s="66">
        <f t="shared" si="34"/>
        <v>197.2</v>
      </c>
      <c r="AL85" s="68">
        <v>524</v>
      </c>
      <c r="AM85" s="66">
        <f t="shared" si="35"/>
        <v>211.7</v>
      </c>
      <c r="AN85" s="68">
        <v>543</v>
      </c>
      <c r="AO85" s="66">
        <f t="shared" si="36"/>
        <v>219.4</v>
      </c>
      <c r="AP85" s="82">
        <v>571</v>
      </c>
      <c r="AQ85" s="66">
        <f t="shared" si="37"/>
        <v>229.3</v>
      </c>
      <c r="AR85" s="82">
        <v>595</v>
      </c>
      <c r="AS85" s="66">
        <f t="shared" si="38"/>
        <v>238.9</v>
      </c>
      <c r="AT85" s="82">
        <v>618</v>
      </c>
      <c r="AU85" s="66">
        <f t="shared" si="39"/>
        <v>248.2</v>
      </c>
      <c r="AV85" s="82">
        <v>657</v>
      </c>
      <c r="AW85" s="66">
        <f t="shared" si="40"/>
        <v>263.8</v>
      </c>
      <c r="AX85" s="82">
        <v>674</v>
      </c>
      <c r="AY85" s="66">
        <f>ROUND(AX85/($J85/10000),1)</f>
        <v>269.7</v>
      </c>
      <c r="AZ85" s="82">
        <v>703</v>
      </c>
      <c r="BA85" s="66">
        <f>ROUND(AZ85/($J85/10000),1)</f>
        <v>281.3</v>
      </c>
      <c r="BB85" s="82">
        <v>724</v>
      </c>
      <c r="BC85" s="66">
        <f>ROUND(BB85/($J85/10000),1)</f>
        <v>289.7</v>
      </c>
      <c r="BD85" s="83">
        <v>772</v>
      </c>
      <c r="BE85" s="66">
        <f>ROUND(BD85/($J85/10000),1)</f>
        <v>308.89999999999998</v>
      </c>
      <c r="BF85" s="83">
        <v>819</v>
      </c>
      <c r="BG85" s="66">
        <f t="shared" si="41"/>
        <v>327.7</v>
      </c>
      <c r="BH85" s="83">
        <v>832</v>
      </c>
      <c r="BI85" s="66">
        <f t="shared" si="42"/>
        <v>332.9</v>
      </c>
      <c r="BJ85" s="83">
        <v>841</v>
      </c>
      <c r="BK85" s="66">
        <f t="shared" si="43"/>
        <v>336.5</v>
      </c>
    </row>
    <row r="86" spans="1:63" x14ac:dyDescent="0.2">
      <c r="A86" s="2" t="s">
        <v>934</v>
      </c>
      <c r="B86" s="2" t="s">
        <v>659</v>
      </c>
      <c r="C86" s="2" t="s">
        <v>240</v>
      </c>
      <c r="D86" s="13" t="s">
        <v>228</v>
      </c>
      <c r="E86" s="94">
        <v>42318</v>
      </c>
      <c r="F86" s="94">
        <v>42873</v>
      </c>
      <c r="G86" s="94">
        <v>43587</v>
      </c>
      <c r="H86" s="94">
        <v>43890</v>
      </c>
      <c r="I86" s="94">
        <v>44365</v>
      </c>
      <c r="J86" s="95">
        <v>44964</v>
      </c>
      <c r="K86" s="95"/>
      <c r="L86" s="45">
        <v>3</v>
      </c>
      <c r="M86" s="47">
        <f t="shared" si="22"/>
        <v>0.7</v>
      </c>
      <c r="N86" s="45">
        <v>9</v>
      </c>
      <c r="O86" s="47">
        <f t="shared" si="23"/>
        <v>2.1</v>
      </c>
      <c r="P86" s="45">
        <v>15</v>
      </c>
      <c r="Q86" s="47">
        <f t="shared" si="24"/>
        <v>3.5</v>
      </c>
      <c r="R86" s="44">
        <v>33</v>
      </c>
      <c r="S86" s="47">
        <f t="shared" si="25"/>
        <v>7.7</v>
      </c>
      <c r="T86" s="44">
        <v>47</v>
      </c>
      <c r="U86" s="47">
        <f t="shared" si="26"/>
        <v>11</v>
      </c>
      <c r="V86" s="44">
        <v>85</v>
      </c>
      <c r="W86" s="47">
        <f t="shared" si="27"/>
        <v>19.8</v>
      </c>
      <c r="X86" s="2">
        <v>150</v>
      </c>
      <c r="Y86" s="47">
        <f t="shared" si="28"/>
        <v>35</v>
      </c>
      <c r="Z86" s="2">
        <v>282</v>
      </c>
      <c r="AA86" s="2">
        <f t="shared" si="29"/>
        <v>64.7</v>
      </c>
      <c r="AB86" s="2">
        <v>324</v>
      </c>
      <c r="AC86" s="2">
        <f t="shared" si="30"/>
        <v>74.3</v>
      </c>
      <c r="AD86" s="2">
        <v>378</v>
      </c>
      <c r="AE86" s="2">
        <f t="shared" si="31"/>
        <v>86.7</v>
      </c>
      <c r="AF86" s="2">
        <v>413</v>
      </c>
      <c r="AG86" s="2">
        <f t="shared" si="32"/>
        <v>94.8</v>
      </c>
      <c r="AH86" s="68">
        <v>427</v>
      </c>
      <c r="AI86" s="66">
        <f t="shared" si="33"/>
        <v>97.3</v>
      </c>
      <c r="AJ86" s="68">
        <v>447</v>
      </c>
      <c r="AK86" s="66">
        <f t="shared" si="34"/>
        <v>101.8</v>
      </c>
      <c r="AL86" s="68">
        <v>465</v>
      </c>
      <c r="AM86" s="66">
        <f t="shared" si="35"/>
        <v>105.9</v>
      </c>
      <c r="AN86" s="68">
        <v>482</v>
      </c>
      <c r="AO86" s="66">
        <f t="shared" si="36"/>
        <v>109.8</v>
      </c>
      <c r="AP86" s="82">
        <v>516</v>
      </c>
      <c r="AQ86" s="66">
        <f t="shared" si="37"/>
        <v>116.3</v>
      </c>
      <c r="AR86" s="82">
        <v>549</v>
      </c>
      <c r="AS86" s="66">
        <f t="shared" si="38"/>
        <v>123.7</v>
      </c>
      <c r="AT86" s="82">
        <v>571</v>
      </c>
      <c r="AU86" s="66">
        <f t="shared" si="39"/>
        <v>128.69999999999999</v>
      </c>
      <c r="AV86" s="82">
        <v>598</v>
      </c>
      <c r="AW86" s="66">
        <f t="shared" si="40"/>
        <v>134.80000000000001</v>
      </c>
      <c r="AX86" s="82">
        <v>689</v>
      </c>
      <c r="AY86" s="66">
        <f>ROUND(AX86/($J86/10000),1)</f>
        <v>153.19999999999999</v>
      </c>
      <c r="AZ86" s="82">
        <v>733</v>
      </c>
      <c r="BA86" s="66">
        <f>ROUND(AZ86/($J86/10000),1)</f>
        <v>163</v>
      </c>
      <c r="BB86" s="82">
        <v>765</v>
      </c>
      <c r="BC86" s="66">
        <f>ROUND(BB86/($J86/10000),1)</f>
        <v>170.1</v>
      </c>
      <c r="BD86" s="83">
        <v>809</v>
      </c>
      <c r="BE86" s="66">
        <f>ROUND(BD86/($J86/10000),1)</f>
        <v>179.9</v>
      </c>
      <c r="BF86" s="83">
        <v>1059</v>
      </c>
      <c r="BG86" s="66">
        <f t="shared" si="41"/>
        <v>235.5</v>
      </c>
      <c r="BH86" s="83">
        <v>1078</v>
      </c>
      <c r="BI86" s="66">
        <f t="shared" si="42"/>
        <v>239.7</v>
      </c>
      <c r="BJ86" s="83">
        <v>1086</v>
      </c>
      <c r="BK86" s="66">
        <f t="shared" si="43"/>
        <v>241.5</v>
      </c>
    </row>
    <row r="87" spans="1:63" x14ac:dyDescent="0.2">
      <c r="A87" s="2" t="s">
        <v>935</v>
      </c>
      <c r="B87" s="2" t="s">
        <v>402</v>
      </c>
      <c r="C87" s="2" t="s">
        <v>202</v>
      </c>
      <c r="D87" s="13" t="s">
        <v>195</v>
      </c>
      <c r="E87" s="94">
        <v>143829</v>
      </c>
      <c r="F87" s="94">
        <v>145639</v>
      </c>
      <c r="G87" s="94">
        <v>147818</v>
      </c>
      <c r="H87" s="94">
        <v>149943</v>
      </c>
      <c r="I87" s="94">
        <v>152009</v>
      </c>
      <c r="J87" s="95">
        <v>154564</v>
      </c>
      <c r="K87" s="95"/>
      <c r="L87" s="45">
        <v>7</v>
      </c>
      <c r="M87" s="47">
        <f t="shared" si="22"/>
        <v>0.5</v>
      </c>
      <c r="N87" s="45">
        <v>28</v>
      </c>
      <c r="O87" s="47">
        <f t="shared" si="23"/>
        <v>1.9</v>
      </c>
      <c r="P87" s="45">
        <v>37</v>
      </c>
      <c r="Q87" s="47">
        <f t="shared" si="24"/>
        <v>2.6</v>
      </c>
      <c r="R87" s="44">
        <v>54</v>
      </c>
      <c r="S87" s="47">
        <f t="shared" si="25"/>
        <v>3.7</v>
      </c>
      <c r="T87" s="44">
        <v>67</v>
      </c>
      <c r="U87" s="47">
        <f t="shared" si="26"/>
        <v>4.5999999999999996</v>
      </c>
      <c r="V87" s="44">
        <v>115</v>
      </c>
      <c r="W87" s="47">
        <f t="shared" si="27"/>
        <v>7.9</v>
      </c>
      <c r="X87" s="2">
        <v>184</v>
      </c>
      <c r="Y87" s="47">
        <f t="shared" si="28"/>
        <v>12.6</v>
      </c>
      <c r="Z87" s="2">
        <v>338</v>
      </c>
      <c r="AA87" s="2">
        <f t="shared" si="29"/>
        <v>22.9</v>
      </c>
      <c r="AB87" s="2">
        <v>433</v>
      </c>
      <c r="AC87" s="2">
        <f t="shared" si="30"/>
        <v>29.3</v>
      </c>
      <c r="AD87" s="2">
        <v>525</v>
      </c>
      <c r="AE87" s="2">
        <f t="shared" si="31"/>
        <v>35.5</v>
      </c>
      <c r="AF87" s="2">
        <v>557</v>
      </c>
      <c r="AG87" s="2">
        <f t="shared" si="32"/>
        <v>37.700000000000003</v>
      </c>
      <c r="AH87" s="68">
        <v>581</v>
      </c>
      <c r="AI87" s="66">
        <f t="shared" si="33"/>
        <v>38.700000000000003</v>
      </c>
      <c r="AJ87" s="68">
        <v>664</v>
      </c>
      <c r="AK87" s="66">
        <f t="shared" si="34"/>
        <v>44.3</v>
      </c>
      <c r="AL87" s="68">
        <v>704</v>
      </c>
      <c r="AM87" s="66">
        <f t="shared" si="35"/>
        <v>47</v>
      </c>
      <c r="AN87" s="68">
        <v>744</v>
      </c>
      <c r="AO87" s="66">
        <f t="shared" si="36"/>
        <v>49.6</v>
      </c>
      <c r="AP87" s="82">
        <v>795</v>
      </c>
      <c r="AQ87" s="66">
        <f t="shared" si="37"/>
        <v>52.3</v>
      </c>
      <c r="AR87" s="82">
        <v>851</v>
      </c>
      <c r="AS87" s="66">
        <f t="shared" si="38"/>
        <v>56</v>
      </c>
      <c r="AT87" s="82">
        <v>895</v>
      </c>
      <c r="AU87" s="66">
        <f t="shared" si="39"/>
        <v>58.9</v>
      </c>
      <c r="AV87" s="82">
        <v>926</v>
      </c>
      <c r="AW87" s="66">
        <f t="shared" si="40"/>
        <v>60.9</v>
      </c>
      <c r="AX87" s="82">
        <v>974</v>
      </c>
      <c r="AY87" s="66">
        <f>ROUND(AX87/($J87/10000),1)</f>
        <v>63</v>
      </c>
      <c r="AZ87" s="82">
        <v>1037</v>
      </c>
      <c r="BA87" s="66">
        <f>ROUND(AZ87/($J87/10000),1)</f>
        <v>67.099999999999994</v>
      </c>
      <c r="BB87" s="82">
        <v>1080</v>
      </c>
      <c r="BC87" s="66">
        <f>ROUND(BB87/($J87/10000),1)</f>
        <v>69.900000000000006</v>
      </c>
      <c r="BD87" s="83">
        <v>1134</v>
      </c>
      <c r="BE87" s="66">
        <f>ROUND(BD87/($J87/10000),1)</f>
        <v>73.400000000000006</v>
      </c>
      <c r="BF87" s="83">
        <v>1256</v>
      </c>
      <c r="BG87" s="66">
        <f t="shared" si="41"/>
        <v>81.3</v>
      </c>
      <c r="BH87" s="83">
        <v>1276</v>
      </c>
      <c r="BI87" s="66">
        <f t="shared" si="42"/>
        <v>82.6</v>
      </c>
      <c r="BJ87" s="83">
        <v>1310</v>
      </c>
      <c r="BK87" s="66">
        <f t="shared" si="43"/>
        <v>84.8</v>
      </c>
    </row>
    <row r="88" spans="1:63" x14ac:dyDescent="0.2">
      <c r="A88" s="2" t="s">
        <v>936</v>
      </c>
      <c r="B88" s="2" t="s">
        <v>573</v>
      </c>
      <c r="C88" s="2" t="s">
        <v>161</v>
      </c>
      <c r="D88" s="13" t="s">
        <v>147</v>
      </c>
      <c r="E88" s="94">
        <v>59438</v>
      </c>
      <c r="F88" s="94">
        <v>60148</v>
      </c>
      <c r="G88" s="94">
        <v>60760</v>
      </c>
      <c r="H88" s="94">
        <v>61456</v>
      </c>
      <c r="I88" s="94">
        <v>62285</v>
      </c>
      <c r="J88" s="95">
        <v>63038</v>
      </c>
      <c r="K88" s="95"/>
      <c r="L88" s="45">
        <v>9</v>
      </c>
      <c r="M88" s="47">
        <f t="shared" si="22"/>
        <v>1.5</v>
      </c>
      <c r="N88" s="45">
        <v>35</v>
      </c>
      <c r="O88" s="47">
        <f t="shared" si="23"/>
        <v>5.9</v>
      </c>
      <c r="P88" s="45">
        <v>46</v>
      </c>
      <c r="Q88" s="47">
        <f t="shared" si="24"/>
        <v>7.7</v>
      </c>
      <c r="R88" s="44">
        <v>75</v>
      </c>
      <c r="S88" s="47">
        <f t="shared" si="25"/>
        <v>12.5</v>
      </c>
      <c r="T88" s="44">
        <v>109</v>
      </c>
      <c r="U88" s="47">
        <f t="shared" si="26"/>
        <v>18.100000000000001</v>
      </c>
      <c r="V88" s="44">
        <v>186</v>
      </c>
      <c r="W88" s="47">
        <f t="shared" si="27"/>
        <v>30.9</v>
      </c>
      <c r="X88" s="2">
        <v>309</v>
      </c>
      <c r="Y88" s="47">
        <f t="shared" si="28"/>
        <v>51.4</v>
      </c>
      <c r="Z88" s="2">
        <v>498</v>
      </c>
      <c r="AA88" s="2">
        <f t="shared" si="29"/>
        <v>82</v>
      </c>
      <c r="AB88" s="2">
        <v>562</v>
      </c>
      <c r="AC88" s="2">
        <f t="shared" si="30"/>
        <v>92.5</v>
      </c>
      <c r="AD88" s="2">
        <v>649</v>
      </c>
      <c r="AE88" s="2">
        <f t="shared" si="31"/>
        <v>106.8</v>
      </c>
      <c r="AF88" s="2">
        <v>674</v>
      </c>
      <c r="AG88" s="2">
        <f t="shared" si="32"/>
        <v>110.9</v>
      </c>
      <c r="AH88" s="68">
        <v>688</v>
      </c>
      <c r="AI88" s="66">
        <f t="shared" si="33"/>
        <v>112</v>
      </c>
      <c r="AJ88" s="68">
        <v>714</v>
      </c>
      <c r="AK88" s="66">
        <f t="shared" si="34"/>
        <v>116.2</v>
      </c>
      <c r="AL88" s="68">
        <v>741</v>
      </c>
      <c r="AM88" s="66">
        <f t="shared" si="35"/>
        <v>120.6</v>
      </c>
      <c r="AN88" s="68">
        <v>763</v>
      </c>
      <c r="AO88" s="66">
        <f t="shared" si="36"/>
        <v>124.2</v>
      </c>
      <c r="AP88" s="82">
        <v>790</v>
      </c>
      <c r="AQ88" s="66">
        <f t="shared" si="37"/>
        <v>126.8</v>
      </c>
      <c r="AR88" s="82">
        <v>842</v>
      </c>
      <c r="AS88" s="66">
        <f t="shared" si="38"/>
        <v>135.19999999999999</v>
      </c>
      <c r="AT88" s="82">
        <v>871</v>
      </c>
      <c r="AU88" s="66">
        <f t="shared" si="39"/>
        <v>139.80000000000001</v>
      </c>
      <c r="AV88" s="82">
        <v>899</v>
      </c>
      <c r="AW88" s="66">
        <f t="shared" si="40"/>
        <v>144.30000000000001</v>
      </c>
      <c r="AX88" s="82">
        <v>936</v>
      </c>
      <c r="AY88" s="66">
        <f>ROUND(AX88/($J88/10000),1)</f>
        <v>148.5</v>
      </c>
      <c r="AZ88" s="82">
        <v>969</v>
      </c>
      <c r="BA88" s="66">
        <f>ROUND(AZ88/($J88/10000),1)</f>
        <v>153.69999999999999</v>
      </c>
      <c r="BB88" s="82">
        <v>1004</v>
      </c>
      <c r="BC88" s="66">
        <f>ROUND(BB88/($J88/10000),1)</f>
        <v>159.30000000000001</v>
      </c>
      <c r="BD88" s="83">
        <v>1051</v>
      </c>
      <c r="BE88" s="66">
        <f>ROUND(BD88/($J88/10000),1)</f>
        <v>166.7</v>
      </c>
      <c r="BF88" s="83">
        <v>1089</v>
      </c>
      <c r="BG88" s="66">
        <f t="shared" si="41"/>
        <v>172.8</v>
      </c>
      <c r="BH88" s="83">
        <v>1097</v>
      </c>
      <c r="BI88" s="66">
        <f t="shared" si="42"/>
        <v>174</v>
      </c>
      <c r="BJ88" s="83">
        <v>1109</v>
      </c>
      <c r="BK88" s="66">
        <f t="shared" si="43"/>
        <v>175.9</v>
      </c>
    </row>
    <row r="89" spans="1:63" x14ac:dyDescent="0.2">
      <c r="A89" s="2" t="s">
        <v>937</v>
      </c>
      <c r="B89" s="2" t="s">
        <v>546</v>
      </c>
      <c r="C89" s="2" t="s">
        <v>3</v>
      </c>
      <c r="D89" s="13" t="s">
        <v>1</v>
      </c>
      <c r="E89" s="94">
        <v>46270</v>
      </c>
      <c r="F89" s="94">
        <v>46657</v>
      </c>
      <c r="G89" s="94">
        <v>46690</v>
      </c>
      <c r="H89" s="94">
        <v>46806</v>
      </c>
      <c r="I89" s="94">
        <v>46924</v>
      </c>
      <c r="J89" s="95">
        <v>47071</v>
      </c>
      <c r="K89" s="95"/>
      <c r="L89" s="45">
        <v>2</v>
      </c>
      <c r="M89" s="47">
        <f t="shared" si="22"/>
        <v>0.4</v>
      </c>
      <c r="N89" s="45">
        <v>6</v>
      </c>
      <c r="O89" s="47">
        <f t="shared" si="23"/>
        <v>1.3</v>
      </c>
      <c r="P89" s="45">
        <v>8</v>
      </c>
      <c r="Q89" s="47">
        <f t="shared" si="24"/>
        <v>1.7</v>
      </c>
      <c r="R89" s="44">
        <v>11</v>
      </c>
      <c r="S89" s="47">
        <f t="shared" si="25"/>
        <v>2.4</v>
      </c>
      <c r="T89" s="44">
        <v>15</v>
      </c>
      <c r="U89" s="47">
        <f t="shared" si="26"/>
        <v>3.2</v>
      </c>
      <c r="V89" s="44">
        <v>45</v>
      </c>
      <c r="W89" s="47">
        <f t="shared" si="27"/>
        <v>9.6</v>
      </c>
      <c r="X89" s="2">
        <v>112</v>
      </c>
      <c r="Y89" s="47">
        <f t="shared" si="28"/>
        <v>24</v>
      </c>
      <c r="Z89" s="2">
        <v>188</v>
      </c>
      <c r="AA89" s="2">
        <f t="shared" si="29"/>
        <v>40.299999999999997</v>
      </c>
      <c r="AB89" s="2">
        <v>222</v>
      </c>
      <c r="AC89" s="2">
        <f t="shared" si="30"/>
        <v>47.5</v>
      </c>
      <c r="AD89" s="2">
        <v>260</v>
      </c>
      <c r="AE89" s="2">
        <f t="shared" si="31"/>
        <v>55.7</v>
      </c>
      <c r="AF89" s="2">
        <v>290</v>
      </c>
      <c r="AG89" s="2">
        <f t="shared" si="32"/>
        <v>62.1</v>
      </c>
      <c r="AH89" s="68">
        <v>314</v>
      </c>
      <c r="AI89" s="66">
        <f t="shared" si="33"/>
        <v>67.099999999999994</v>
      </c>
      <c r="AJ89" s="68">
        <v>351</v>
      </c>
      <c r="AK89" s="66">
        <f t="shared" si="34"/>
        <v>75</v>
      </c>
      <c r="AL89" s="68">
        <v>403</v>
      </c>
      <c r="AM89" s="66">
        <f t="shared" si="35"/>
        <v>86.1</v>
      </c>
      <c r="AN89" s="68">
        <v>469</v>
      </c>
      <c r="AO89" s="66">
        <f t="shared" si="36"/>
        <v>100.2</v>
      </c>
      <c r="AP89" s="82">
        <v>519</v>
      </c>
      <c r="AQ89" s="66">
        <f t="shared" si="37"/>
        <v>110.6</v>
      </c>
      <c r="AR89" s="82">
        <v>592</v>
      </c>
      <c r="AS89" s="66">
        <f t="shared" si="38"/>
        <v>126.2</v>
      </c>
      <c r="AT89" s="82">
        <v>660</v>
      </c>
      <c r="AU89" s="66">
        <f t="shared" si="39"/>
        <v>140.69999999999999</v>
      </c>
      <c r="AV89" s="82">
        <v>730</v>
      </c>
      <c r="AW89" s="66">
        <f t="shared" si="40"/>
        <v>155.6</v>
      </c>
      <c r="AX89" s="82">
        <v>778</v>
      </c>
      <c r="AY89" s="66">
        <f>ROUND(AX89/($J89/10000),1)</f>
        <v>165.3</v>
      </c>
      <c r="AZ89" s="82">
        <v>824</v>
      </c>
      <c r="BA89" s="66">
        <f>ROUND(AZ89/($J89/10000),1)</f>
        <v>175.1</v>
      </c>
      <c r="BB89" s="82">
        <v>917</v>
      </c>
      <c r="BC89" s="66">
        <f>ROUND(BB89/($J89/10000),1)</f>
        <v>194.8</v>
      </c>
      <c r="BD89" s="83">
        <v>1222</v>
      </c>
      <c r="BE89" s="66">
        <f>ROUND(BD89/($J89/10000),1)</f>
        <v>259.60000000000002</v>
      </c>
      <c r="BF89" s="83">
        <v>1436</v>
      </c>
      <c r="BG89" s="66">
        <f t="shared" si="41"/>
        <v>305.10000000000002</v>
      </c>
      <c r="BH89" s="83">
        <v>1464</v>
      </c>
      <c r="BI89" s="66">
        <f t="shared" si="42"/>
        <v>311</v>
      </c>
      <c r="BJ89" s="83">
        <v>1534</v>
      </c>
      <c r="BK89" s="66">
        <f t="shared" si="43"/>
        <v>325.89999999999998</v>
      </c>
    </row>
    <row r="90" spans="1:63" x14ac:dyDescent="0.2">
      <c r="A90" s="2" t="s">
        <v>938</v>
      </c>
      <c r="B90" s="2" t="s">
        <v>630</v>
      </c>
      <c r="C90" s="2" t="s">
        <v>241</v>
      </c>
      <c r="D90" s="13" t="s">
        <v>228</v>
      </c>
      <c r="E90" s="94">
        <v>39652</v>
      </c>
      <c r="F90" s="94">
        <v>40189</v>
      </c>
      <c r="G90" s="94">
        <v>40775</v>
      </c>
      <c r="H90" s="94">
        <v>41488</v>
      </c>
      <c r="I90" s="94">
        <v>42130</v>
      </c>
      <c r="J90" s="95">
        <v>42774</v>
      </c>
      <c r="K90" s="95"/>
      <c r="L90" s="45">
        <v>3</v>
      </c>
      <c r="M90" s="47">
        <f t="shared" si="22"/>
        <v>0.8</v>
      </c>
      <c r="N90" s="45">
        <v>13</v>
      </c>
      <c r="O90" s="47">
        <f t="shared" si="23"/>
        <v>3.3</v>
      </c>
      <c r="P90" s="45">
        <v>16</v>
      </c>
      <c r="Q90" s="47">
        <f t="shared" si="24"/>
        <v>4</v>
      </c>
      <c r="R90" s="44">
        <v>21</v>
      </c>
      <c r="S90" s="47">
        <f t="shared" si="25"/>
        <v>5.2</v>
      </c>
      <c r="T90" s="44">
        <v>31</v>
      </c>
      <c r="U90" s="47">
        <f t="shared" si="26"/>
        <v>7.7</v>
      </c>
      <c r="V90" s="44">
        <v>63</v>
      </c>
      <c r="W90" s="47">
        <f t="shared" si="27"/>
        <v>15.7</v>
      </c>
      <c r="X90" s="2">
        <v>114</v>
      </c>
      <c r="Y90" s="47">
        <f t="shared" si="28"/>
        <v>28.4</v>
      </c>
      <c r="Z90" s="2">
        <v>294</v>
      </c>
      <c r="AA90" s="2">
        <f t="shared" si="29"/>
        <v>72.099999999999994</v>
      </c>
      <c r="AB90" s="2">
        <v>326</v>
      </c>
      <c r="AC90" s="2">
        <f t="shared" si="30"/>
        <v>80</v>
      </c>
      <c r="AD90" s="2">
        <v>363</v>
      </c>
      <c r="AE90" s="2">
        <f t="shared" si="31"/>
        <v>89</v>
      </c>
      <c r="AF90" s="2">
        <v>373</v>
      </c>
      <c r="AG90" s="2">
        <f t="shared" si="32"/>
        <v>91.5</v>
      </c>
      <c r="AH90" s="68">
        <v>411</v>
      </c>
      <c r="AI90" s="66">
        <f t="shared" si="33"/>
        <v>99.1</v>
      </c>
      <c r="AJ90" s="68">
        <v>421</v>
      </c>
      <c r="AK90" s="66">
        <f t="shared" si="34"/>
        <v>101.5</v>
      </c>
      <c r="AL90" s="68">
        <v>438</v>
      </c>
      <c r="AM90" s="66">
        <f t="shared" si="35"/>
        <v>105.6</v>
      </c>
      <c r="AN90" s="68">
        <v>447</v>
      </c>
      <c r="AO90" s="66">
        <f t="shared" si="36"/>
        <v>107.7</v>
      </c>
      <c r="AP90" s="82">
        <v>504</v>
      </c>
      <c r="AQ90" s="66">
        <f t="shared" si="37"/>
        <v>119.6</v>
      </c>
      <c r="AR90" s="82">
        <v>533</v>
      </c>
      <c r="AS90" s="66">
        <f t="shared" si="38"/>
        <v>126.5</v>
      </c>
      <c r="AT90" s="82">
        <v>572</v>
      </c>
      <c r="AU90" s="66">
        <f t="shared" si="39"/>
        <v>135.80000000000001</v>
      </c>
      <c r="AV90" s="82">
        <v>603</v>
      </c>
      <c r="AW90" s="66">
        <f t="shared" si="40"/>
        <v>143.1</v>
      </c>
      <c r="AX90" s="82">
        <v>634</v>
      </c>
      <c r="AY90" s="66">
        <f>ROUND(AX90/($J90/10000),1)</f>
        <v>148.19999999999999</v>
      </c>
      <c r="AZ90" s="82">
        <v>658</v>
      </c>
      <c r="BA90" s="66">
        <f>ROUND(AZ90/($J90/10000),1)</f>
        <v>153.80000000000001</v>
      </c>
      <c r="BB90" s="82">
        <v>695</v>
      </c>
      <c r="BC90" s="66">
        <f>ROUND(BB90/($J90/10000),1)</f>
        <v>162.5</v>
      </c>
      <c r="BD90" s="83">
        <v>728</v>
      </c>
      <c r="BE90" s="66">
        <f>ROUND(BD90/($J90/10000),1)</f>
        <v>170.2</v>
      </c>
      <c r="BF90" s="83">
        <v>784</v>
      </c>
      <c r="BG90" s="66">
        <f t="shared" si="41"/>
        <v>183.3</v>
      </c>
      <c r="BH90" s="83">
        <v>790</v>
      </c>
      <c r="BI90" s="66">
        <f t="shared" si="42"/>
        <v>184.7</v>
      </c>
      <c r="BJ90" s="83">
        <v>804</v>
      </c>
      <c r="BK90" s="66">
        <f t="shared" si="43"/>
        <v>188</v>
      </c>
    </row>
    <row r="91" spans="1:63" x14ac:dyDescent="0.2">
      <c r="A91" s="2" t="s">
        <v>939</v>
      </c>
      <c r="B91" s="2" t="s">
        <v>524</v>
      </c>
      <c r="C91" s="2" t="s">
        <v>86</v>
      </c>
      <c r="D91" s="13" t="s">
        <v>75</v>
      </c>
      <c r="E91" s="94">
        <v>31577</v>
      </c>
      <c r="F91" s="94">
        <v>31760</v>
      </c>
      <c r="G91" s="94">
        <v>31930</v>
      </c>
      <c r="H91" s="94">
        <v>32144</v>
      </c>
      <c r="I91" s="94">
        <v>32464</v>
      </c>
      <c r="J91" s="95">
        <v>32741.999999999996</v>
      </c>
      <c r="K91" s="95"/>
      <c r="L91" s="45">
        <v>16</v>
      </c>
      <c r="M91" s="47">
        <f t="shared" si="22"/>
        <v>5.0999999999999996</v>
      </c>
      <c r="N91" s="45">
        <v>37</v>
      </c>
      <c r="O91" s="47">
        <f t="shared" si="23"/>
        <v>11.7</v>
      </c>
      <c r="P91" s="45">
        <v>47</v>
      </c>
      <c r="Q91" s="47">
        <f t="shared" si="24"/>
        <v>14.9</v>
      </c>
      <c r="R91" s="44">
        <v>74</v>
      </c>
      <c r="S91" s="47">
        <f t="shared" si="25"/>
        <v>23.3</v>
      </c>
      <c r="T91" s="44">
        <v>112</v>
      </c>
      <c r="U91" s="47">
        <f t="shared" si="26"/>
        <v>35.299999999999997</v>
      </c>
      <c r="V91" s="44">
        <v>188</v>
      </c>
      <c r="W91" s="47">
        <f t="shared" si="27"/>
        <v>59.2</v>
      </c>
      <c r="X91" s="2">
        <v>306</v>
      </c>
      <c r="Y91" s="47">
        <f t="shared" si="28"/>
        <v>96.3</v>
      </c>
      <c r="Z91" s="2">
        <v>437</v>
      </c>
      <c r="AA91" s="2">
        <f t="shared" si="29"/>
        <v>136.9</v>
      </c>
      <c r="AB91" s="2">
        <v>485</v>
      </c>
      <c r="AC91" s="2">
        <f t="shared" si="30"/>
        <v>151.9</v>
      </c>
      <c r="AD91" s="2">
        <v>549</v>
      </c>
      <c r="AE91" s="2">
        <f t="shared" si="31"/>
        <v>171.9</v>
      </c>
      <c r="AF91" s="2">
        <v>585</v>
      </c>
      <c r="AG91" s="2">
        <f t="shared" si="32"/>
        <v>183.2</v>
      </c>
      <c r="AH91" s="68">
        <v>604</v>
      </c>
      <c r="AI91" s="66">
        <f t="shared" si="33"/>
        <v>187.9</v>
      </c>
      <c r="AJ91" s="68">
        <v>625</v>
      </c>
      <c r="AK91" s="66">
        <f t="shared" si="34"/>
        <v>194.4</v>
      </c>
      <c r="AL91" s="68">
        <v>685</v>
      </c>
      <c r="AM91" s="66">
        <f t="shared" si="35"/>
        <v>213.1</v>
      </c>
      <c r="AN91" s="68">
        <v>711</v>
      </c>
      <c r="AO91" s="66">
        <f t="shared" si="36"/>
        <v>221.2</v>
      </c>
      <c r="AP91" s="82">
        <v>752</v>
      </c>
      <c r="AQ91" s="66">
        <f t="shared" si="37"/>
        <v>231.6</v>
      </c>
      <c r="AR91" s="82">
        <v>804</v>
      </c>
      <c r="AS91" s="66">
        <f t="shared" si="38"/>
        <v>247.7</v>
      </c>
      <c r="AT91" s="82">
        <v>865</v>
      </c>
      <c r="AU91" s="66">
        <f t="shared" si="39"/>
        <v>266.39999999999998</v>
      </c>
      <c r="AV91" s="82">
        <v>913</v>
      </c>
      <c r="AW91" s="66">
        <f t="shared" si="40"/>
        <v>281.2</v>
      </c>
      <c r="AX91" s="82">
        <v>958</v>
      </c>
      <c r="AY91" s="66">
        <f>ROUND(AX91/($J91/10000),1)</f>
        <v>292.60000000000002</v>
      </c>
      <c r="AZ91" s="82">
        <v>1021</v>
      </c>
      <c r="BA91" s="66">
        <f>ROUND(AZ91/($J91/10000),1)</f>
        <v>311.8</v>
      </c>
      <c r="BB91" s="82">
        <v>1074</v>
      </c>
      <c r="BC91" s="66">
        <f>ROUND(BB91/($J91/10000),1)</f>
        <v>328</v>
      </c>
      <c r="BD91" s="83">
        <v>1134</v>
      </c>
      <c r="BE91" s="66">
        <f>ROUND(BD91/($J91/10000),1)</f>
        <v>346.3</v>
      </c>
      <c r="BF91" s="83">
        <v>1198</v>
      </c>
      <c r="BG91" s="66">
        <f t="shared" si="41"/>
        <v>365.9</v>
      </c>
      <c r="BH91" s="83">
        <v>1223</v>
      </c>
      <c r="BI91" s="66">
        <f t="shared" si="42"/>
        <v>373.5</v>
      </c>
      <c r="BJ91" s="83">
        <v>1246</v>
      </c>
      <c r="BK91" s="66">
        <f t="shared" si="43"/>
        <v>380.6</v>
      </c>
    </row>
    <row r="92" spans="1:63" x14ac:dyDescent="0.2">
      <c r="A92" s="2" t="s">
        <v>940</v>
      </c>
      <c r="B92" s="2" t="s">
        <v>724</v>
      </c>
      <c r="C92" s="2" t="s">
        <v>373</v>
      </c>
      <c r="D92" s="13" t="s">
        <v>780</v>
      </c>
      <c r="E92" s="94">
        <v>40714.022540849997</v>
      </c>
      <c r="F92" s="94">
        <v>40644.550539969998</v>
      </c>
      <c r="G92" s="94">
        <v>40812.899459749999</v>
      </c>
      <c r="H92" s="94">
        <v>41043.032617800003</v>
      </c>
      <c r="I92" s="94">
        <v>41201.0280588717</v>
      </c>
      <c r="J92" s="95">
        <v>41196.0841922908</v>
      </c>
      <c r="K92" s="95"/>
      <c r="L92" s="45">
        <v>3</v>
      </c>
      <c r="M92" s="47">
        <f t="shared" si="22"/>
        <v>0.7</v>
      </c>
      <c r="N92" s="45">
        <v>15</v>
      </c>
      <c r="O92" s="47">
        <f t="shared" si="23"/>
        <v>3.7</v>
      </c>
      <c r="P92" s="45">
        <v>24</v>
      </c>
      <c r="Q92" s="47">
        <f t="shared" si="24"/>
        <v>5.9</v>
      </c>
      <c r="R92" s="44">
        <v>43</v>
      </c>
      <c r="S92" s="47">
        <f t="shared" si="25"/>
        <v>10.6</v>
      </c>
      <c r="T92" s="44">
        <v>62</v>
      </c>
      <c r="U92" s="47">
        <f t="shared" si="26"/>
        <v>15.3</v>
      </c>
      <c r="V92" s="44">
        <v>121</v>
      </c>
      <c r="W92" s="47">
        <f t="shared" si="27"/>
        <v>29.8</v>
      </c>
      <c r="X92" s="2">
        <v>286</v>
      </c>
      <c r="Y92" s="47">
        <f t="shared" si="28"/>
        <v>70.400000000000006</v>
      </c>
      <c r="Z92" s="2">
        <v>512</v>
      </c>
      <c r="AA92" s="2">
        <f t="shared" si="29"/>
        <v>125.5</v>
      </c>
      <c r="AB92" s="2">
        <v>594</v>
      </c>
      <c r="AC92" s="2">
        <f t="shared" si="30"/>
        <v>145.5</v>
      </c>
      <c r="AD92" s="2">
        <v>680</v>
      </c>
      <c r="AE92" s="2">
        <f t="shared" si="31"/>
        <v>166.6</v>
      </c>
      <c r="AF92" s="2">
        <v>713</v>
      </c>
      <c r="AG92" s="2">
        <f t="shared" si="32"/>
        <v>174.7</v>
      </c>
      <c r="AH92" s="68">
        <v>740</v>
      </c>
      <c r="AI92" s="66">
        <f t="shared" si="33"/>
        <v>180.3</v>
      </c>
      <c r="AJ92" s="68">
        <v>777</v>
      </c>
      <c r="AK92" s="66">
        <f t="shared" si="34"/>
        <v>189.3</v>
      </c>
      <c r="AL92" s="68">
        <v>822</v>
      </c>
      <c r="AM92" s="66">
        <f t="shared" si="35"/>
        <v>200.3</v>
      </c>
      <c r="AN92" s="68">
        <v>875</v>
      </c>
      <c r="AO92" s="66">
        <f t="shared" si="36"/>
        <v>213.2</v>
      </c>
      <c r="AP92" s="82">
        <v>913</v>
      </c>
      <c r="AQ92" s="66">
        <f t="shared" si="37"/>
        <v>221.6</v>
      </c>
      <c r="AR92" s="82">
        <v>968</v>
      </c>
      <c r="AS92" s="66">
        <f t="shared" si="38"/>
        <v>234.9</v>
      </c>
      <c r="AT92" s="82">
        <v>1017</v>
      </c>
      <c r="AU92" s="66">
        <f t="shared" si="39"/>
        <v>246.8</v>
      </c>
      <c r="AV92" s="82">
        <v>1060</v>
      </c>
      <c r="AW92" s="66">
        <f t="shared" si="40"/>
        <v>257.3</v>
      </c>
      <c r="AX92" s="82">
        <v>1096</v>
      </c>
      <c r="AY92" s="66">
        <f>ROUND(AX92/($J92/10000),1)</f>
        <v>266</v>
      </c>
      <c r="AZ92" s="82">
        <v>1151</v>
      </c>
      <c r="BA92" s="66">
        <f>ROUND(AZ92/($J92/10000),1)</f>
        <v>279.39999999999998</v>
      </c>
      <c r="BB92" s="82">
        <v>1214</v>
      </c>
      <c r="BC92" s="66">
        <f>ROUND(BB92/($J92/10000),1)</f>
        <v>294.7</v>
      </c>
      <c r="BD92" s="83">
        <v>1297</v>
      </c>
      <c r="BE92" s="66">
        <f>ROUND(BD92/($J92/10000),1)</f>
        <v>314.8</v>
      </c>
      <c r="BF92" s="83">
        <v>1369</v>
      </c>
      <c r="BG92" s="66">
        <f t="shared" si="41"/>
        <v>332.3</v>
      </c>
      <c r="BH92" s="83">
        <v>1390</v>
      </c>
      <c r="BI92" s="66">
        <f t="shared" si="42"/>
        <v>337.4</v>
      </c>
      <c r="BJ92" s="83">
        <v>1410</v>
      </c>
      <c r="BK92" s="66">
        <f t="shared" si="43"/>
        <v>342.3</v>
      </c>
    </row>
    <row r="93" spans="1:63" x14ac:dyDescent="0.2">
      <c r="A93" s="2" t="s">
        <v>941</v>
      </c>
      <c r="B93" s="2" t="s">
        <v>497</v>
      </c>
      <c r="C93" s="2" t="s">
        <v>87</v>
      </c>
      <c r="D93" s="13" t="s">
        <v>75</v>
      </c>
      <c r="E93" s="94">
        <v>101751</v>
      </c>
      <c r="F93" s="94">
        <v>102303</v>
      </c>
      <c r="G93" s="94">
        <v>102829</v>
      </c>
      <c r="H93" s="94">
        <v>103402</v>
      </c>
      <c r="I93" s="94">
        <v>103975</v>
      </c>
      <c r="J93" s="95">
        <v>104872</v>
      </c>
      <c r="K93" s="95"/>
      <c r="L93" s="45">
        <v>4</v>
      </c>
      <c r="M93" s="47">
        <f t="shared" si="22"/>
        <v>0.4</v>
      </c>
      <c r="N93" s="45">
        <v>17</v>
      </c>
      <c r="O93" s="47">
        <f t="shared" si="23"/>
        <v>1.7</v>
      </c>
      <c r="P93" s="45">
        <v>29</v>
      </c>
      <c r="Q93" s="47">
        <f t="shared" si="24"/>
        <v>2.9</v>
      </c>
      <c r="R93" s="44">
        <v>50</v>
      </c>
      <c r="S93" s="47">
        <f t="shared" si="25"/>
        <v>4.9000000000000004</v>
      </c>
      <c r="T93" s="44">
        <v>82</v>
      </c>
      <c r="U93" s="47">
        <f t="shared" si="26"/>
        <v>8</v>
      </c>
      <c r="V93" s="44">
        <v>344</v>
      </c>
      <c r="W93" s="47">
        <f t="shared" si="27"/>
        <v>33.6</v>
      </c>
      <c r="X93" s="2">
        <v>984</v>
      </c>
      <c r="Y93" s="47">
        <f t="shared" si="28"/>
        <v>96.2</v>
      </c>
      <c r="Z93" s="2">
        <v>1447</v>
      </c>
      <c r="AA93" s="2">
        <f t="shared" si="29"/>
        <v>140.69999999999999</v>
      </c>
      <c r="AB93" s="2">
        <v>1625</v>
      </c>
      <c r="AC93" s="2">
        <f t="shared" si="30"/>
        <v>158</v>
      </c>
      <c r="AD93" s="2">
        <v>1775</v>
      </c>
      <c r="AE93" s="2">
        <f t="shared" si="31"/>
        <v>172.6</v>
      </c>
      <c r="AF93" s="2">
        <v>1923</v>
      </c>
      <c r="AG93" s="2">
        <f t="shared" si="32"/>
        <v>187</v>
      </c>
      <c r="AH93" s="68">
        <v>2023</v>
      </c>
      <c r="AI93" s="66">
        <f t="shared" si="33"/>
        <v>195.6</v>
      </c>
      <c r="AJ93" s="68">
        <v>2115</v>
      </c>
      <c r="AK93" s="66">
        <f t="shared" si="34"/>
        <v>204.5</v>
      </c>
      <c r="AL93" s="68">
        <v>2240</v>
      </c>
      <c r="AM93" s="66">
        <f t="shared" si="35"/>
        <v>216.6</v>
      </c>
      <c r="AN93" s="68">
        <v>2355</v>
      </c>
      <c r="AO93" s="66">
        <f t="shared" si="36"/>
        <v>227.8</v>
      </c>
      <c r="AP93" s="82">
        <v>2445</v>
      </c>
      <c r="AQ93" s="66">
        <f t="shared" si="37"/>
        <v>235.2</v>
      </c>
      <c r="AR93" s="82">
        <v>2568</v>
      </c>
      <c r="AS93" s="66">
        <f t="shared" si="38"/>
        <v>247</v>
      </c>
      <c r="AT93" s="82">
        <v>2711</v>
      </c>
      <c r="AU93" s="66">
        <f t="shared" si="39"/>
        <v>260.7</v>
      </c>
      <c r="AV93" s="82">
        <v>2842</v>
      </c>
      <c r="AW93" s="66">
        <f t="shared" si="40"/>
        <v>273.3</v>
      </c>
      <c r="AX93" s="82">
        <v>2943</v>
      </c>
      <c r="AY93" s="66">
        <f>ROUND(AX93/($J93/10000),1)</f>
        <v>280.60000000000002</v>
      </c>
      <c r="AZ93" s="82">
        <v>3032</v>
      </c>
      <c r="BA93" s="66">
        <f>ROUND(AZ93/($J93/10000),1)</f>
        <v>289.10000000000002</v>
      </c>
      <c r="BB93" s="82">
        <v>3142</v>
      </c>
      <c r="BC93" s="66">
        <f>ROUND(BB93/($J93/10000),1)</f>
        <v>299.60000000000002</v>
      </c>
      <c r="BD93" s="83">
        <v>3258</v>
      </c>
      <c r="BE93" s="66">
        <f>ROUND(BD93/($J93/10000),1)</f>
        <v>310.7</v>
      </c>
      <c r="BF93" s="83">
        <v>3821</v>
      </c>
      <c r="BG93" s="66">
        <f t="shared" si="41"/>
        <v>364.3</v>
      </c>
      <c r="BH93" s="83">
        <v>3877</v>
      </c>
      <c r="BI93" s="66">
        <f t="shared" si="42"/>
        <v>369.7</v>
      </c>
      <c r="BJ93" s="83">
        <v>3936</v>
      </c>
      <c r="BK93" s="66">
        <f t="shared" si="43"/>
        <v>375.3</v>
      </c>
    </row>
    <row r="94" spans="1:63" x14ac:dyDescent="0.2">
      <c r="A94" s="2" t="s">
        <v>942</v>
      </c>
      <c r="B94" s="2" t="s">
        <v>504</v>
      </c>
      <c r="C94" s="2" t="s">
        <v>88</v>
      </c>
      <c r="D94" s="13" t="s">
        <v>75</v>
      </c>
      <c r="E94" s="94">
        <v>30620</v>
      </c>
      <c r="F94" s="94">
        <v>30760</v>
      </c>
      <c r="G94" s="94">
        <v>30955</v>
      </c>
      <c r="H94" s="94">
        <v>31028</v>
      </c>
      <c r="I94" s="94">
        <v>31138</v>
      </c>
      <c r="J94" s="95">
        <v>31292</v>
      </c>
      <c r="K94" s="95"/>
      <c r="L94" s="45">
        <v>14</v>
      </c>
      <c r="M94" s="47">
        <f t="shared" si="22"/>
        <v>4.5999999999999996</v>
      </c>
      <c r="N94" s="45">
        <v>39</v>
      </c>
      <c r="O94" s="47">
        <f t="shared" si="23"/>
        <v>12.7</v>
      </c>
      <c r="P94" s="45">
        <v>62</v>
      </c>
      <c r="Q94" s="47">
        <f t="shared" si="24"/>
        <v>20.2</v>
      </c>
      <c r="R94" s="44">
        <v>102</v>
      </c>
      <c r="S94" s="47">
        <f t="shared" si="25"/>
        <v>33.200000000000003</v>
      </c>
      <c r="T94" s="44">
        <v>143</v>
      </c>
      <c r="U94" s="47">
        <f t="shared" si="26"/>
        <v>46.5</v>
      </c>
      <c r="V94" s="44">
        <v>239</v>
      </c>
      <c r="W94" s="47">
        <f t="shared" si="27"/>
        <v>77.7</v>
      </c>
      <c r="X94" s="2">
        <v>365</v>
      </c>
      <c r="Y94" s="47">
        <f t="shared" si="28"/>
        <v>118.7</v>
      </c>
      <c r="Z94" s="2">
        <v>557</v>
      </c>
      <c r="AA94" s="2">
        <f t="shared" si="29"/>
        <v>179.9</v>
      </c>
      <c r="AB94" s="2">
        <v>631</v>
      </c>
      <c r="AC94" s="2">
        <f t="shared" si="30"/>
        <v>203.8</v>
      </c>
      <c r="AD94" s="2">
        <v>723</v>
      </c>
      <c r="AE94" s="2">
        <f t="shared" si="31"/>
        <v>233.6</v>
      </c>
      <c r="AF94" s="2">
        <v>791</v>
      </c>
      <c r="AG94" s="2">
        <f t="shared" si="32"/>
        <v>255.5</v>
      </c>
      <c r="AH94" s="68">
        <v>824</v>
      </c>
      <c r="AI94" s="66">
        <f t="shared" si="33"/>
        <v>265.60000000000002</v>
      </c>
      <c r="AJ94" s="68">
        <v>868</v>
      </c>
      <c r="AK94" s="66">
        <f t="shared" si="34"/>
        <v>279.7</v>
      </c>
      <c r="AL94" s="68">
        <v>921</v>
      </c>
      <c r="AM94" s="66">
        <f t="shared" si="35"/>
        <v>296.8</v>
      </c>
      <c r="AN94" s="68">
        <v>970</v>
      </c>
      <c r="AO94" s="66">
        <f t="shared" si="36"/>
        <v>312.60000000000002</v>
      </c>
      <c r="AP94" s="82">
        <v>1009</v>
      </c>
      <c r="AQ94" s="66">
        <f t="shared" si="37"/>
        <v>324</v>
      </c>
      <c r="AR94" s="82">
        <v>1066</v>
      </c>
      <c r="AS94" s="66">
        <f t="shared" si="38"/>
        <v>342.3</v>
      </c>
      <c r="AT94" s="82">
        <v>1120</v>
      </c>
      <c r="AU94" s="66">
        <f t="shared" si="39"/>
        <v>359.7</v>
      </c>
      <c r="AV94" s="82">
        <v>1170</v>
      </c>
      <c r="AW94" s="66">
        <f t="shared" si="40"/>
        <v>375.7</v>
      </c>
      <c r="AX94" s="82">
        <v>1216</v>
      </c>
      <c r="AY94" s="66">
        <f>ROUND(AX94/($J94/10000),1)</f>
        <v>388.6</v>
      </c>
      <c r="AZ94" s="82">
        <v>1246</v>
      </c>
      <c r="BA94" s="66">
        <f>ROUND(AZ94/($J94/10000),1)</f>
        <v>398.2</v>
      </c>
      <c r="BB94" s="82">
        <v>1273</v>
      </c>
      <c r="BC94" s="66">
        <f>ROUND(BB94/($J94/10000),1)</f>
        <v>406.8</v>
      </c>
      <c r="BD94" s="83">
        <v>1322</v>
      </c>
      <c r="BE94" s="66">
        <f>ROUND(BD94/($J94/10000),1)</f>
        <v>422.5</v>
      </c>
      <c r="BF94" s="83">
        <v>1447</v>
      </c>
      <c r="BG94" s="66">
        <f t="shared" si="41"/>
        <v>462.4</v>
      </c>
      <c r="BH94" s="83">
        <v>1463</v>
      </c>
      <c r="BI94" s="66">
        <f t="shared" si="42"/>
        <v>467.5</v>
      </c>
      <c r="BJ94" s="83">
        <v>1477</v>
      </c>
      <c r="BK94" s="66">
        <f t="shared" si="43"/>
        <v>472</v>
      </c>
    </row>
    <row r="95" spans="1:63" x14ac:dyDescent="0.2">
      <c r="A95" s="2" t="s">
        <v>943</v>
      </c>
      <c r="B95" s="2" t="s">
        <v>701</v>
      </c>
      <c r="C95" s="2" t="s">
        <v>58</v>
      </c>
      <c r="D95" s="13" t="s">
        <v>775</v>
      </c>
      <c r="E95" s="94">
        <v>125875</v>
      </c>
      <c r="F95" s="94">
        <v>126549</v>
      </c>
      <c r="G95" s="94">
        <v>127153</v>
      </c>
      <c r="H95" s="94">
        <v>127727</v>
      </c>
      <c r="I95" s="94">
        <v>128322</v>
      </c>
      <c r="J95" s="95">
        <v>128905</v>
      </c>
      <c r="K95" s="95"/>
      <c r="L95" s="45">
        <v>40</v>
      </c>
      <c r="M95" s="47">
        <f t="shared" si="22"/>
        <v>3.2</v>
      </c>
      <c r="N95" s="45">
        <v>130</v>
      </c>
      <c r="O95" s="47">
        <f t="shared" si="23"/>
        <v>10.3</v>
      </c>
      <c r="P95" s="45">
        <v>239</v>
      </c>
      <c r="Q95" s="47">
        <f t="shared" si="24"/>
        <v>19</v>
      </c>
      <c r="R95" s="44">
        <v>389</v>
      </c>
      <c r="S95" s="47">
        <f t="shared" si="25"/>
        <v>30.7</v>
      </c>
      <c r="T95" s="44">
        <v>649</v>
      </c>
      <c r="U95" s="47">
        <f t="shared" si="26"/>
        <v>51.3</v>
      </c>
      <c r="V95" s="44">
        <v>1096</v>
      </c>
      <c r="W95" s="47">
        <f t="shared" si="27"/>
        <v>86.6</v>
      </c>
      <c r="X95" s="2">
        <v>1691</v>
      </c>
      <c r="Y95" s="47">
        <f t="shared" si="28"/>
        <v>133.6</v>
      </c>
      <c r="Z95" s="2">
        <v>2279</v>
      </c>
      <c r="AA95" s="2">
        <f t="shared" si="29"/>
        <v>179.2</v>
      </c>
      <c r="AB95" s="2">
        <v>2497</v>
      </c>
      <c r="AC95" s="2">
        <f t="shared" si="30"/>
        <v>196.4</v>
      </c>
      <c r="AD95" s="2">
        <v>2712</v>
      </c>
      <c r="AE95" s="2">
        <f t="shared" si="31"/>
        <v>213.3</v>
      </c>
      <c r="AF95" s="2">
        <v>2887</v>
      </c>
      <c r="AG95" s="2">
        <f t="shared" si="32"/>
        <v>227</v>
      </c>
      <c r="AH95" s="68">
        <v>3088</v>
      </c>
      <c r="AI95" s="66">
        <f t="shared" si="33"/>
        <v>241.8</v>
      </c>
      <c r="AJ95" s="68">
        <v>3231</v>
      </c>
      <c r="AK95" s="66">
        <f t="shared" si="34"/>
        <v>253</v>
      </c>
      <c r="AL95" s="68">
        <v>3408</v>
      </c>
      <c r="AM95" s="66">
        <f t="shared" si="35"/>
        <v>266.8</v>
      </c>
      <c r="AN95" s="68">
        <v>3643</v>
      </c>
      <c r="AO95" s="66">
        <f t="shared" si="36"/>
        <v>285.2</v>
      </c>
      <c r="AP95" s="82">
        <v>3927</v>
      </c>
      <c r="AQ95" s="66">
        <f t="shared" si="37"/>
        <v>306</v>
      </c>
      <c r="AR95" s="82">
        <v>4227</v>
      </c>
      <c r="AS95" s="66">
        <f t="shared" si="38"/>
        <v>329.4</v>
      </c>
      <c r="AT95" s="82">
        <v>4482</v>
      </c>
      <c r="AU95" s="66">
        <f t="shared" si="39"/>
        <v>349.3</v>
      </c>
      <c r="AV95" s="82">
        <v>4706</v>
      </c>
      <c r="AW95" s="66">
        <f t="shared" si="40"/>
        <v>366.7</v>
      </c>
      <c r="AX95" s="82">
        <v>4932</v>
      </c>
      <c r="AY95" s="66">
        <f>ROUND(AX95/($J95/10000),1)</f>
        <v>382.6</v>
      </c>
      <c r="AZ95" s="82">
        <v>5141</v>
      </c>
      <c r="BA95" s="66">
        <f>ROUND(AZ95/($J95/10000),1)</f>
        <v>398.8</v>
      </c>
      <c r="BB95" s="82">
        <v>5466</v>
      </c>
      <c r="BC95" s="66">
        <f>ROUND(BB95/($J95/10000),1)</f>
        <v>424</v>
      </c>
      <c r="BD95" s="83">
        <v>5779</v>
      </c>
      <c r="BE95" s="66">
        <f>ROUND(BD95/($J95/10000),1)</f>
        <v>448.3</v>
      </c>
      <c r="BF95" s="83">
        <v>6605</v>
      </c>
      <c r="BG95" s="66">
        <f t="shared" si="41"/>
        <v>512.4</v>
      </c>
      <c r="BH95" s="83">
        <v>6700</v>
      </c>
      <c r="BI95" s="66">
        <f t="shared" si="42"/>
        <v>519.79999999999995</v>
      </c>
      <c r="BJ95" s="83">
        <v>6752</v>
      </c>
      <c r="BK95" s="66">
        <f t="shared" si="43"/>
        <v>523.79999999999995</v>
      </c>
    </row>
    <row r="96" spans="1:63" x14ac:dyDescent="0.2">
      <c r="A96" s="2" t="s">
        <v>944</v>
      </c>
      <c r="B96" s="2" t="s">
        <v>631</v>
      </c>
      <c r="C96" s="2" t="s">
        <v>242</v>
      </c>
      <c r="D96" s="13" t="s">
        <v>228</v>
      </c>
      <c r="E96" s="94">
        <v>48080</v>
      </c>
      <c r="F96" s="94">
        <v>48399</v>
      </c>
      <c r="G96" s="94">
        <v>48590</v>
      </c>
      <c r="H96" s="94">
        <v>48972</v>
      </c>
      <c r="I96" s="94">
        <v>49486</v>
      </c>
      <c r="J96" s="95">
        <v>49905</v>
      </c>
      <c r="K96" s="95"/>
      <c r="L96" s="45">
        <v>8</v>
      </c>
      <c r="M96" s="47">
        <f t="shared" si="22"/>
        <v>1.7</v>
      </c>
      <c r="N96" s="45">
        <v>23</v>
      </c>
      <c r="O96" s="47">
        <f t="shared" si="23"/>
        <v>4.8</v>
      </c>
      <c r="P96" s="45">
        <v>32</v>
      </c>
      <c r="Q96" s="47">
        <f t="shared" si="24"/>
        <v>6.7</v>
      </c>
      <c r="R96" s="44">
        <v>56</v>
      </c>
      <c r="S96" s="47">
        <f t="shared" si="25"/>
        <v>11.6</v>
      </c>
      <c r="T96" s="44">
        <v>86</v>
      </c>
      <c r="U96" s="47">
        <f t="shared" si="26"/>
        <v>17.8</v>
      </c>
      <c r="V96" s="44">
        <v>159</v>
      </c>
      <c r="W96" s="47">
        <f t="shared" si="27"/>
        <v>32.9</v>
      </c>
      <c r="X96" s="2">
        <v>304</v>
      </c>
      <c r="Y96" s="47">
        <f t="shared" si="28"/>
        <v>62.8</v>
      </c>
      <c r="Z96" s="2">
        <v>483</v>
      </c>
      <c r="AA96" s="2">
        <f t="shared" si="29"/>
        <v>99.4</v>
      </c>
      <c r="AB96" s="2">
        <v>536</v>
      </c>
      <c r="AC96" s="2">
        <f t="shared" si="30"/>
        <v>110.3</v>
      </c>
      <c r="AD96" s="2">
        <v>614</v>
      </c>
      <c r="AE96" s="2">
        <f t="shared" si="31"/>
        <v>126.4</v>
      </c>
      <c r="AF96" s="2">
        <v>644</v>
      </c>
      <c r="AG96" s="2">
        <f t="shared" si="32"/>
        <v>132.5</v>
      </c>
      <c r="AH96" s="68">
        <v>662</v>
      </c>
      <c r="AI96" s="66">
        <f t="shared" si="33"/>
        <v>135.19999999999999</v>
      </c>
      <c r="AJ96" s="68">
        <v>675</v>
      </c>
      <c r="AK96" s="66">
        <f t="shared" si="34"/>
        <v>137.80000000000001</v>
      </c>
      <c r="AL96" s="68">
        <v>706</v>
      </c>
      <c r="AM96" s="66">
        <f t="shared" si="35"/>
        <v>144.19999999999999</v>
      </c>
      <c r="AN96" s="68">
        <v>735</v>
      </c>
      <c r="AO96" s="66">
        <f t="shared" si="36"/>
        <v>150.1</v>
      </c>
      <c r="AP96" s="82">
        <v>788</v>
      </c>
      <c r="AQ96" s="66">
        <f t="shared" si="37"/>
        <v>159.19999999999999</v>
      </c>
      <c r="AR96" s="82">
        <v>850</v>
      </c>
      <c r="AS96" s="66">
        <f t="shared" si="38"/>
        <v>171.8</v>
      </c>
      <c r="AT96" s="82">
        <v>930</v>
      </c>
      <c r="AU96" s="66">
        <f t="shared" si="39"/>
        <v>187.9</v>
      </c>
      <c r="AV96" s="82">
        <v>996</v>
      </c>
      <c r="AW96" s="66">
        <f t="shared" si="40"/>
        <v>201.3</v>
      </c>
      <c r="AX96" s="82">
        <v>1069</v>
      </c>
      <c r="AY96" s="66">
        <f>ROUND(AX96/($J96/10000),1)</f>
        <v>214.2</v>
      </c>
      <c r="AZ96" s="82">
        <v>1133</v>
      </c>
      <c r="BA96" s="66">
        <f>ROUND(AZ96/($J96/10000),1)</f>
        <v>227</v>
      </c>
      <c r="BB96" s="82">
        <v>1185</v>
      </c>
      <c r="BC96" s="66">
        <f>ROUND(BB96/($J96/10000),1)</f>
        <v>237.5</v>
      </c>
      <c r="BD96" s="83">
        <v>1235</v>
      </c>
      <c r="BE96" s="66">
        <f>ROUND(BD96/($J96/10000),1)</f>
        <v>247.5</v>
      </c>
      <c r="BF96" s="83">
        <v>1302</v>
      </c>
      <c r="BG96" s="66">
        <f t="shared" si="41"/>
        <v>260.89999999999998</v>
      </c>
      <c r="BH96" s="83">
        <v>1322</v>
      </c>
      <c r="BI96" s="66">
        <f t="shared" si="42"/>
        <v>264.89999999999998</v>
      </c>
      <c r="BJ96" s="83">
        <v>1334</v>
      </c>
      <c r="BK96" s="66">
        <f t="shared" si="43"/>
        <v>267.3</v>
      </c>
    </row>
    <row r="97" spans="1:63" x14ac:dyDescent="0.2">
      <c r="A97" s="2" t="s">
        <v>945</v>
      </c>
      <c r="B97" s="2" t="s">
        <v>469</v>
      </c>
      <c r="C97" s="2" t="s">
        <v>121</v>
      </c>
      <c r="D97" s="13" t="s">
        <v>116</v>
      </c>
      <c r="E97" s="94">
        <v>129262</v>
      </c>
      <c r="F97" s="94">
        <v>130011</v>
      </c>
      <c r="G97" s="94">
        <v>130487</v>
      </c>
      <c r="H97" s="94">
        <v>130728.00000000001</v>
      </c>
      <c r="I97" s="94">
        <v>131327</v>
      </c>
      <c r="J97" s="95">
        <v>131684</v>
      </c>
      <c r="K97" s="95"/>
      <c r="L97" s="45">
        <v>7</v>
      </c>
      <c r="M97" s="47">
        <f t="shared" si="22"/>
        <v>0.5</v>
      </c>
      <c r="N97" s="45">
        <v>19</v>
      </c>
      <c r="O97" s="47">
        <f t="shared" si="23"/>
        <v>1.5</v>
      </c>
      <c r="P97" s="45">
        <v>24</v>
      </c>
      <c r="Q97" s="47">
        <f t="shared" si="24"/>
        <v>1.9</v>
      </c>
      <c r="R97" s="44">
        <v>41</v>
      </c>
      <c r="S97" s="47">
        <f t="shared" si="25"/>
        <v>3.2</v>
      </c>
      <c r="T97" s="44">
        <v>63</v>
      </c>
      <c r="U97" s="47">
        <f t="shared" si="26"/>
        <v>4.8</v>
      </c>
      <c r="V97" s="44">
        <v>107</v>
      </c>
      <c r="W97" s="47">
        <f t="shared" si="27"/>
        <v>8.1999999999999993</v>
      </c>
      <c r="X97" s="2">
        <v>224</v>
      </c>
      <c r="Y97" s="47">
        <f t="shared" si="28"/>
        <v>17.2</v>
      </c>
      <c r="Z97" s="2">
        <v>442</v>
      </c>
      <c r="AA97" s="2">
        <f t="shared" si="29"/>
        <v>33.9</v>
      </c>
      <c r="AB97" s="2">
        <v>557</v>
      </c>
      <c r="AC97" s="2">
        <f t="shared" si="30"/>
        <v>42.7</v>
      </c>
      <c r="AD97" s="2">
        <v>688</v>
      </c>
      <c r="AE97" s="2">
        <f t="shared" si="31"/>
        <v>52.7</v>
      </c>
      <c r="AF97" s="2">
        <v>783</v>
      </c>
      <c r="AG97" s="2">
        <f t="shared" si="32"/>
        <v>60</v>
      </c>
      <c r="AH97" s="68">
        <v>847</v>
      </c>
      <c r="AI97" s="66">
        <f t="shared" si="33"/>
        <v>64.8</v>
      </c>
      <c r="AJ97" s="68">
        <v>898</v>
      </c>
      <c r="AK97" s="66">
        <f t="shared" si="34"/>
        <v>68.7</v>
      </c>
      <c r="AL97" s="68">
        <v>1073</v>
      </c>
      <c r="AM97" s="66">
        <f t="shared" si="35"/>
        <v>82.1</v>
      </c>
      <c r="AN97" s="68">
        <v>1210</v>
      </c>
      <c r="AO97" s="66">
        <f t="shared" si="36"/>
        <v>92.6</v>
      </c>
      <c r="AP97" s="82">
        <v>1333</v>
      </c>
      <c r="AQ97" s="66">
        <f t="shared" si="37"/>
        <v>101.5</v>
      </c>
      <c r="AR97" s="82">
        <v>1455</v>
      </c>
      <c r="AS97" s="66">
        <f t="shared" si="38"/>
        <v>110.8</v>
      </c>
      <c r="AT97" s="82">
        <v>1581</v>
      </c>
      <c r="AU97" s="66">
        <f t="shared" si="39"/>
        <v>120.4</v>
      </c>
      <c r="AV97" s="82">
        <v>1748</v>
      </c>
      <c r="AW97" s="66">
        <f t="shared" si="40"/>
        <v>133.1</v>
      </c>
      <c r="AX97" s="82">
        <v>1896</v>
      </c>
      <c r="AY97" s="66">
        <f>ROUND(AX97/($J97/10000),1)</f>
        <v>144</v>
      </c>
      <c r="AZ97" s="82">
        <v>2057</v>
      </c>
      <c r="BA97" s="66">
        <f>ROUND(AZ97/($J97/10000),1)</f>
        <v>156.19999999999999</v>
      </c>
      <c r="BB97" s="82">
        <v>2214</v>
      </c>
      <c r="BC97" s="66">
        <f>ROUND(BB97/($J97/10000),1)</f>
        <v>168.1</v>
      </c>
      <c r="BD97" s="83">
        <v>2373</v>
      </c>
      <c r="BE97" s="66">
        <f>ROUND(BD97/($J97/10000),1)</f>
        <v>180.2</v>
      </c>
      <c r="BF97" s="83">
        <v>2461</v>
      </c>
      <c r="BG97" s="66">
        <f t="shared" si="41"/>
        <v>186.9</v>
      </c>
      <c r="BH97" s="83">
        <v>2490</v>
      </c>
      <c r="BI97" s="66">
        <f t="shared" si="42"/>
        <v>189.1</v>
      </c>
      <c r="BJ97" s="83">
        <v>2512</v>
      </c>
      <c r="BK97" s="66">
        <f t="shared" si="43"/>
        <v>190.8</v>
      </c>
    </row>
    <row r="98" spans="1:63" x14ac:dyDescent="0.2">
      <c r="A98" s="2" t="s">
        <v>946</v>
      </c>
      <c r="B98" s="2" t="s">
        <v>750</v>
      </c>
      <c r="C98" s="2" t="s">
        <v>1235</v>
      </c>
      <c r="D98" s="13" t="s">
        <v>781</v>
      </c>
      <c r="E98" s="94">
        <v>67845</v>
      </c>
      <c r="F98" s="94">
        <v>68058</v>
      </c>
      <c r="G98" s="94">
        <v>68364</v>
      </c>
      <c r="H98" s="94">
        <v>68682</v>
      </c>
      <c r="I98" s="94">
        <v>68818</v>
      </c>
      <c r="J98" s="95">
        <v>68999</v>
      </c>
      <c r="K98" s="95"/>
      <c r="L98" s="45">
        <v>5</v>
      </c>
      <c r="M98" s="47">
        <f t="shared" si="22"/>
        <v>0.7</v>
      </c>
      <c r="N98" s="45">
        <v>21</v>
      </c>
      <c r="O98" s="47">
        <f t="shared" si="23"/>
        <v>3.1</v>
      </c>
      <c r="P98" s="45">
        <v>38</v>
      </c>
      <c r="Q98" s="47">
        <f t="shared" si="24"/>
        <v>5.6</v>
      </c>
      <c r="R98" s="44">
        <v>90</v>
      </c>
      <c r="S98" s="47">
        <f t="shared" si="25"/>
        <v>13.2</v>
      </c>
      <c r="T98" s="44">
        <v>219</v>
      </c>
      <c r="U98" s="47">
        <f t="shared" si="26"/>
        <v>32.200000000000003</v>
      </c>
      <c r="V98" s="44">
        <v>494</v>
      </c>
      <c r="W98" s="47">
        <f t="shared" si="27"/>
        <v>72.599999999999994</v>
      </c>
      <c r="X98" s="2">
        <v>868</v>
      </c>
      <c r="Y98" s="47">
        <f t="shared" si="28"/>
        <v>127.5</v>
      </c>
      <c r="Z98" s="2">
        <v>1258</v>
      </c>
      <c r="AA98" s="2">
        <f t="shared" si="29"/>
        <v>184</v>
      </c>
      <c r="AB98" s="2">
        <v>1443</v>
      </c>
      <c r="AC98" s="2">
        <f t="shared" si="30"/>
        <v>211.1</v>
      </c>
      <c r="AD98" s="2">
        <v>1608</v>
      </c>
      <c r="AE98" s="2">
        <f t="shared" si="31"/>
        <v>235.2</v>
      </c>
      <c r="AF98" s="2">
        <v>1707</v>
      </c>
      <c r="AG98" s="2">
        <f t="shared" si="32"/>
        <v>249.7</v>
      </c>
      <c r="AH98" s="68">
        <v>1771</v>
      </c>
      <c r="AI98" s="66">
        <f t="shared" si="33"/>
        <v>257.89999999999998</v>
      </c>
      <c r="AJ98" s="68">
        <v>1820</v>
      </c>
      <c r="AK98" s="66">
        <f t="shared" si="34"/>
        <v>265</v>
      </c>
      <c r="AL98" s="68">
        <v>1916</v>
      </c>
      <c r="AM98" s="66">
        <f t="shared" si="35"/>
        <v>279</v>
      </c>
      <c r="AN98" s="68">
        <v>1958</v>
      </c>
      <c r="AO98" s="66">
        <f t="shared" si="36"/>
        <v>285.10000000000002</v>
      </c>
      <c r="AP98" s="82">
        <v>2000</v>
      </c>
      <c r="AQ98" s="66">
        <f t="shared" si="37"/>
        <v>290.60000000000002</v>
      </c>
      <c r="AR98" s="82">
        <v>2032</v>
      </c>
      <c r="AS98" s="66">
        <f t="shared" si="38"/>
        <v>295.3</v>
      </c>
      <c r="AT98" s="82">
        <v>2135</v>
      </c>
      <c r="AU98" s="66">
        <f t="shared" si="39"/>
        <v>310.2</v>
      </c>
      <c r="AV98" s="82">
        <v>2188</v>
      </c>
      <c r="AW98" s="66">
        <f t="shared" si="40"/>
        <v>317.89999999999998</v>
      </c>
      <c r="AX98" s="82">
        <v>2260</v>
      </c>
      <c r="AY98" s="66">
        <f>ROUND(AX98/($J98/10000),1)</f>
        <v>327.5</v>
      </c>
      <c r="AZ98" s="82">
        <v>2298</v>
      </c>
      <c r="BA98" s="66">
        <f>ROUND(AZ98/($J98/10000),1)</f>
        <v>333</v>
      </c>
      <c r="BB98" s="82">
        <v>2340</v>
      </c>
      <c r="BC98" s="66">
        <f>ROUND(BB98/($J98/10000),1)</f>
        <v>339.1</v>
      </c>
      <c r="BD98" s="83">
        <v>2406</v>
      </c>
      <c r="BE98" s="66">
        <f>ROUND(BD98/($J98/10000),1)</f>
        <v>348.7</v>
      </c>
      <c r="BF98" s="83">
        <v>2527</v>
      </c>
      <c r="BG98" s="66">
        <f t="shared" si="41"/>
        <v>366.2</v>
      </c>
      <c r="BH98" s="83">
        <v>2557</v>
      </c>
      <c r="BI98" s="66">
        <f t="shared" si="42"/>
        <v>370.6</v>
      </c>
      <c r="BJ98" s="83">
        <v>2583</v>
      </c>
      <c r="BK98" s="66">
        <f t="shared" si="43"/>
        <v>374.4</v>
      </c>
    </row>
    <row r="99" spans="1:63" x14ac:dyDescent="0.2">
      <c r="A99" s="2" t="s">
        <v>947</v>
      </c>
      <c r="B99" s="2" t="s">
        <v>751</v>
      </c>
      <c r="C99" s="2" t="s">
        <v>340</v>
      </c>
      <c r="D99" s="13" t="s">
        <v>781</v>
      </c>
      <c r="E99" s="94">
        <v>69105</v>
      </c>
      <c r="F99" s="94">
        <v>69150</v>
      </c>
      <c r="G99" s="94">
        <v>69263</v>
      </c>
      <c r="H99" s="94">
        <v>69500</v>
      </c>
      <c r="I99" s="94">
        <v>69610</v>
      </c>
      <c r="J99" s="95">
        <v>69534</v>
      </c>
      <c r="K99" s="95"/>
      <c r="L99" s="45">
        <v>0</v>
      </c>
      <c r="M99" s="47">
        <f t="shared" si="22"/>
        <v>0</v>
      </c>
      <c r="N99" s="45">
        <v>0</v>
      </c>
      <c r="O99" s="47">
        <f t="shared" si="23"/>
        <v>0</v>
      </c>
      <c r="P99" s="45">
        <v>0</v>
      </c>
      <c r="Q99" s="47">
        <f t="shared" si="24"/>
        <v>0</v>
      </c>
      <c r="R99" s="44">
        <v>4</v>
      </c>
      <c r="S99" s="47">
        <f t="shared" si="25"/>
        <v>0.6</v>
      </c>
      <c r="T99" s="44">
        <v>18</v>
      </c>
      <c r="U99" s="47">
        <f t="shared" si="26"/>
        <v>2.6</v>
      </c>
      <c r="V99" s="44">
        <v>56</v>
      </c>
      <c r="W99" s="47">
        <f t="shared" si="27"/>
        <v>8.1</v>
      </c>
      <c r="X99" s="2">
        <v>112</v>
      </c>
      <c r="Y99" s="47">
        <f t="shared" si="28"/>
        <v>16.2</v>
      </c>
      <c r="Z99" s="2">
        <v>182</v>
      </c>
      <c r="AA99" s="2">
        <f t="shared" si="29"/>
        <v>26.3</v>
      </c>
      <c r="AB99" s="2">
        <v>208</v>
      </c>
      <c r="AC99" s="2">
        <f t="shared" si="30"/>
        <v>30</v>
      </c>
      <c r="AD99" s="2">
        <v>249</v>
      </c>
      <c r="AE99" s="2">
        <f t="shared" si="31"/>
        <v>35.9</v>
      </c>
      <c r="AF99" s="2">
        <v>281</v>
      </c>
      <c r="AG99" s="2">
        <f t="shared" si="32"/>
        <v>40.6</v>
      </c>
      <c r="AH99" s="68">
        <v>292</v>
      </c>
      <c r="AI99" s="66">
        <f t="shared" si="33"/>
        <v>42</v>
      </c>
      <c r="AJ99" s="68">
        <v>327</v>
      </c>
      <c r="AK99" s="66">
        <f t="shared" si="34"/>
        <v>47.1</v>
      </c>
      <c r="AL99" s="68">
        <v>350</v>
      </c>
      <c r="AM99" s="66">
        <f t="shared" si="35"/>
        <v>50.4</v>
      </c>
      <c r="AN99" s="68">
        <v>373</v>
      </c>
      <c r="AO99" s="66">
        <f t="shared" si="36"/>
        <v>53.7</v>
      </c>
      <c r="AP99" s="82">
        <v>391</v>
      </c>
      <c r="AQ99" s="66">
        <f t="shared" si="37"/>
        <v>56.2</v>
      </c>
      <c r="AR99" s="82">
        <v>417</v>
      </c>
      <c r="AS99" s="66">
        <f t="shared" si="38"/>
        <v>59.9</v>
      </c>
      <c r="AT99" s="82">
        <v>446</v>
      </c>
      <c r="AU99" s="66">
        <f t="shared" si="39"/>
        <v>64.099999999999994</v>
      </c>
      <c r="AV99" s="82">
        <v>468</v>
      </c>
      <c r="AW99" s="66">
        <f t="shared" si="40"/>
        <v>67.2</v>
      </c>
      <c r="AX99" s="82">
        <v>482</v>
      </c>
      <c r="AY99" s="66">
        <f>ROUND(AX99/($J99/10000),1)</f>
        <v>69.3</v>
      </c>
      <c r="AZ99" s="82">
        <v>501</v>
      </c>
      <c r="BA99" s="66">
        <f>ROUND(AZ99/($J99/10000),1)</f>
        <v>72.099999999999994</v>
      </c>
      <c r="BB99" s="82">
        <v>517</v>
      </c>
      <c r="BC99" s="66">
        <f>ROUND(BB99/($J99/10000),1)</f>
        <v>74.400000000000006</v>
      </c>
      <c r="BD99" s="83">
        <v>547</v>
      </c>
      <c r="BE99" s="66">
        <f>ROUND(BD99/($J99/10000),1)</f>
        <v>78.7</v>
      </c>
      <c r="BF99" s="83">
        <v>567</v>
      </c>
      <c r="BG99" s="66">
        <f t="shared" si="41"/>
        <v>81.5</v>
      </c>
      <c r="BH99" s="83">
        <v>573</v>
      </c>
      <c r="BI99" s="66">
        <f t="shared" si="42"/>
        <v>82.4</v>
      </c>
      <c r="BJ99" s="83">
        <v>577</v>
      </c>
      <c r="BK99" s="66">
        <f t="shared" si="43"/>
        <v>83</v>
      </c>
    </row>
    <row r="100" spans="1:63" x14ac:dyDescent="0.2">
      <c r="A100" s="2" t="s">
        <v>948</v>
      </c>
      <c r="B100" s="2" t="s">
        <v>403</v>
      </c>
      <c r="C100" s="2" t="s">
        <v>203</v>
      </c>
      <c r="D100" s="13" t="s">
        <v>195</v>
      </c>
      <c r="E100" s="94">
        <v>123108</v>
      </c>
      <c r="F100" s="94">
        <v>124395</v>
      </c>
      <c r="G100" s="94">
        <v>125654</v>
      </c>
      <c r="H100" s="94">
        <v>127101</v>
      </c>
      <c r="I100" s="94">
        <v>128107</v>
      </c>
      <c r="J100" s="95">
        <v>130094</v>
      </c>
      <c r="K100" s="95"/>
      <c r="L100" s="45">
        <v>1</v>
      </c>
      <c r="M100" s="47">
        <f t="shared" si="22"/>
        <v>0.1</v>
      </c>
      <c r="N100" s="45">
        <v>10</v>
      </c>
      <c r="O100" s="47">
        <f t="shared" si="23"/>
        <v>0.8</v>
      </c>
      <c r="P100" s="45">
        <v>33</v>
      </c>
      <c r="Q100" s="47">
        <f t="shared" si="24"/>
        <v>2.7</v>
      </c>
      <c r="R100" s="44">
        <v>61</v>
      </c>
      <c r="S100" s="47">
        <f t="shared" si="25"/>
        <v>4.9000000000000004</v>
      </c>
      <c r="T100" s="44">
        <v>107</v>
      </c>
      <c r="U100" s="47">
        <f t="shared" si="26"/>
        <v>8.6</v>
      </c>
      <c r="V100" s="44">
        <v>151</v>
      </c>
      <c r="W100" s="47">
        <f t="shared" si="27"/>
        <v>12.1</v>
      </c>
      <c r="X100" s="2">
        <v>188</v>
      </c>
      <c r="Y100" s="47">
        <f t="shared" si="28"/>
        <v>15.1</v>
      </c>
      <c r="Z100" s="2">
        <v>276</v>
      </c>
      <c r="AA100" s="2">
        <f t="shared" si="29"/>
        <v>22</v>
      </c>
      <c r="AB100" s="2">
        <v>309</v>
      </c>
      <c r="AC100" s="2">
        <f t="shared" si="30"/>
        <v>24.6</v>
      </c>
      <c r="AD100" s="2">
        <v>351</v>
      </c>
      <c r="AE100" s="2">
        <f t="shared" si="31"/>
        <v>27.9</v>
      </c>
      <c r="AF100" s="2">
        <v>368</v>
      </c>
      <c r="AG100" s="2">
        <f t="shared" si="32"/>
        <v>29.3</v>
      </c>
      <c r="AH100" s="68">
        <v>378</v>
      </c>
      <c r="AI100" s="66">
        <f t="shared" si="33"/>
        <v>29.7</v>
      </c>
      <c r="AJ100" s="68">
        <v>383</v>
      </c>
      <c r="AK100" s="66">
        <f t="shared" si="34"/>
        <v>30.1</v>
      </c>
      <c r="AL100" s="68">
        <v>447</v>
      </c>
      <c r="AM100" s="66">
        <f t="shared" si="35"/>
        <v>35.200000000000003</v>
      </c>
      <c r="AN100" s="68">
        <v>671</v>
      </c>
      <c r="AO100" s="66">
        <f t="shared" si="36"/>
        <v>52.8</v>
      </c>
      <c r="AP100" s="82">
        <v>723</v>
      </c>
      <c r="AQ100" s="66">
        <f t="shared" si="37"/>
        <v>56.4</v>
      </c>
      <c r="AR100" s="82">
        <v>750</v>
      </c>
      <c r="AS100" s="66">
        <f t="shared" si="38"/>
        <v>58.5</v>
      </c>
      <c r="AT100" s="82">
        <v>795</v>
      </c>
      <c r="AU100" s="66">
        <f t="shared" si="39"/>
        <v>62.1</v>
      </c>
      <c r="AV100" s="82">
        <v>828</v>
      </c>
      <c r="AW100" s="66">
        <f t="shared" si="40"/>
        <v>64.599999999999994</v>
      </c>
      <c r="AX100" s="82">
        <v>859</v>
      </c>
      <c r="AY100" s="66">
        <f>ROUND(AX100/($J100/10000),1)</f>
        <v>66</v>
      </c>
      <c r="AZ100" s="82">
        <v>881</v>
      </c>
      <c r="BA100" s="66">
        <f>ROUND(AZ100/($J100/10000),1)</f>
        <v>67.7</v>
      </c>
      <c r="BB100" s="82">
        <v>900</v>
      </c>
      <c r="BC100" s="66">
        <f>ROUND(BB100/($J100/10000),1)</f>
        <v>69.2</v>
      </c>
      <c r="BD100" s="83">
        <v>930</v>
      </c>
      <c r="BE100" s="66">
        <f>ROUND(BD100/($J100/10000),1)</f>
        <v>71.5</v>
      </c>
      <c r="BF100" s="83">
        <v>978</v>
      </c>
      <c r="BG100" s="66">
        <f t="shared" si="41"/>
        <v>75.2</v>
      </c>
      <c r="BH100" s="83">
        <v>990</v>
      </c>
      <c r="BI100" s="66">
        <f t="shared" si="42"/>
        <v>76.099999999999994</v>
      </c>
      <c r="BJ100" s="83">
        <v>1013</v>
      </c>
      <c r="BK100" s="66">
        <f t="shared" si="43"/>
        <v>77.900000000000006</v>
      </c>
    </row>
    <row r="101" spans="1:63" x14ac:dyDescent="0.2">
      <c r="A101" s="2" t="s">
        <v>949</v>
      </c>
      <c r="B101" s="2" t="s">
        <v>752</v>
      </c>
      <c r="C101" s="2" t="s">
        <v>341</v>
      </c>
      <c r="D101" s="13" t="s">
        <v>781</v>
      </c>
      <c r="E101" s="94">
        <v>53793</v>
      </c>
      <c r="F101" s="94">
        <v>53927</v>
      </c>
      <c r="G101" s="94">
        <v>54143</v>
      </c>
      <c r="H101" s="94">
        <v>54453</v>
      </c>
      <c r="I101" s="94">
        <v>54401</v>
      </c>
      <c r="J101" s="95">
        <v>54570</v>
      </c>
      <c r="K101" s="95"/>
      <c r="L101" s="45">
        <v>3</v>
      </c>
      <c r="M101" s="47">
        <f t="shared" si="22"/>
        <v>0.6</v>
      </c>
      <c r="N101" s="45">
        <v>6</v>
      </c>
      <c r="O101" s="47">
        <f t="shared" si="23"/>
        <v>1.1000000000000001</v>
      </c>
      <c r="P101" s="45">
        <v>11</v>
      </c>
      <c r="Q101" s="47">
        <f t="shared" si="24"/>
        <v>2</v>
      </c>
      <c r="R101" s="44">
        <v>18</v>
      </c>
      <c r="S101" s="47">
        <f t="shared" si="25"/>
        <v>3.3</v>
      </c>
      <c r="T101" s="44">
        <v>26</v>
      </c>
      <c r="U101" s="47">
        <f t="shared" si="26"/>
        <v>4.8</v>
      </c>
      <c r="V101" s="44">
        <v>71</v>
      </c>
      <c r="W101" s="47">
        <f t="shared" si="27"/>
        <v>13.2</v>
      </c>
      <c r="X101" s="2">
        <v>153</v>
      </c>
      <c r="Y101" s="47">
        <f t="shared" si="28"/>
        <v>28.4</v>
      </c>
      <c r="Z101" s="2">
        <v>273</v>
      </c>
      <c r="AA101" s="2">
        <f t="shared" si="29"/>
        <v>50.4</v>
      </c>
      <c r="AB101" s="2">
        <v>315</v>
      </c>
      <c r="AC101" s="2">
        <f t="shared" si="30"/>
        <v>58.2</v>
      </c>
      <c r="AD101" s="2">
        <v>390</v>
      </c>
      <c r="AE101" s="2">
        <f t="shared" si="31"/>
        <v>72</v>
      </c>
      <c r="AF101" s="2">
        <v>434</v>
      </c>
      <c r="AG101" s="2">
        <f t="shared" si="32"/>
        <v>80.2</v>
      </c>
      <c r="AH101" s="68">
        <v>457</v>
      </c>
      <c r="AI101" s="66">
        <f t="shared" si="33"/>
        <v>83.9</v>
      </c>
      <c r="AJ101" s="68">
        <v>484</v>
      </c>
      <c r="AK101" s="66">
        <f t="shared" si="34"/>
        <v>88.9</v>
      </c>
      <c r="AL101" s="68">
        <v>531</v>
      </c>
      <c r="AM101" s="66">
        <f t="shared" si="35"/>
        <v>97.5</v>
      </c>
      <c r="AN101" s="68">
        <v>571</v>
      </c>
      <c r="AO101" s="66">
        <f t="shared" si="36"/>
        <v>104.9</v>
      </c>
      <c r="AP101" s="82">
        <v>618</v>
      </c>
      <c r="AQ101" s="66">
        <f t="shared" si="37"/>
        <v>113.6</v>
      </c>
      <c r="AR101" s="82">
        <v>702</v>
      </c>
      <c r="AS101" s="66">
        <f t="shared" si="38"/>
        <v>129</v>
      </c>
      <c r="AT101" s="82">
        <v>779</v>
      </c>
      <c r="AU101" s="66">
        <f t="shared" si="39"/>
        <v>143.19999999999999</v>
      </c>
      <c r="AV101" s="82">
        <v>864</v>
      </c>
      <c r="AW101" s="66">
        <f t="shared" si="40"/>
        <v>158.80000000000001</v>
      </c>
      <c r="AX101" s="82">
        <v>948</v>
      </c>
      <c r="AY101" s="66">
        <f>ROUND(AX101/($J101/10000),1)</f>
        <v>173.7</v>
      </c>
      <c r="AZ101" s="82">
        <v>1001</v>
      </c>
      <c r="BA101" s="66">
        <f>ROUND(AZ101/($J101/10000),1)</f>
        <v>183.4</v>
      </c>
      <c r="BB101" s="82">
        <v>1038</v>
      </c>
      <c r="BC101" s="66">
        <f>ROUND(BB101/($J101/10000),1)</f>
        <v>190.2</v>
      </c>
      <c r="BD101" s="83">
        <v>1092</v>
      </c>
      <c r="BE101" s="66">
        <f>ROUND(BD101/($J101/10000),1)</f>
        <v>200.1</v>
      </c>
      <c r="BF101" s="83">
        <v>1119</v>
      </c>
      <c r="BG101" s="66">
        <f t="shared" si="41"/>
        <v>205.1</v>
      </c>
      <c r="BH101" s="83">
        <v>1132</v>
      </c>
      <c r="BI101" s="66">
        <f t="shared" si="42"/>
        <v>207.4</v>
      </c>
      <c r="BJ101" s="83">
        <v>1137</v>
      </c>
      <c r="BK101" s="66">
        <f t="shared" si="43"/>
        <v>208.4</v>
      </c>
    </row>
    <row r="102" spans="1:63" x14ac:dyDescent="0.2">
      <c r="A102" s="2" t="s">
        <v>950</v>
      </c>
      <c r="B102" s="2" t="s">
        <v>556</v>
      </c>
      <c r="C102" s="2" t="s">
        <v>162</v>
      </c>
      <c r="D102" s="13" t="s">
        <v>147</v>
      </c>
      <c r="E102" s="94">
        <v>34344</v>
      </c>
      <c r="F102" s="94">
        <v>34760</v>
      </c>
      <c r="G102" s="94">
        <v>35102</v>
      </c>
      <c r="H102" s="94">
        <v>35476</v>
      </c>
      <c r="I102" s="94">
        <v>35839</v>
      </c>
      <c r="J102" s="95">
        <v>36307</v>
      </c>
      <c r="K102" s="95"/>
      <c r="L102" s="45">
        <v>3</v>
      </c>
      <c r="M102" s="47">
        <f t="shared" si="22"/>
        <v>0.9</v>
      </c>
      <c r="N102" s="45">
        <v>23</v>
      </c>
      <c r="O102" s="47">
        <f t="shared" si="23"/>
        <v>6.7</v>
      </c>
      <c r="P102" s="45">
        <v>35</v>
      </c>
      <c r="Q102" s="47">
        <f t="shared" si="24"/>
        <v>10.199999999999999</v>
      </c>
      <c r="R102" s="44">
        <v>66</v>
      </c>
      <c r="S102" s="47">
        <f t="shared" si="25"/>
        <v>19</v>
      </c>
      <c r="T102" s="44">
        <v>116</v>
      </c>
      <c r="U102" s="47">
        <f t="shared" si="26"/>
        <v>33.4</v>
      </c>
      <c r="V102" s="44">
        <v>191</v>
      </c>
      <c r="W102" s="47">
        <f t="shared" si="27"/>
        <v>54.9</v>
      </c>
      <c r="X102" s="2">
        <v>313</v>
      </c>
      <c r="Y102" s="47">
        <f t="shared" si="28"/>
        <v>90</v>
      </c>
      <c r="Z102" s="2">
        <v>485</v>
      </c>
      <c r="AA102" s="2">
        <f t="shared" si="29"/>
        <v>138.19999999999999</v>
      </c>
      <c r="AB102" s="2">
        <v>536</v>
      </c>
      <c r="AC102" s="2">
        <f t="shared" si="30"/>
        <v>152.69999999999999</v>
      </c>
      <c r="AD102" s="2">
        <v>621</v>
      </c>
      <c r="AE102" s="2">
        <f t="shared" si="31"/>
        <v>176.9</v>
      </c>
      <c r="AF102" s="2">
        <v>683</v>
      </c>
      <c r="AG102" s="2">
        <f t="shared" si="32"/>
        <v>194.6</v>
      </c>
      <c r="AH102" s="68">
        <v>730</v>
      </c>
      <c r="AI102" s="66">
        <f t="shared" si="33"/>
        <v>205.8</v>
      </c>
      <c r="AJ102" s="68">
        <v>759</v>
      </c>
      <c r="AK102" s="66">
        <f t="shared" si="34"/>
        <v>213.9</v>
      </c>
      <c r="AL102" s="68">
        <v>813</v>
      </c>
      <c r="AM102" s="66">
        <f t="shared" si="35"/>
        <v>229.2</v>
      </c>
      <c r="AN102" s="68">
        <v>858</v>
      </c>
      <c r="AO102" s="66">
        <f t="shared" si="36"/>
        <v>241.9</v>
      </c>
      <c r="AP102" s="82">
        <v>899</v>
      </c>
      <c r="AQ102" s="66">
        <f t="shared" si="37"/>
        <v>250.8</v>
      </c>
      <c r="AR102" s="82">
        <v>969</v>
      </c>
      <c r="AS102" s="66">
        <f t="shared" si="38"/>
        <v>270.39999999999998</v>
      </c>
      <c r="AT102" s="82">
        <v>1007</v>
      </c>
      <c r="AU102" s="66">
        <f t="shared" si="39"/>
        <v>281</v>
      </c>
      <c r="AV102" s="82">
        <v>1053</v>
      </c>
      <c r="AW102" s="66">
        <f t="shared" si="40"/>
        <v>293.8</v>
      </c>
      <c r="AX102" s="82">
        <v>1107</v>
      </c>
      <c r="AY102" s="66">
        <f>ROUND(AX102/($J102/10000),1)</f>
        <v>304.89999999999998</v>
      </c>
      <c r="AZ102" s="82">
        <v>1174</v>
      </c>
      <c r="BA102" s="66">
        <f>ROUND(AZ102/($J102/10000),1)</f>
        <v>323.39999999999998</v>
      </c>
      <c r="BB102" s="82">
        <v>1213</v>
      </c>
      <c r="BC102" s="66">
        <f>ROUND(BB102/($J102/10000),1)</f>
        <v>334.1</v>
      </c>
      <c r="BD102" s="83">
        <v>1282</v>
      </c>
      <c r="BE102" s="66">
        <f>ROUND(BD102/($J102/10000),1)</f>
        <v>353.1</v>
      </c>
      <c r="BF102" s="83">
        <v>1340</v>
      </c>
      <c r="BG102" s="66">
        <f t="shared" si="41"/>
        <v>369.1</v>
      </c>
      <c r="BH102" s="83">
        <v>1354</v>
      </c>
      <c r="BI102" s="66">
        <f t="shared" si="42"/>
        <v>372.9</v>
      </c>
      <c r="BJ102" s="83">
        <v>1360</v>
      </c>
      <c r="BK102" s="66">
        <f t="shared" si="43"/>
        <v>374.6</v>
      </c>
    </row>
    <row r="103" spans="1:63" x14ac:dyDescent="0.2">
      <c r="A103" s="2" t="s">
        <v>951</v>
      </c>
      <c r="B103" s="2" t="s">
        <v>675</v>
      </c>
      <c r="C103" s="2" t="s">
        <v>304</v>
      </c>
      <c r="D103" s="13" t="s">
        <v>296</v>
      </c>
      <c r="E103" s="94">
        <v>59051</v>
      </c>
      <c r="F103" s="94">
        <v>59445</v>
      </c>
      <c r="G103" s="94">
        <v>59936</v>
      </c>
      <c r="H103" s="94">
        <v>60263</v>
      </c>
      <c r="I103" s="94">
        <v>60972</v>
      </c>
      <c r="J103" s="95">
        <v>61408</v>
      </c>
      <c r="K103" s="95"/>
      <c r="L103" s="45">
        <v>38</v>
      </c>
      <c r="M103" s="47">
        <f t="shared" si="22"/>
        <v>6.4</v>
      </c>
      <c r="N103" s="45">
        <v>105</v>
      </c>
      <c r="O103" s="47">
        <f t="shared" si="23"/>
        <v>17.8</v>
      </c>
      <c r="P103" s="45">
        <v>142</v>
      </c>
      <c r="Q103" s="47">
        <f t="shared" si="24"/>
        <v>24</v>
      </c>
      <c r="R103" s="44">
        <v>235</v>
      </c>
      <c r="S103" s="47">
        <f t="shared" si="25"/>
        <v>39.5</v>
      </c>
      <c r="T103" s="44">
        <v>333</v>
      </c>
      <c r="U103" s="47">
        <f t="shared" si="26"/>
        <v>56</v>
      </c>
      <c r="V103" s="44">
        <v>589</v>
      </c>
      <c r="W103" s="47">
        <f t="shared" si="27"/>
        <v>99.1</v>
      </c>
      <c r="X103" s="2">
        <v>948</v>
      </c>
      <c r="Y103" s="47">
        <f t="shared" si="28"/>
        <v>159.5</v>
      </c>
      <c r="Z103" s="2">
        <v>1539</v>
      </c>
      <c r="AA103" s="2">
        <f t="shared" si="29"/>
        <v>256.8</v>
      </c>
      <c r="AB103" s="2">
        <v>1764</v>
      </c>
      <c r="AC103" s="2">
        <f t="shared" si="30"/>
        <v>294.3</v>
      </c>
      <c r="AD103" s="2">
        <v>2022</v>
      </c>
      <c r="AE103" s="2">
        <f t="shared" si="31"/>
        <v>337.4</v>
      </c>
      <c r="AF103" s="2">
        <v>2122</v>
      </c>
      <c r="AG103" s="2">
        <f t="shared" si="32"/>
        <v>354</v>
      </c>
      <c r="AH103" s="68">
        <v>2194</v>
      </c>
      <c r="AI103" s="66">
        <f t="shared" si="33"/>
        <v>364.1</v>
      </c>
      <c r="AJ103" s="68">
        <v>2276</v>
      </c>
      <c r="AK103" s="66">
        <f t="shared" si="34"/>
        <v>377.7</v>
      </c>
      <c r="AL103" s="68">
        <v>2420</v>
      </c>
      <c r="AM103" s="66">
        <f t="shared" si="35"/>
        <v>401.6</v>
      </c>
      <c r="AN103" s="68">
        <v>2500</v>
      </c>
      <c r="AO103" s="66">
        <f t="shared" si="36"/>
        <v>414.8</v>
      </c>
      <c r="AP103" s="82">
        <v>2641</v>
      </c>
      <c r="AQ103" s="66">
        <f t="shared" si="37"/>
        <v>433.1</v>
      </c>
      <c r="AR103" s="82">
        <v>2731</v>
      </c>
      <c r="AS103" s="66">
        <f t="shared" si="38"/>
        <v>447.9</v>
      </c>
      <c r="AT103" s="82">
        <v>2830</v>
      </c>
      <c r="AU103" s="66">
        <f t="shared" si="39"/>
        <v>464.1</v>
      </c>
      <c r="AV103" s="82">
        <v>2938</v>
      </c>
      <c r="AW103" s="66">
        <f t="shared" si="40"/>
        <v>481.9</v>
      </c>
      <c r="AX103" s="82">
        <v>3027</v>
      </c>
      <c r="AY103" s="66">
        <f>ROUND(AX103/($J103/10000),1)</f>
        <v>492.9</v>
      </c>
      <c r="AZ103" s="82">
        <v>3123</v>
      </c>
      <c r="BA103" s="66">
        <f>ROUND(AZ103/($J103/10000),1)</f>
        <v>508.6</v>
      </c>
      <c r="BB103" s="82">
        <v>3206</v>
      </c>
      <c r="BC103" s="66">
        <f>ROUND(BB103/($J103/10000),1)</f>
        <v>522.1</v>
      </c>
      <c r="BD103" s="83">
        <v>3316</v>
      </c>
      <c r="BE103" s="66">
        <f>ROUND(BD103/($J103/10000),1)</f>
        <v>540</v>
      </c>
      <c r="BF103" s="83">
        <v>3442</v>
      </c>
      <c r="BG103" s="66">
        <f t="shared" si="41"/>
        <v>560.5</v>
      </c>
      <c r="BH103" s="83">
        <v>3468</v>
      </c>
      <c r="BI103" s="66">
        <f t="shared" si="42"/>
        <v>564.70000000000005</v>
      </c>
      <c r="BJ103" s="83">
        <v>3515</v>
      </c>
      <c r="BK103" s="66">
        <f t="shared" si="43"/>
        <v>572.4</v>
      </c>
    </row>
    <row r="104" spans="1:63" x14ac:dyDescent="0.2">
      <c r="A104" s="2" t="s">
        <v>952</v>
      </c>
      <c r="B104" s="2" t="s">
        <v>684</v>
      </c>
      <c r="C104" s="2" t="s">
        <v>305</v>
      </c>
      <c r="D104" s="13" t="s">
        <v>296</v>
      </c>
      <c r="E104" s="94">
        <v>37483</v>
      </c>
      <c r="F104" s="94">
        <v>37619</v>
      </c>
      <c r="G104" s="94">
        <v>37922</v>
      </c>
      <c r="H104" s="94">
        <v>38036</v>
      </c>
      <c r="I104" s="94">
        <v>38196</v>
      </c>
      <c r="J104" s="95">
        <v>38378</v>
      </c>
      <c r="K104" s="95"/>
      <c r="L104" s="45">
        <v>12</v>
      </c>
      <c r="M104" s="47">
        <f t="shared" si="22"/>
        <v>3.2</v>
      </c>
      <c r="N104" s="45">
        <v>47</v>
      </c>
      <c r="O104" s="47">
        <f t="shared" si="23"/>
        <v>12.5</v>
      </c>
      <c r="P104" s="45">
        <v>78</v>
      </c>
      <c r="Q104" s="47">
        <f t="shared" si="24"/>
        <v>20.8</v>
      </c>
      <c r="R104" s="44">
        <v>138</v>
      </c>
      <c r="S104" s="47">
        <f t="shared" si="25"/>
        <v>36.700000000000003</v>
      </c>
      <c r="T104" s="44">
        <v>213</v>
      </c>
      <c r="U104" s="47">
        <f t="shared" si="26"/>
        <v>56.6</v>
      </c>
      <c r="V104" s="44">
        <v>368</v>
      </c>
      <c r="W104" s="47">
        <f t="shared" si="27"/>
        <v>97.8</v>
      </c>
      <c r="X104" s="2">
        <v>616</v>
      </c>
      <c r="Y104" s="47">
        <f t="shared" si="28"/>
        <v>163.69999999999999</v>
      </c>
      <c r="Z104" s="2">
        <v>866</v>
      </c>
      <c r="AA104" s="2">
        <f t="shared" si="29"/>
        <v>228.4</v>
      </c>
      <c r="AB104" s="2">
        <v>942</v>
      </c>
      <c r="AC104" s="2">
        <f t="shared" si="30"/>
        <v>248.4</v>
      </c>
      <c r="AD104" s="2">
        <v>997</v>
      </c>
      <c r="AE104" s="2">
        <f t="shared" si="31"/>
        <v>262.89999999999998</v>
      </c>
      <c r="AF104" s="2">
        <v>1070</v>
      </c>
      <c r="AG104" s="2">
        <f t="shared" si="32"/>
        <v>282.2</v>
      </c>
      <c r="AH104" s="68">
        <v>1097</v>
      </c>
      <c r="AI104" s="66">
        <f t="shared" si="33"/>
        <v>288.39999999999998</v>
      </c>
      <c r="AJ104" s="68">
        <v>1121</v>
      </c>
      <c r="AK104" s="66">
        <f t="shared" si="34"/>
        <v>294.7</v>
      </c>
      <c r="AL104" s="68">
        <v>1181</v>
      </c>
      <c r="AM104" s="66">
        <f t="shared" si="35"/>
        <v>310.5</v>
      </c>
      <c r="AN104" s="68">
        <v>1203</v>
      </c>
      <c r="AO104" s="66">
        <f t="shared" si="36"/>
        <v>316.3</v>
      </c>
      <c r="AP104" s="82">
        <v>1232</v>
      </c>
      <c r="AQ104" s="66">
        <f t="shared" si="37"/>
        <v>322.5</v>
      </c>
      <c r="AR104" s="82">
        <v>1271</v>
      </c>
      <c r="AS104" s="66">
        <f t="shared" si="38"/>
        <v>332.8</v>
      </c>
      <c r="AT104" s="82">
        <v>1298</v>
      </c>
      <c r="AU104" s="66">
        <f t="shared" si="39"/>
        <v>339.8</v>
      </c>
      <c r="AV104" s="82">
        <v>1337</v>
      </c>
      <c r="AW104" s="66">
        <f t="shared" si="40"/>
        <v>350</v>
      </c>
      <c r="AX104" s="82">
        <v>1384</v>
      </c>
      <c r="AY104" s="66">
        <f>ROUND(AX104/($J104/10000),1)</f>
        <v>360.6</v>
      </c>
      <c r="AZ104" s="82">
        <v>1411</v>
      </c>
      <c r="BA104" s="66">
        <f>ROUND(AZ104/($J104/10000),1)</f>
        <v>367.7</v>
      </c>
      <c r="BB104" s="82">
        <v>1492</v>
      </c>
      <c r="BC104" s="66">
        <f>ROUND(BB104/($J104/10000),1)</f>
        <v>388.8</v>
      </c>
      <c r="BD104" s="83">
        <v>1542</v>
      </c>
      <c r="BE104" s="66">
        <f>ROUND(BD104/($J104/10000),1)</f>
        <v>401.8</v>
      </c>
      <c r="BF104" s="83">
        <v>1591</v>
      </c>
      <c r="BG104" s="66">
        <f t="shared" si="41"/>
        <v>414.6</v>
      </c>
      <c r="BH104" s="83">
        <v>1602</v>
      </c>
      <c r="BI104" s="66">
        <f t="shared" si="42"/>
        <v>417.4</v>
      </c>
      <c r="BJ104" s="83">
        <v>1616</v>
      </c>
      <c r="BK104" s="66">
        <f t="shared" si="43"/>
        <v>421.1</v>
      </c>
    </row>
    <row r="105" spans="1:63" x14ac:dyDescent="0.2">
      <c r="A105" s="2" t="s">
        <v>953</v>
      </c>
      <c r="B105" s="2" t="s">
        <v>753</v>
      </c>
      <c r="C105" s="2" t="s">
        <v>342</v>
      </c>
      <c r="D105" s="13" t="s">
        <v>781</v>
      </c>
      <c r="E105" s="94">
        <v>43298</v>
      </c>
      <c r="F105" s="94">
        <v>43491</v>
      </c>
      <c r="G105" s="94">
        <v>43778</v>
      </c>
      <c r="H105" s="94">
        <v>44102</v>
      </c>
      <c r="I105" s="94">
        <v>44504</v>
      </c>
      <c r="J105" s="95">
        <v>45008</v>
      </c>
      <c r="K105" s="95"/>
      <c r="L105" s="45">
        <v>2</v>
      </c>
      <c r="M105" s="47">
        <f t="shared" si="22"/>
        <v>0.5</v>
      </c>
      <c r="N105" s="45">
        <v>4</v>
      </c>
      <c r="O105" s="47">
        <f t="shared" si="23"/>
        <v>0.9</v>
      </c>
      <c r="P105" s="45">
        <v>5</v>
      </c>
      <c r="Q105" s="47">
        <f t="shared" si="24"/>
        <v>1.2</v>
      </c>
      <c r="R105" s="44">
        <v>12</v>
      </c>
      <c r="S105" s="47">
        <f t="shared" si="25"/>
        <v>2.8</v>
      </c>
      <c r="T105" s="44">
        <v>21</v>
      </c>
      <c r="U105" s="47">
        <f t="shared" si="26"/>
        <v>4.8</v>
      </c>
      <c r="V105" s="44">
        <v>75</v>
      </c>
      <c r="W105" s="47">
        <f t="shared" si="27"/>
        <v>17.2</v>
      </c>
      <c r="X105" s="2">
        <v>152</v>
      </c>
      <c r="Y105" s="47">
        <f t="shared" si="28"/>
        <v>34.9</v>
      </c>
      <c r="Z105" s="2">
        <v>232</v>
      </c>
      <c r="AA105" s="2">
        <f t="shared" si="29"/>
        <v>53</v>
      </c>
      <c r="AB105" s="2">
        <v>266</v>
      </c>
      <c r="AC105" s="2">
        <f t="shared" si="30"/>
        <v>60.8</v>
      </c>
      <c r="AD105" s="2">
        <v>301</v>
      </c>
      <c r="AE105" s="2">
        <f t="shared" si="31"/>
        <v>68.8</v>
      </c>
      <c r="AF105" s="2">
        <v>338</v>
      </c>
      <c r="AG105" s="2">
        <f t="shared" si="32"/>
        <v>77.2</v>
      </c>
      <c r="AH105" s="68">
        <v>364</v>
      </c>
      <c r="AI105" s="66">
        <f t="shared" si="33"/>
        <v>82.5</v>
      </c>
      <c r="AJ105" s="68">
        <v>384</v>
      </c>
      <c r="AK105" s="66">
        <f t="shared" si="34"/>
        <v>87.1</v>
      </c>
      <c r="AL105" s="68">
        <v>404</v>
      </c>
      <c r="AM105" s="66">
        <f t="shared" si="35"/>
        <v>91.6</v>
      </c>
      <c r="AN105" s="68">
        <v>427</v>
      </c>
      <c r="AO105" s="66">
        <f t="shared" si="36"/>
        <v>96.8</v>
      </c>
      <c r="AP105" s="82">
        <v>447</v>
      </c>
      <c r="AQ105" s="66">
        <f t="shared" si="37"/>
        <v>100.4</v>
      </c>
      <c r="AR105" s="82">
        <v>476</v>
      </c>
      <c r="AS105" s="66">
        <f t="shared" si="38"/>
        <v>107</v>
      </c>
      <c r="AT105" s="82">
        <v>508</v>
      </c>
      <c r="AU105" s="66">
        <f t="shared" si="39"/>
        <v>114.1</v>
      </c>
      <c r="AV105" s="82">
        <v>529</v>
      </c>
      <c r="AW105" s="66">
        <f t="shared" si="40"/>
        <v>118.9</v>
      </c>
      <c r="AX105" s="82">
        <v>555</v>
      </c>
      <c r="AY105" s="66">
        <f>ROUND(AX105/($J105/10000),1)</f>
        <v>123.3</v>
      </c>
      <c r="AZ105" s="82">
        <v>582</v>
      </c>
      <c r="BA105" s="66">
        <f>ROUND(AZ105/($J105/10000),1)</f>
        <v>129.30000000000001</v>
      </c>
      <c r="BB105" s="82">
        <v>604</v>
      </c>
      <c r="BC105" s="66">
        <f>ROUND(BB105/($J105/10000),1)</f>
        <v>134.19999999999999</v>
      </c>
      <c r="BD105" s="83">
        <v>638</v>
      </c>
      <c r="BE105" s="66">
        <f>ROUND(BD105/($J105/10000),1)</f>
        <v>141.80000000000001</v>
      </c>
      <c r="BF105" s="83">
        <v>670</v>
      </c>
      <c r="BG105" s="66">
        <f t="shared" si="41"/>
        <v>148.9</v>
      </c>
      <c r="BH105" s="83">
        <v>676</v>
      </c>
      <c r="BI105" s="66">
        <f t="shared" si="42"/>
        <v>150.19999999999999</v>
      </c>
      <c r="BJ105" s="83">
        <v>683</v>
      </c>
      <c r="BK105" s="66">
        <f t="shared" si="43"/>
        <v>151.80000000000001</v>
      </c>
    </row>
    <row r="106" spans="1:63" x14ac:dyDescent="0.2">
      <c r="A106" s="2" t="s">
        <v>954</v>
      </c>
      <c r="B106" s="2" t="s">
        <v>618</v>
      </c>
      <c r="C106" s="2" t="s">
        <v>243</v>
      </c>
      <c r="D106" s="13" t="s">
        <v>228</v>
      </c>
      <c r="E106" s="94">
        <v>47049</v>
      </c>
      <c r="F106" s="94">
        <v>47474</v>
      </c>
      <c r="G106" s="94">
        <v>47772</v>
      </c>
      <c r="H106" s="94">
        <v>48124</v>
      </c>
      <c r="I106" s="94">
        <v>48388</v>
      </c>
      <c r="J106" s="95">
        <v>48773</v>
      </c>
      <c r="K106" s="95"/>
      <c r="L106" s="45">
        <v>7</v>
      </c>
      <c r="M106" s="47">
        <f t="shared" si="22"/>
        <v>1.5</v>
      </c>
      <c r="N106" s="45">
        <v>53</v>
      </c>
      <c r="O106" s="47">
        <f t="shared" si="23"/>
        <v>11.3</v>
      </c>
      <c r="P106" s="45">
        <v>83</v>
      </c>
      <c r="Q106" s="47">
        <f t="shared" si="24"/>
        <v>17.600000000000001</v>
      </c>
      <c r="R106" s="44">
        <v>139</v>
      </c>
      <c r="S106" s="47">
        <f t="shared" si="25"/>
        <v>29.3</v>
      </c>
      <c r="T106" s="44">
        <v>224</v>
      </c>
      <c r="U106" s="47">
        <f t="shared" si="26"/>
        <v>47.2</v>
      </c>
      <c r="V106" s="44">
        <v>381</v>
      </c>
      <c r="W106" s="47">
        <f t="shared" si="27"/>
        <v>80.3</v>
      </c>
      <c r="X106" s="2">
        <v>604</v>
      </c>
      <c r="Y106" s="47">
        <f t="shared" si="28"/>
        <v>127.2</v>
      </c>
      <c r="Z106" s="2">
        <v>896</v>
      </c>
      <c r="AA106" s="2">
        <f t="shared" si="29"/>
        <v>187.6</v>
      </c>
      <c r="AB106" s="2">
        <v>976</v>
      </c>
      <c r="AC106" s="2">
        <f t="shared" si="30"/>
        <v>204.3</v>
      </c>
      <c r="AD106" s="2">
        <v>1079</v>
      </c>
      <c r="AE106" s="2">
        <f t="shared" si="31"/>
        <v>225.9</v>
      </c>
      <c r="AF106" s="2">
        <v>1129</v>
      </c>
      <c r="AG106" s="2">
        <f t="shared" si="32"/>
        <v>236.3</v>
      </c>
      <c r="AH106" s="68">
        <v>1172</v>
      </c>
      <c r="AI106" s="66">
        <f t="shared" si="33"/>
        <v>243.5</v>
      </c>
      <c r="AJ106" s="68">
        <v>1200</v>
      </c>
      <c r="AK106" s="66">
        <f t="shared" si="34"/>
        <v>249.4</v>
      </c>
      <c r="AL106" s="68">
        <v>1265</v>
      </c>
      <c r="AM106" s="66">
        <f t="shared" si="35"/>
        <v>262.89999999999998</v>
      </c>
      <c r="AN106" s="68">
        <v>1316</v>
      </c>
      <c r="AO106" s="66">
        <f t="shared" si="36"/>
        <v>273.5</v>
      </c>
      <c r="AP106" s="82">
        <v>1395</v>
      </c>
      <c r="AQ106" s="66">
        <f t="shared" si="37"/>
        <v>288.3</v>
      </c>
      <c r="AR106" s="82">
        <v>1463</v>
      </c>
      <c r="AS106" s="66">
        <f t="shared" si="38"/>
        <v>302.3</v>
      </c>
      <c r="AT106" s="82">
        <v>1540</v>
      </c>
      <c r="AU106" s="66">
        <f t="shared" si="39"/>
        <v>318.3</v>
      </c>
      <c r="AV106" s="82">
        <v>1642</v>
      </c>
      <c r="AW106" s="66">
        <f t="shared" si="40"/>
        <v>339.3</v>
      </c>
      <c r="AX106" s="82">
        <v>1732</v>
      </c>
      <c r="AY106" s="66">
        <f>ROUND(AX106/($J106/10000),1)</f>
        <v>355.1</v>
      </c>
      <c r="AZ106" s="82">
        <v>1783</v>
      </c>
      <c r="BA106" s="66">
        <f>ROUND(AZ106/($J106/10000),1)</f>
        <v>365.6</v>
      </c>
      <c r="BB106" s="82">
        <v>1910</v>
      </c>
      <c r="BC106" s="66">
        <f>ROUND(BB106/($J106/10000),1)</f>
        <v>391.6</v>
      </c>
      <c r="BD106" s="83">
        <v>2078</v>
      </c>
      <c r="BE106" s="66">
        <f>ROUND(BD106/($J106/10000),1)</f>
        <v>426.1</v>
      </c>
      <c r="BF106" s="83">
        <v>2202</v>
      </c>
      <c r="BG106" s="66">
        <f t="shared" si="41"/>
        <v>451.5</v>
      </c>
      <c r="BH106" s="83">
        <v>2245</v>
      </c>
      <c r="BI106" s="66">
        <f t="shared" si="42"/>
        <v>460.3</v>
      </c>
      <c r="BJ106" s="83">
        <v>2272</v>
      </c>
      <c r="BK106" s="66">
        <f t="shared" si="43"/>
        <v>465.8</v>
      </c>
    </row>
    <row r="107" spans="1:63" x14ac:dyDescent="0.2">
      <c r="A107" s="2" t="s">
        <v>955</v>
      </c>
      <c r="B107" s="2" t="s">
        <v>574</v>
      </c>
      <c r="C107" s="2" t="s">
        <v>163</v>
      </c>
      <c r="D107" s="13" t="s">
        <v>147</v>
      </c>
      <c r="E107" s="94">
        <v>56303</v>
      </c>
      <c r="F107" s="94">
        <v>56810</v>
      </c>
      <c r="G107" s="94">
        <v>57614</v>
      </c>
      <c r="H107" s="94">
        <v>58388</v>
      </c>
      <c r="I107" s="94">
        <v>59414</v>
      </c>
      <c r="J107" s="95">
        <v>60216</v>
      </c>
      <c r="K107" s="95"/>
      <c r="L107" s="45">
        <v>13</v>
      </c>
      <c r="M107" s="47">
        <f t="shared" si="22"/>
        <v>2.2999999999999998</v>
      </c>
      <c r="N107" s="45">
        <v>39</v>
      </c>
      <c r="O107" s="47">
        <f t="shared" si="23"/>
        <v>6.9</v>
      </c>
      <c r="P107" s="45">
        <v>52</v>
      </c>
      <c r="Q107" s="47">
        <f t="shared" si="24"/>
        <v>9.1999999999999993</v>
      </c>
      <c r="R107" s="44">
        <v>98</v>
      </c>
      <c r="S107" s="47">
        <f t="shared" si="25"/>
        <v>17.3</v>
      </c>
      <c r="T107" s="44">
        <v>135</v>
      </c>
      <c r="U107" s="47">
        <f t="shared" si="26"/>
        <v>23.8</v>
      </c>
      <c r="V107" s="44">
        <v>215</v>
      </c>
      <c r="W107" s="47">
        <f t="shared" si="27"/>
        <v>37.799999999999997</v>
      </c>
      <c r="X107" s="2">
        <v>331</v>
      </c>
      <c r="Y107" s="47">
        <f t="shared" si="28"/>
        <v>58.3</v>
      </c>
      <c r="Z107" s="2">
        <v>486</v>
      </c>
      <c r="AA107" s="2">
        <f t="shared" si="29"/>
        <v>84.4</v>
      </c>
      <c r="AB107" s="2">
        <v>544</v>
      </c>
      <c r="AC107" s="2">
        <f t="shared" si="30"/>
        <v>94.4</v>
      </c>
      <c r="AD107" s="2">
        <v>607</v>
      </c>
      <c r="AE107" s="2">
        <f t="shared" si="31"/>
        <v>105.4</v>
      </c>
      <c r="AF107" s="2">
        <v>634</v>
      </c>
      <c r="AG107" s="2">
        <f t="shared" si="32"/>
        <v>110</v>
      </c>
      <c r="AH107" s="68">
        <v>649</v>
      </c>
      <c r="AI107" s="66">
        <f t="shared" si="33"/>
        <v>111.2</v>
      </c>
      <c r="AJ107" s="68">
        <v>669</v>
      </c>
      <c r="AK107" s="66">
        <f t="shared" si="34"/>
        <v>114.6</v>
      </c>
      <c r="AL107" s="68">
        <v>714</v>
      </c>
      <c r="AM107" s="66">
        <f t="shared" si="35"/>
        <v>122.3</v>
      </c>
      <c r="AN107" s="68">
        <v>746</v>
      </c>
      <c r="AO107" s="66">
        <f t="shared" si="36"/>
        <v>127.8</v>
      </c>
      <c r="AP107" s="82">
        <v>817</v>
      </c>
      <c r="AQ107" s="66">
        <f t="shared" si="37"/>
        <v>137.5</v>
      </c>
      <c r="AR107" s="82">
        <v>868</v>
      </c>
      <c r="AS107" s="66">
        <f t="shared" si="38"/>
        <v>146.1</v>
      </c>
      <c r="AT107" s="82">
        <v>923</v>
      </c>
      <c r="AU107" s="66">
        <f t="shared" si="39"/>
        <v>155.4</v>
      </c>
      <c r="AV107" s="82">
        <v>996</v>
      </c>
      <c r="AW107" s="66">
        <f t="shared" si="40"/>
        <v>167.6</v>
      </c>
      <c r="AX107" s="82">
        <v>1040</v>
      </c>
      <c r="AY107" s="66">
        <f>ROUND(AX107/($J107/10000),1)</f>
        <v>172.7</v>
      </c>
      <c r="AZ107" s="82">
        <v>1078</v>
      </c>
      <c r="BA107" s="66">
        <f>ROUND(AZ107/($J107/10000),1)</f>
        <v>179</v>
      </c>
      <c r="BB107" s="82">
        <v>1123</v>
      </c>
      <c r="BC107" s="66">
        <f>ROUND(BB107/($J107/10000),1)</f>
        <v>186.5</v>
      </c>
      <c r="BD107" s="83">
        <v>1175</v>
      </c>
      <c r="BE107" s="66">
        <f>ROUND(BD107/($J107/10000),1)</f>
        <v>195.1</v>
      </c>
      <c r="BF107" s="83">
        <v>1234</v>
      </c>
      <c r="BG107" s="66">
        <f t="shared" si="41"/>
        <v>204.9</v>
      </c>
      <c r="BH107" s="83">
        <v>1253</v>
      </c>
      <c r="BI107" s="66">
        <f t="shared" si="42"/>
        <v>208.1</v>
      </c>
      <c r="BJ107" s="83">
        <v>1265</v>
      </c>
      <c r="BK107" s="66">
        <f t="shared" si="43"/>
        <v>210.1</v>
      </c>
    </row>
    <row r="108" spans="1:63" x14ac:dyDescent="0.2">
      <c r="A108" s="2" t="s">
        <v>956</v>
      </c>
      <c r="B108" s="2" t="s">
        <v>517</v>
      </c>
      <c r="C108" s="2" t="s">
        <v>89</v>
      </c>
      <c r="D108" s="13" t="s">
        <v>75</v>
      </c>
      <c r="E108" s="94">
        <v>61051</v>
      </c>
      <c r="F108" s="94">
        <v>61007</v>
      </c>
      <c r="G108" s="94">
        <v>61077</v>
      </c>
      <c r="H108" s="94">
        <v>61194</v>
      </c>
      <c r="I108" s="94">
        <v>61811</v>
      </c>
      <c r="J108" s="95">
        <v>62048</v>
      </c>
      <c r="K108" s="95"/>
      <c r="L108" s="45">
        <v>8</v>
      </c>
      <c r="M108" s="47">
        <f t="shared" si="22"/>
        <v>1.3</v>
      </c>
      <c r="N108" s="45">
        <v>27</v>
      </c>
      <c r="O108" s="47">
        <f t="shared" si="23"/>
        <v>4.4000000000000004</v>
      </c>
      <c r="P108" s="45">
        <v>52</v>
      </c>
      <c r="Q108" s="47">
        <f t="shared" si="24"/>
        <v>8.5</v>
      </c>
      <c r="R108" s="44">
        <v>94</v>
      </c>
      <c r="S108" s="47">
        <f t="shared" si="25"/>
        <v>15.4</v>
      </c>
      <c r="T108" s="44">
        <v>133</v>
      </c>
      <c r="U108" s="47">
        <f t="shared" si="26"/>
        <v>21.8</v>
      </c>
      <c r="V108" s="44">
        <v>292</v>
      </c>
      <c r="W108" s="47">
        <f t="shared" si="27"/>
        <v>47.9</v>
      </c>
      <c r="X108" s="2">
        <v>518</v>
      </c>
      <c r="Y108" s="47">
        <f t="shared" si="28"/>
        <v>84.9</v>
      </c>
      <c r="Z108" s="2">
        <v>847</v>
      </c>
      <c r="AA108" s="2">
        <f t="shared" si="29"/>
        <v>138.69999999999999</v>
      </c>
      <c r="AB108" s="2">
        <v>960</v>
      </c>
      <c r="AC108" s="2">
        <f t="shared" si="30"/>
        <v>157.19999999999999</v>
      </c>
      <c r="AD108" s="2">
        <v>1154</v>
      </c>
      <c r="AE108" s="2">
        <f t="shared" si="31"/>
        <v>188.9</v>
      </c>
      <c r="AF108" s="2">
        <v>1299</v>
      </c>
      <c r="AG108" s="2">
        <f t="shared" si="32"/>
        <v>212.7</v>
      </c>
      <c r="AH108" s="68">
        <v>1410</v>
      </c>
      <c r="AI108" s="66">
        <f t="shared" si="33"/>
        <v>230.4</v>
      </c>
      <c r="AJ108" s="68">
        <v>1504</v>
      </c>
      <c r="AK108" s="66">
        <f t="shared" si="34"/>
        <v>245.8</v>
      </c>
      <c r="AL108" s="68">
        <v>1666</v>
      </c>
      <c r="AM108" s="66">
        <f t="shared" si="35"/>
        <v>272.2</v>
      </c>
      <c r="AN108" s="68">
        <v>1801</v>
      </c>
      <c r="AO108" s="66">
        <f t="shared" si="36"/>
        <v>294.3</v>
      </c>
      <c r="AP108" s="82">
        <v>1921</v>
      </c>
      <c r="AQ108" s="66">
        <f t="shared" si="37"/>
        <v>310.8</v>
      </c>
      <c r="AR108" s="82">
        <v>2083</v>
      </c>
      <c r="AS108" s="66">
        <f t="shared" si="38"/>
        <v>337</v>
      </c>
      <c r="AT108" s="82">
        <v>2245</v>
      </c>
      <c r="AU108" s="66">
        <f t="shared" si="39"/>
        <v>363.2</v>
      </c>
      <c r="AV108" s="82">
        <v>2386</v>
      </c>
      <c r="AW108" s="66">
        <f t="shared" si="40"/>
        <v>386</v>
      </c>
      <c r="AX108" s="82">
        <v>2526</v>
      </c>
      <c r="AY108" s="66">
        <f>ROUND(AX108/($J108/10000),1)</f>
        <v>407.1</v>
      </c>
      <c r="AZ108" s="82">
        <v>2654</v>
      </c>
      <c r="BA108" s="66">
        <f>ROUND(AZ108/($J108/10000),1)</f>
        <v>427.7</v>
      </c>
      <c r="BB108" s="82">
        <v>2787</v>
      </c>
      <c r="BC108" s="66">
        <f>ROUND(BB108/($J108/10000),1)</f>
        <v>449.2</v>
      </c>
      <c r="BD108" s="83">
        <v>2949</v>
      </c>
      <c r="BE108" s="66">
        <f>ROUND(BD108/($J108/10000),1)</f>
        <v>475.3</v>
      </c>
      <c r="BF108" s="83">
        <v>3066</v>
      </c>
      <c r="BG108" s="66">
        <f t="shared" si="41"/>
        <v>494.1</v>
      </c>
      <c r="BH108" s="83">
        <v>3114</v>
      </c>
      <c r="BI108" s="66">
        <f t="shared" si="42"/>
        <v>501.9</v>
      </c>
      <c r="BJ108" s="83">
        <v>3162</v>
      </c>
      <c r="BK108" s="66">
        <f t="shared" si="43"/>
        <v>509.6</v>
      </c>
    </row>
    <row r="109" spans="1:63" x14ac:dyDescent="0.2">
      <c r="A109" s="2" t="s">
        <v>957</v>
      </c>
      <c r="B109" s="2" t="s">
        <v>754</v>
      </c>
      <c r="C109" s="2" t="s">
        <v>343</v>
      </c>
      <c r="D109" s="13" t="s">
        <v>781</v>
      </c>
      <c r="E109" s="94">
        <v>42602</v>
      </c>
      <c r="F109" s="94">
        <v>42997</v>
      </c>
      <c r="G109" s="94">
        <v>43429</v>
      </c>
      <c r="H109" s="94">
        <v>43682</v>
      </c>
      <c r="I109" s="94">
        <v>43981</v>
      </c>
      <c r="J109" s="95">
        <v>44384</v>
      </c>
      <c r="K109" s="95"/>
      <c r="L109" s="45">
        <v>4</v>
      </c>
      <c r="M109" s="47">
        <f t="shared" si="22"/>
        <v>0.9</v>
      </c>
      <c r="N109" s="45">
        <v>14</v>
      </c>
      <c r="O109" s="47">
        <f t="shared" si="23"/>
        <v>3.3</v>
      </c>
      <c r="P109" s="45">
        <v>19</v>
      </c>
      <c r="Q109" s="47">
        <f t="shared" si="24"/>
        <v>4.5</v>
      </c>
      <c r="R109" s="44">
        <v>24</v>
      </c>
      <c r="S109" s="47">
        <f t="shared" si="25"/>
        <v>5.6</v>
      </c>
      <c r="T109" s="44">
        <v>41</v>
      </c>
      <c r="U109" s="47">
        <f t="shared" si="26"/>
        <v>9.5</v>
      </c>
      <c r="V109" s="44">
        <v>116</v>
      </c>
      <c r="W109" s="47">
        <f t="shared" si="27"/>
        <v>27</v>
      </c>
      <c r="X109" s="2">
        <v>227</v>
      </c>
      <c r="Y109" s="47">
        <f t="shared" si="28"/>
        <v>52.8</v>
      </c>
      <c r="Z109" s="2">
        <v>347</v>
      </c>
      <c r="AA109" s="2">
        <f t="shared" si="29"/>
        <v>79.900000000000006</v>
      </c>
      <c r="AB109" s="2">
        <v>394</v>
      </c>
      <c r="AC109" s="2">
        <f t="shared" si="30"/>
        <v>90.7</v>
      </c>
      <c r="AD109" s="2">
        <v>443</v>
      </c>
      <c r="AE109" s="2">
        <f t="shared" si="31"/>
        <v>102</v>
      </c>
      <c r="AF109" s="2">
        <v>473</v>
      </c>
      <c r="AG109" s="2">
        <f t="shared" si="32"/>
        <v>108.9</v>
      </c>
      <c r="AH109" s="68">
        <v>492</v>
      </c>
      <c r="AI109" s="66">
        <f t="shared" si="33"/>
        <v>112.6</v>
      </c>
      <c r="AJ109" s="68">
        <v>516</v>
      </c>
      <c r="AK109" s="66">
        <f t="shared" si="34"/>
        <v>118.1</v>
      </c>
      <c r="AL109" s="68">
        <v>552</v>
      </c>
      <c r="AM109" s="66">
        <f t="shared" si="35"/>
        <v>126.4</v>
      </c>
      <c r="AN109" s="68">
        <v>574</v>
      </c>
      <c r="AO109" s="66">
        <f t="shared" si="36"/>
        <v>131.4</v>
      </c>
      <c r="AP109" s="82">
        <v>594</v>
      </c>
      <c r="AQ109" s="66">
        <f t="shared" si="37"/>
        <v>135.1</v>
      </c>
      <c r="AR109" s="82">
        <v>621</v>
      </c>
      <c r="AS109" s="66">
        <f t="shared" si="38"/>
        <v>141.19999999999999</v>
      </c>
      <c r="AT109" s="82">
        <v>664</v>
      </c>
      <c r="AU109" s="66">
        <f t="shared" si="39"/>
        <v>151</v>
      </c>
      <c r="AV109" s="82">
        <v>688</v>
      </c>
      <c r="AW109" s="66">
        <f t="shared" si="40"/>
        <v>156.4</v>
      </c>
      <c r="AX109" s="82">
        <v>710</v>
      </c>
      <c r="AY109" s="66">
        <f>ROUND(AX109/($J109/10000),1)</f>
        <v>160</v>
      </c>
      <c r="AZ109" s="82">
        <v>741</v>
      </c>
      <c r="BA109" s="66">
        <f>ROUND(AZ109/($J109/10000),1)</f>
        <v>167</v>
      </c>
      <c r="BB109" s="82">
        <v>793</v>
      </c>
      <c r="BC109" s="66">
        <f>ROUND(BB109/($J109/10000),1)</f>
        <v>178.7</v>
      </c>
      <c r="BD109" s="83">
        <v>845</v>
      </c>
      <c r="BE109" s="66">
        <f>ROUND(BD109/($J109/10000),1)</f>
        <v>190.4</v>
      </c>
      <c r="BF109" s="83">
        <v>1207</v>
      </c>
      <c r="BG109" s="66">
        <f t="shared" si="41"/>
        <v>271.89999999999998</v>
      </c>
      <c r="BH109" s="83">
        <v>1255</v>
      </c>
      <c r="BI109" s="66">
        <f t="shared" si="42"/>
        <v>282.8</v>
      </c>
      <c r="BJ109" s="83">
        <v>1304</v>
      </c>
      <c r="BK109" s="66">
        <f t="shared" si="43"/>
        <v>293.8</v>
      </c>
    </row>
    <row r="110" spans="1:63" x14ac:dyDescent="0.2">
      <c r="A110" s="2" t="s">
        <v>958</v>
      </c>
      <c r="B110" s="2" t="s">
        <v>525</v>
      </c>
      <c r="C110" s="2" t="s">
        <v>90</v>
      </c>
      <c r="D110" s="13" t="s">
        <v>75</v>
      </c>
      <c r="E110" s="94">
        <v>35497</v>
      </c>
      <c r="F110" s="94">
        <v>35733</v>
      </c>
      <c r="G110" s="94">
        <v>36008</v>
      </c>
      <c r="H110" s="94">
        <v>36406</v>
      </c>
      <c r="I110" s="94">
        <v>36879</v>
      </c>
      <c r="J110" s="95">
        <v>37260</v>
      </c>
      <c r="K110" s="95"/>
      <c r="L110" s="45">
        <v>5</v>
      </c>
      <c r="M110" s="47">
        <f t="shared" si="22"/>
        <v>1.4</v>
      </c>
      <c r="N110" s="45">
        <v>13</v>
      </c>
      <c r="O110" s="47">
        <f t="shared" si="23"/>
        <v>3.7</v>
      </c>
      <c r="P110" s="45">
        <v>28</v>
      </c>
      <c r="Q110" s="47">
        <f t="shared" si="24"/>
        <v>7.9</v>
      </c>
      <c r="R110" s="44">
        <v>51</v>
      </c>
      <c r="S110" s="47">
        <f t="shared" si="25"/>
        <v>14.3</v>
      </c>
      <c r="T110" s="44">
        <v>90</v>
      </c>
      <c r="U110" s="47">
        <f t="shared" si="26"/>
        <v>25.2</v>
      </c>
      <c r="V110" s="44">
        <v>154</v>
      </c>
      <c r="W110" s="47">
        <f t="shared" si="27"/>
        <v>43.1</v>
      </c>
      <c r="X110" s="2">
        <v>257</v>
      </c>
      <c r="Y110" s="47">
        <f t="shared" si="28"/>
        <v>71.900000000000006</v>
      </c>
      <c r="Z110" s="2">
        <v>382</v>
      </c>
      <c r="AA110" s="2">
        <f t="shared" si="29"/>
        <v>106.1</v>
      </c>
      <c r="AB110" s="2">
        <v>419</v>
      </c>
      <c r="AC110" s="2">
        <f t="shared" si="30"/>
        <v>116.4</v>
      </c>
      <c r="AD110" s="2">
        <v>486</v>
      </c>
      <c r="AE110" s="2">
        <f t="shared" si="31"/>
        <v>135</v>
      </c>
      <c r="AF110" s="2">
        <v>560</v>
      </c>
      <c r="AG110" s="2">
        <f t="shared" si="32"/>
        <v>155.5</v>
      </c>
      <c r="AH110" s="68">
        <v>598</v>
      </c>
      <c r="AI110" s="66">
        <f t="shared" si="33"/>
        <v>164.3</v>
      </c>
      <c r="AJ110" s="68">
        <v>624</v>
      </c>
      <c r="AK110" s="66">
        <f t="shared" si="34"/>
        <v>171.4</v>
      </c>
      <c r="AL110" s="68">
        <v>687</v>
      </c>
      <c r="AM110" s="66">
        <f t="shared" si="35"/>
        <v>188.7</v>
      </c>
      <c r="AN110" s="68">
        <v>721</v>
      </c>
      <c r="AO110" s="66">
        <f t="shared" si="36"/>
        <v>198</v>
      </c>
      <c r="AP110" s="82">
        <v>786</v>
      </c>
      <c r="AQ110" s="66">
        <f t="shared" si="37"/>
        <v>213.1</v>
      </c>
      <c r="AR110" s="82">
        <v>843</v>
      </c>
      <c r="AS110" s="66">
        <f t="shared" si="38"/>
        <v>228.6</v>
      </c>
      <c r="AT110" s="82">
        <v>910</v>
      </c>
      <c r="AU110" s="66">
        <f t="shared" si="39"/>
        <v>246.8</v>
      </c>
      <c r="AV110" s="82">
        <v>987</v>
      </c>
      <c r="AW110" s="66">
        <f t="shared" si="40"/>
        <v>267.60000000000002</v>
      </c>
      <c r="AX110" s="82">
        <v>1077</v>
      </c>
      <c r="AY110" s="66">
        <f>ROUND(AX110/($J110/10000),1)</f>
        <v>289</v>
      </c>
      <c r="AZ110" s="82">
        <v>1144</v>
      </c>
      <c r="BA110" s="66">
        <f>ROUND(AZ110/($J110/10000),1)</f>
        <v>307</v>
      </c>
      <c r="BB110" s="82">
        <v>1215</v>
      </c>
      <c r="BC110" s="66">
        <f>ROUND(BB110/($J110/10000),1)</f>
        <v>326.10000000000002</v>
      </c>
      <c r="BD110" s="83">
        <v>1310</v>
      </c>
      <c r="BE110" s="66">
        <f>ROUND(BD110/($J110/10000),1)</f>
        <v>351.6</v>
      </c>
      <c r="BF110" s="83">
        <v>1373</v>
      </c>
      <c r="BG110" s="66">
        <f t="shared" si="41"/>
        <v>368.5</v>
      </c>
      <c r="BH110" s="83">
        <v>1389</v>
      </c>
      <c r="BI110" s="66">
        <f t="shared" si="42"/>
        <v>372.8</v>
      </c>
      <c r="BJ110" s="83">
        <v>1408</v>
      </c>
      <c r="BK110" s="66">
        <f t="shared" si="43"/>
        <v>377.9</v>
      </c>
    </row>
    <row r="111" spans="1:63" x14ac:dyDescent="0.2">
      <c r="A111" s="2" t="s">
        <v>959</v>
      </c>
      <c r="B111" s="2" t="s">
        <v>755</v>
      </c>
      <c r="C111" s="2" t="s">
        <v>344</v>
      </c>
      <c r="D111" s="13" t="s">
        <v>781</v>
      </c>
      <c r="E111" s="94">
        <v>37011</v>
      </c>
      <c r="F111" s="94">
        <v>37300</v>
      </c>
      <c r="G111" s="94">
        <v>37575</v>
      </c>
      <c r="H111" s="94">
        <v>37804</v>
      </c>
      <c r="I111" s="94">
        <v>38048</v>
      </c>
      <c r="J111" s="95">
        <v>38270</v>
      </c>
      <c r="K111" s="95"/>
      <c r="L111" s="45">
        <v>0</v>
      </c>
      <c r="M111" s="47">
        <f t="shared" si="22"/>
        <v>0</v>
      </c>
      <c r="N111" s="45">
        <v>2</v>
      </c>
      <c r="O111" s="47">
        <f t="shared" si="23"/>
        <v>0.5</v>
      </c>
      <c r="P111" s="45">
        <v>2</v>
      </c>
      <c r="Q111" s="47">
        <f t="shared" si="24"/>
        <v>0.5</v>
      </c>
      <c r="R111" s="44">
        <v>6</v>
      </c>
      <c r="S111" s="47">
        <f t="shared" si="25"/>
        <v>1.6</v>
      </c>
      <c r="T111" s="44">
        <v>16</v>
      </c>
      <c r="U111" s="47">
        <f t="shared" si="26"/>
        <v>4.3</v>
      </c>
      <c r="V111" s="44">
        <v>50</v>
      </c>
      <c r="W111" s="47">
        <f t="shared" si="27"/>
        <v>13.4</v>
      </c>
      <c r="X111" s="2">
        <v>95</v>
      </c>
      <c r="Y111" s="47">
        <f t="shared" si="28"/>
        <v>25.5</v>
      </c>
      <c r="Z111" s="2">
        <v>162</v>
      </c>
      <c r="AA111" s="2">
        <f t="shared" si="29"/>
        <v>43.1</v>
      </c>
      <c r="AB111" s="2">
        <v>173</v>
      </c>
      <c r="AC111" s="2">
        <f t="shared" si="30"/>
        <v>46</v>
      </c>
      <c r="AD111" s="2">
        <v>206</v>
      </c>
      <c r="AE111" s="2">
        <f t="shared" si="31"/>
        <v>54.8</v>
      </c>
      <c r="AF111" s="2">
        <v>213</v>
      </c>
      <c r="AG111" s="2">
        <f t="shared" si="32"/>
        <v>56.7</v>
      </c>
      <c r="AH111" s="68">
        <v>226</v>
      </c>
      <c r="AI111" s="66">
        <f t="shared" si="33"/>
        <v>59.8</v>
      </c>
      <c r="AJ111" s="68">
        <v>240</v>
      </c>
      <c r="AK111" s="66">
        <f t="shared" si="34"/>
        <v>63.5</v>
      </c>
      <c r="AL111" s="68">
        <v>259</v>
      </c>
      <c r="AM111" s="66">
        <f t="shared" si="35"/>
        <v>68.5</v>
      </c>
      <c r="AN111" s="68">
        <v>272</v>
      </c>
      <c r="AO111" s="66">
        <f t="shared" si="36"/>
        <v>72</v>
      </c>
      <c r="AP111" s="82">
        <v>285</v>
      </c>
      <c r="AQ111" s="66">
        <f t="shared" si="37"/>
        <v>74.900000000000006</v>
      </c>
      <c r="AR111" s="82">
        <v>317</v>
      </c>
      <c r="AS111" s="66">
        <f t="shared" si="38"/>
        <v>83.3</v>
      </c>
      <c r="AT111" s="82">
        <v>334</v>
      </c>
      <c r="AU111" s="66">
        <f t="shared" si="39"/>
        <v>87.8</v>
      </c>
      <c r="AV111" s="82">
        <v>351</v>
      </c>
      <c r="AW111" s="66">
        <f t="shared" si="40"/>
        <v>92.3</v>
      </c>
      <c r="AX111" s="82">
        <v>370</v>
      </c>
      <c r="AY111" s="66">
        <f>ROUND(AX111/($J111/10000),1)</f>
        <v>96.7</v>
      </c>
      <c r="AZ111" s="82">
        <v>379</v>
      </c>
      <c r="BA111" s="66">
        <f>ROUND(AZ111/($J111/10000),1)</f>
        <v>99</v>
      </c>
      <c r="BB111" s="82">
        <v>390</v>
      </c>
      <c r="BC111" s="66">
        <f>ROUND(BB111/($J111/10000),1)</f>
        <v>101.9</v>
      </c>
      <c r="BD111" s="83">
        <v>411</v>
      </c>
      <c r="BE111" s="66">
        <f>ROUND(BD111/($J111/10000),1)</f>
        <v>107.4</v>
      </c>
      <c r="BF111" s="83">
        <v>433</v>
      </c>
      <c r="BG111" s="66">
        <f t="shared" si="41"/>
        <v>113.1</v>
      </c>
      <c r="BH111" s="83">
        <v>441</v>
      </c>
      <c r="BI111" s="66">
        <f t="shared" si="42"/>
        <v>115.2</v>
      </c>
      <c r="BJ111" s="83">
        <v>442</v>
      </c>
      <c r="BK111" s="66">
        <f t="shared" si="43"/>
        <v>115.5</v>
      </c>
    </row>
    <row r="112" spans="1:63" x14ac:dyDescent="0.2">
      <c r="A112" s="2" t="s">
        <v>960</v>
      </c>
      <c r="B112" s="2" t="s">
        <v>710</v>
      </c>
      <c r="C112" s="2" t="s">
        <v>59</v>
      </c>
      <c r="D112" s="13" t="s">
        <v>775</v>
      </c>
      <c r="E112" s="94">
        <v>142730</v>
      </c>
      <c r="F112" s="94">
        <v>143268</v>
      </c>
      <c r="G112" s="94">
        <v>144056</v>
      </c>
      <c r="H112" s="94">
        <v>144516</v>
      </c>
      <c r="I112" s="94">
        <v>145411</v>
      </c>
      <c r="J112" s="95">
        <v>146103</v>
      </c>
      <c r="K112" s="95"/>
      <c r="L112" s="45">
        <v>5</v>
      </c>
      <c r="M112" s="47">
        <f t="shared" si="22"/>
        <v>0.4</v>
      </c>
      <c r="N112" s="45">
        <v>34</v>
      </c>
      <c r="O112" s="47">
        <f t="shared" si="23"/>
        <v>2.4</v>
      </c>
      <c r="P112" s="45">
        <v>73</v>
      </c>
      <c r="Q112" s="47">
        <f t="shared" si="24"/>
        <v>5.0999999999999996</v>
      </c>
      <c r="R112" s="44">
        <v>155</v>
      </c>
      <c r="S112" s="47">
        <f t="shared" si="25"/>
        <v>10.8</v>
      </c>
      <c r="T112" s="44">
        <v>261</v>
      </c>
      <c r="U112" s="47">
        <f t="shared" si="26"/>
        <v>18.2</v>
      </c>
      <c r="V112" s="44">
        <v>572</v>
      </c>
      <c r="W112" s="47">
        <f t="shared" si="27"/>
        <v>39.9</v>
      </c>
      <c r="X112" s="2">
        <v>1029</v>
      </c>
      <c r="Y112" s="47">
        <f t="shared" si="28"/>
        <v>71.8</v>
      </c>
      <c r="Z112" s="2">
        <v>1776</v>
      </c>
      <c r="AA112" s="2">
        <f t="shared" si="29"/>
        <v>123.3</v>
      </c>
      <c r="AB112" s="2">
        <v>1979</v>
      </c>
      <c r="AC112" s="2">
        <f t="shared" si="30"/>
        <v>137.4</v>
      </c>
      <c r="AD112" s="2">
        <v>2267</v>
      </c>
      <c r="AE112" s="2">
        <f t="shared" si="31"/>
        <v>157.4</v>
      </c>
      <c r="AF112" s="2">
        <v>2478</v>
      </c>
      <c r="AG112" s="2">
        <f t="shared" si="32"/>
        <v>172</v>
      </c>
      <c r="AH112" s="68">
        <v>2645</v>
      </c>
      <c r="AI112" s="66">
        <f t="shared" si="33"/>
        <v>183</v>
      </c>
      <c r="AJ112" s="68">
        <v>2835</v>
      </c>
      <c r="AK112" s="66">
        <f t="shared" si="34"/>
        <v>196.2</v>
      </c>
      <c r="AL112" s="68">
        <v>3292</v>
      </c>
      <c r="AM112" s="66">
        <f t="shared" si="35"/>
        <v>227.8</v>
      </c>
      <c r="AN112" s="68">
        <v>3539</v>
      </c>
      <c r="AO112" s="66">
        <f t="shared" si="36"/>
        <v>244.9</v>
      </c>
      <c r="AP112" s="82">
        <v>3831</v>
      </c>
      <c r="AQ112" s="66">
        <f t="shared" si="37"/>
        <v>263.5</v>
      </c>
      <c r="AR112" s="82">
        <v>4155</v>
      </c>
      <c r="AS112" s="66">
        <f t="shared" si="38"/>
        <v>285.7</v>
      </c>
      <c r="AT112" s="82">
        <v>4445</v>
      </c>
      <c r="AU112" s="66">
        <f t="shared" si="39"/>
        <v>305.7</v>
      </c>
      <c r="AV112" s="82">
        <v>4651</v>
      </c>
      <c r="AW112" s="66">
        <f t="shared" si="40"/>
        <v>319.89999999999998</v>
      </c>
      <c r="AX112" s="82">
        <v>4881</v>
      </c>
      <c r="AY112" s="66">
        <f>ROUND(AX112/($J112/10000),1)</f>
        <v>334.1</v>
      </c>
      <c r="AZ112" s="82">
        <v>5085</v>
      </c>
      <c r="BA112" s="66">
        <f>ROUND(AZ112/($J112/10000),1)</f>
        <v>348</v>
      </c>
      <c r="BB112" s="82">
        <v>5344</v>
      </c>
      <c r="BC112" s="66">
        <f>ROUND(BB112/($J112/10000),1)</f>
        <v>365.8</v>
      </c>
      <c r="BD112" s="83">
        <v>5671</v>
      </c>
      <c r="BE112" s="66">
        <f>ROUND(BD112/($J112/10000),1)</f>
        <v>388.2</v>
      </c>
      <c r="BF112" s="83">
        <v>5877</v>
      </c>
      <c r="BG112" s="66">
        <f t="shared" si="41"/>
        <v>402.3</v>
      </c>
      <c r="BH112" s="83">
        <v>5958</v>
      </c>
      <c r="BI112" s="66">
        <f t="shared" si="42"/>
        <v>407.8</v>
      </c>
      <c r="BJ112" s="83">
        <v>6022</v>
      </c>
      <c r="BK112" s="66">
        <f t="shared" si="43"/>
        <v>412.2</v>
      </c>
    </row>
    <row r="113" spans="1:63" x14ac:dyDescent="0.2">
      <c r="A113" s="2" t="s">
        <v>961</v>
      </c>
      <c r="B113" s="2" t="s">
        <v>479</v>
      </c>
      <c r="C113" s="2" t="s">
        <v>122</v>
      </c>
      <c r="D113" s="13" t="s">
        <v>116</v>
      </c>
      <c r="E113" s="94">
        <v>46937</v>
      </c>
      <c r="F113" s="94">
        <v>47374</v>
      </c>
      <c r="G113" s="94">
        <v>47769</v>
      </c>
      <c r="H113" s="94">
        <v>48026</v>
      </c>
      <c r="I113" s="94">
        <v>48463</v>
      </c>
      <c r="J113" s="95">
        <v>48920</v>
      </c>
      <c r="K113" s="95"/>
      <c r="L113" s="45">
        <v>3</v>
      </c>
      <c r="M113" s="47">
        <f t="shared" si="22"/>
        <v>0.6</v>
      </c>
      <c r="N113" s="45">
        <v>8</v>
      </c>
      <c r="O113" s="47">
        <f t="shared" si="23"/>
        <v>1.7</v>
      </c>
      <c r="P113" s="45">
        <v>20</v>
      </c>
      <c r="Q113" s="47">
        <f t="shared" si="24"/>
        <v>4.3</v>
      </c>
      <c r="R113" s="44">
        <v>40</v>
      </c>
      <c r="S113" s="47">
        <f t="shared" si="25"/>
        <v>8.4</v>
      </c>
      <c r="T113" s="44">
        <v>67</v>
      </c>
      <c r="U113" s="47">
        <f t="shared" si="26"/>
        <v>14.1</v>
      </c>
      <c r="V113" s="44">
        <v>112</v>
      </c>
      <c r="W113" s="47">
        <f t="shared" si="27"/>
        <v>23.6</v>
      </c>
      <c r="X113" s="2">
        <v>196</v>
      </c>
      <c r="Y113" s="47">
        <f t="shared" si="28"/>
        <v>41.4</v>
      </c>
      <c r="Z113" s="2">
        <v>323</v>
      </c>
      <c r="AA113" s="2">
        <f t="shared" si="29"/>
        <v>67.599999999999994</v>
      </c>
      <c r="AB113" s="2">
        <v>373</v>
      </c>
      <c r="AC113" s="2">
        <f t="shared" si="30"/>
        <v>78.099999999999994</v>
      </c>
      <c r="AD113" s="2">
        <v>464</v>
      </c>
      <c r="AE113" s="2">
        <f t="shared" si="31"/>
        <v>97.1</v>
      </c>
      <c r="AF113" s="2">
        <v>529</v>
      </c>
      <c r="AG113" s="2">
        <f t="shared" si="32"/>
        <v>110.7</v>
      </c>
      <c r="AH113" s="68">
        <v>577</v>
      </c>
      <c r="AI113" s="66">
        <f t="shared" si="33"/>
        <v>120.1</v>
      </c>
      <c r="AJ113" s="68">
        <v>635</v>
      </c>
      <c r="AK113" s="66">
        <f t="shared" si="34"/>
        <v>132.19999999999999</v>
      </c>
      <c r="AL113" s="68">
        <v>713</v>
      </c>
      <c r="AM113" s="66">
        <f t="shared" si="35"/>
        <v>148.5</v>
      </c>
      <c r="AN113" s="68">
        <v>768</v>
      </c>
      <c r="AO113" s="66">
        <f t="shared" si="36"/>
        <v>159.9</v>
      </c>
      <c r="AP113" s="82">
        <v>825</v>
      </c>
      <c r="AQ113" s="66">
        <f t="shared" si="37"/>
        <v>170.2</v>
      </c>
      <c r="AR113" s="82">
        <v>878</v>
      </c>
      <c r="AS113" s="66">
        <f t="shared" si="38"/>
        <v>181.2</v>
      </c>
      <c r="AT113" s="82">
        <v>944</v>
      </c>
      <c r="AU113" s="66">
        <f t="shared" si="39"/>
        <v>194.8</v>
      </c>
      <c r="AV113" s="82">
        <v>1020</v>
      </c>
      <c r="AW113" s="66">
        <f t="shared" si="40"/>
        <v>210.5</v>
      </c>
      <c r="AX113" s="82">
        <v>1093</v>
      </c>
      <c r="AY113" s="66">
        <f>ROUND(AX113/($J113/10000),1)</f>
        <v>223.4</v>
      </c>
      <c r="AZ113" s="82">
        <v>1160</v>
      </c>
      <c r="BA113" s="66">
        <f>ROUND(AZ113/($J113/10000),1)</f>
        <v>237.1</v>
      </c>
      <c r="BB113" s="82">
        <v>1225</v>
      </c>
      <c r="BC113" s="66">
        <f>ROUND(BB113/($J113/10000),1)</f>
        <v>250.4</v>
      </c>
      <c r="BD113" s="83">
        <v>1299</v>
      </c>
      <c r="BE113" s="66">
        <f>ROUND(BD113/($J113/10000),1)</f>
        <v>265.5</v>
      </c>
      <c r="BF113" s="83">
        <v>1347</v>
      </c>
      <c r="BG113" s="66">
        <f t="shared" si="41"/>
        <v>275.3</v>
      </c>
      <c r="BH113" s="83">
        <v>1360</v>
      </c>
      <c r="BI113" s="66">
        <f t="shared" si="42"/>
        <v>278</v>
      </c>
      <c r="BJ113" s="83">
        <v>1370</v>
      </c>
      <c r="BK113" s="66">
        <f t="shared" si="43"/>
        <v>280</v>
      </c>
    </row>
    <row r="114" spans="1:63" x14ac:dyDescent="0.2">
      <c r="A114" s="2" t="s">
        <v>962</v>
      </c>
      <c r="B114" s="2" t="s">
        <v>612</v>
      </c>
      <c r="C114" s="2" t="s">
        <v>244</v>
      </c>
      <c r="D114" s="13" t="s">
        <v>228</v>
      </c>
      <c r="E114" s="94">
        <v>44624</v>
      </c>
      <c r="F114" s="94">
        <v>44962</v>
      </c>
      <c r="G114" s="94">
        <v>45427</v>
      </c>
      <c r="H114" s="94">
        <v>45693</v>
      </c>
      <c r="I114" s="94">
        <v>46277</v>
      </c>
      <c r="J114" s="95">
        <v>46710</v>
      </c>
      <c r="K114" s="95"/>
      <c r="L114" s="45">
        <v>6</v>
      </c>
      <c r="M114" s="47">
        <f t="shared" si="22"/>
        <v>1.3</v>
      </c>
      <c r="N114" s="45">
        <v>12</v>
      </c>
      <c r="O114" s="47">
        <f t="shared" si="23"/>
        <v>2.7</v>
      </c>
      <c r="P114" s="45">
        <v>19</v>
      </c>
      <c r="Q114" s="47">
        <f t="shared" si="24"/>
        <v>4.3</v>
      </c>
      <c r="R114" s="44">
        <v>32</v>
      </c>
      <c r="S114" s="47">
        <f t="shared" si="25"/>
        <v>7.1</v>
      </c>
      <c r="T114" s="44">
        <v>64</v>
      </c>
      <c r="U114" s="47">
        <f t="shared" si="26"/>
        <v>14.2</v>
      </c>
      <c r="V114" s="44">
        <v>131</v>
      </c>
      <c r="W114" s="47">
        <f t="shared" si="27"/>
        <v>29.1</v>
      </c>
      <c r="X114" s="2">
        <v>281</v>
      </c>
      <c r="Y114" s="47">
        <f t="shared" si="28"/>
        <v>62.5</v>
      </c>
      <c r="Z114" s="2">
        <v>716</v>
      </c>
      <c r="AA114" s="2">
        <f t="shared" si="29"/>
        <v>157.6</v>
      </c>
      <c r="AB114" s="2">
        <v>776</v>
      </c>
      <c r="AC114" s="2">
        <f t="shared" si="30"/>
        <v>170.8</v>
      </c>
      <c r="AD114" s="2">
        <v>830</v>
      </c>
      <c r="AE114" s="2">
        <f t="shared" si="31"/>
        <v>182.7</v>
      </c>
      <c r="AF114" s="2">
        <v>852</v>
      </c>
      <c r="AG114" s="2">
        <f t="shared" si="32"/>
        <v>187.6</v>
      </c>
      <c r="AH114" s="68">
        <v>864</v>
      </c>
      <c r="AI114" s="66">
        <f t="shared" si="33"/>
        <v>189.1</v>
      </c>
      <c r="AJ114" s="68">
        <v>879</v>
      </c>
      <c r="AK114" s="66">
        <f t="shared" si="34"/>
        <v>192.4</v>
      </c>
      <c r="AL114" s="68">
        <v>888</v>
      </c>
      <c r="AM114" s="66">
        <f t="shared" si="35"/>
        <v>194.3</v>
      </c>
      <c r="AN114" s="68">
        <v>899</v>
      </c>
      <c r="AO114" s="66">
        <f t="shared" si="36"/>
        <v>196.7</v>
      </c>
      <c r="AP114" s="82">
        <v>915</v>
      </c>
      <c r="AQ114" s="66">
        <f t="shared" si="37"/>
        <v>197.7</v>
      </c>
      <c r="AR114" s="82">
        <v>944</v>
      </c>
      <c r="AS114" s="66">
        <f t="shared" si="38"/>
        <v>204</v>
      </c>
      <c r="AT114" s="82">
        <v>967</v>
      </c>
      <c r="AU114" s="66">
        <f t="shared" si="39"/>
        <v>209</v>
      </c>
      <c r="AV114" s="82">
        <v>1012</v>
      </c>
      <c r="AW114" s="66">
        <f t="shared" si="40"/>
        <v>218.7</v>
      </c>
      <c r="AX114" s="82">
        <v>1033</v>
      </c>
      <c r="AY114" s="66">
        <f>ROUND(AX114/($J114/10000),1)</f>
        <v>221.2</v>
      </c>
      <c r="AZ114" s="82">
        <v>1073</v>
      </c>
      <c r="BA114" s="66">
        <f>ROUND(AZ114/($J114/10000),1)</f>
        <v>229.7</v>
      </c>
      <c r="BB114" s="82">
        <v>1107</v>
      </c>
      <c r="BC114" s="66">
        <f>ROUND(BB114/($J114/10000),1)</f>
        <v>237</v>
      </c>
      <c r="BD114" s="83">
        <v>1137</v>
      </c>
      <c r="BE114" s="66">
        <f>ROUND(BD114/($J114/10000),1)</f>
        <v>243.4</v>
      </c>
      <c r="BF114" s="83">
        <v>1182</v>
      </c>
      <c r="BG114" s="66">
        <f t="shared" si="41"/>
        <v>253.1</v>
      </c>
      <c r="BH114" s="83">
        <v>1190</v>
      </c>
      <c r="BI114" s="66">
        <f t="shared" si="42"/>
        <v>254.8</v>
      </c>
      <c r="BJ114" s="83">
        <v>1200</v>
      </c>
      <c r="BK114" s="66">
        <f t="shared" si="43"/>
        <v>256.89999999999998</v>
      </c>
    </row>
    <row r="115" spans="1:63" x14ac:dyDescent="0.2">
      <c r="A115" s="2" t="s">
        <v>963</v>
      </c>
      <c r="B115" s="2" t="s">
        <v>619</v>
      </c>
      <c r="C115" s="2" t="s">
        <v>245</v>
      </c>
      <c r="D115" s="13" t="s">
        <v>228</v>
      </c>
      <c r="E115" s="94">
        <v>51688</v>
      </c>
      <c r="F115" s="94">
        <v>52382</v>
      </c>
      <c r="G115" s="94">
        <v>52862</v>
      </c>
      <c r="H115" s="94">
        <v>53242</v>
      </c>
      <c r="I115" s="94">
        <v>53781</v>
      </c>
      <c r="J115" s="95">
        <v>54365</v>
      </c>
      <c r="K115" s="95"/>
      <c r="L115" s="45">
        <v>7</v>
      </c>
      <c r="M115" s="47">
        <f t="shared" si="22"/>
        <v>1.4</v>
      </c>
      <c r="N115" s="45">
        <v>24</v>
      </c>
      <c r="O115" s="47">
        <f t="shared" si="23"/>
        <v>4.5999999999999996</v>
      </c>
      <c r="P115" s="45">
        <v>30</v>
      </c>
      <c r="Q115" s="47">
        <f t="shared" si="24"/>
        <v>5.8</v>
      </c>
      <c r="R115" s="44">
        <v>61</v>
      </c>
      <c r="S115" s="47">
        <f t="shared" si="25"/>
        <v>11.6</v>
      </c>
      <c r="T115" s="44">
        <v>98</v>
      </c>
      <c r="U115" s="47">
        <f t="shared" si="26"/>
        <v>18.7</v>
      </c>
      <c r="V115" s="44">
        <v>237</v>
      </c>
      <c r="W115" s="47">
        <f t="shared" si="27"/>
        <v>45.2</v>
      </c>
      <c r="X115" s="2">
        <v>396</v>
      </c>
      <c r="Y115" s="47">
        <f t="shared" si="28"/>
        <v>75.599999999999994</v>
      </c>
      <c r="Z115" s="2">
        <v>590</v>
      </c>
      <c r="AA115" s="2">
        <f t="shared" si="29"/>
        <v>111.6</v>
      </c>
      <c r="AB115" s="2">
        <v>670</v>
      </c>
      <c r="AC115" s="2">
        <f t="shared" si="30"/>
        <v>126.7</v>
      </c>
      <c r="AD115" s="2">
        <v>744</v>
      </c>
      <c r="AE115" s="2">
        <f t="shared" si="31"/>
        <v>140.69999999999999</v>
      </c>
      <c r="AF115" s="2">
        <v>799</v>
      </c>
      <c r="AG115" s="2">
        <f t="shared" si="32"/>
        <v>151.1</v>
      </c>
      <c r="AH115" s="68">
        <v>819</v>
      </c>
      <c r="AI115" s="66">
        <f t="shared" si="33"/>
        <v>153.80000000000001</v>
      </c>
      <c r="AJ115" s="68">
        <v>869</v>
      </c>
      <c r="AK115" s="66">
        <f t="shared" si="34"/>
        <v>163.19999999999999</v>
      </c>
      <c r="AL115" s="68">
        <v>900</v>
      </c>
      <c r="AM115" s="66">
        <f t="shared" si="35"/>
        <v>169</v>
      </c>
      <c r="AN115" s="68">
        <v>938</v>
      </c>
      <c r="AO115" s="66">
        <f t="shared" si="36"/>
        <v>176.2</v>
      </c>
      <c r="AP115" s="82">
        <v>993</v>
      </c>
      <c r="AQ115" s="66">
        <f t="shared" si="37"/>
        <v>184.6</v>
      </c>
      <c r="AR115" s="82">
        <v>1034</v>
      </c>
      <c r="AS115" s="66">
        <f t="shared" si="38"/>
        <v>192.3</v>
      </c>
      <c r="AT115" s="82">
        <v>1095</v>
      </c>
      <c r="AU115" s="66">
        <f t="shared" si="39"/>
        <v>203.6</v>
      </c>
      <c r="AV115" s="82">
        <v>1137</v>
      </c>
      <c r="AW115" s="66">
        <f t="shared" si="40"/>
        <v>211.4</v>
      </c>
      <c r="AX115" s="82">
        <v>1172</v>
      </c>
      <c r="AY115" s="66">
        <f>ROUND(AX115/($J115/10000),1)</f>
        <v>215.6</v>
      </c>
      <c r="AZ115" s="82">
        <v>1203</v>
      </c>
      <c r="BA115" s="66">
        <f>ROUND(AZ115/($J115/10000),1)</f>
        <v>221.3</v>
      </c>
      <c r="BB115" s="82">
        <v>1249</v>
      </c>
      <c r="BC115" s="66">
        <f>ROUND(BB115/($J115/10000),1)</f>
        <v>229.7</v>
      </c>
      <c r="BD115" s="83">
        <v>1322</v>
      </c>
      <c r="BE115" s="66">
        <f>ROUND(BD115/($J115/10000),1)</f>
        <v>243.2</v>
      </c>
      <c r="BF115" s="83">
        <v>1427</v>
      </c>
      <c r="BG115" s="66">
        <f t="shared" si="41"/>
        <v>262.5</v>
      </c>
      <c r="BH115" s="83">
        <v>1444</v>
      </c>
      <c r="BI115" s="66">
        <f t="shared" si="42"/>
        <v>265.60000000000002</v>
      </c>
      <c r="BJ115" s="83">
        <v>1469</v>
      </c>
      <c r="BK115" s="66">
        <f t="shared" si="43"/>
        <v>270.2</v>
      </c>
    </row>
    <row r="116" spans="1:63" x14ac:dyDescent="0.2">
      <c r="A116" s="2" t="s">
        <v>964</v>
      </c>
      <c r="B116" s="2" t="s">
        <v>453</v>
      </c>
      <c r="C116" s="2" t="s">
        <v>27</v>
      </c>
      <c r="D116" s="13" t="s">
        <v>14</v>
      </c>
      <c r="E116" s="94">
        <v>23028</v>
      </c>
      <c r="F116" s="94">
        <v>23019</v>
      </c>
      <c r="G116" s="94">
        <v>23165</v>
      </c>
      <c r="H116" s="94">
        <v>23195</v>
      </c>
      <c r="I116" s="94">
        <v>23292</v>
      </c>
      <c r="J116" s="95">
        <v>23355</v>
      </c>
      <c r="K116" s="95"/>
      <c r="L116" s="45">
        <v>3</v>
      </c>
      <c r="M116" s="47">
        <f t="shared" si="22"/>
        <v>1.3</v>
      </c>
      <c r="N116" s="45">
        <v>11</v>
      </c>
      <c r="O116" s="47">
        <f t="shared" si="23"/>
        <v>4.8</v>
      </c>
      <c r="P116" s="45">
        <v>19</v>
      </c>
      <c r="Q116" s="47">
        <f t="shared" si="24"/>
        <v>8.3000000000000007</v>
      </c>
      <c r="R116" s="44">
        <v>36</v>
      </c>
      <c r="S116" s="47">
        <f t="shared" si="25"/>
        <v>15.6</v>
      </c>
      <c r="T116" s="44">
        <v>76</v>
      </c>
      <c r="U116" s="47">
        <f t="shared" si="26"/>
        <v>33</v>
      </c>
      <c r="V116" s="44">
        <v>134</v>
      </c>
      <c r="W116" s="47">
        <f t="shared" si="27"/>
        <v>58.2</v>
      </c>
      <c r="X116" s="2">
        <v>288</v>
      </c>
      <c r="Y116" s="47">
        <f t="shared" si="28"/>
        <v>125.1</v>
      </c>
      <c r="Z116" s="2">
        <v>466</v>
      </c>
      <c r="AA116" s="2">
        <f t="shared" si="29"/>
        <v>201.2</v>
      </c>
      <c r="AB116" s="2">
        <v>520</v>
      </c>
      <c r="AC116" s="2">
        <f t="shared" si="30"/>
        <v>224.5</v>
      </c>
      <c r="AD116" s="2">
        <v>604</v>
      </c>
      <c r="AE116" s="2">
        <f t="shared" si="31"/>
        <v>260.7</v>
      </c>
      <c r="AF116" s="2">
        <v>648</v>
      </c>
      <c r="AG116" s="2">
        <f t="shared" si="32"/>
        <v>279.7</v>
      </c>
      <c r="AH116" s="68">
        <v>682</v>
      </c>
      <c r="AI116" s="66">
        <f t="shared" si="33"/>
        <v>294</v>
      </c>
      <c r="AJ116" s="68">
        <v>720</v>
      </c>
      <c r="AK116" s="66">
        <f t="shared" si="34"/>
        <v>310.39999999999998</v>
      </c>
      <c r="AL116" s="68">
        <v>766</v>
      </c>
      <c r="AM116" s="66">
        <f t="shared" si="35"/>
        <v>330.2</v>
      </c>
      <c r="AN116" s="68">
        <v>804</v>
      </c>
      <c r="AO116" s="66">
        <f t="shared" si="36"/>
        <v>346.6</v>
      </c>
      <c r="AP116" s="82">
        <v>871</v>
      </c>
      <c r="AQ116" s="66">
        <f t="shared" si="37"/>
        <v>373.9</v>
      </c>
      <c r="AR116" s="82">
        <v>919</v>
      </c>
      <c r="AS116" s="66">
        <f t="shared" si="38"/>
        <v>394.6</v>
      </c>
      <c r="AT116" s="82">
        <v>951</v>
      </c>
      <c r="AU116" s="66">
        <f t="shared" si="39"/>
        <v>408.3</v>
      </c>
      <c r="AV116" s="82">
        <v>989</v>
      </c>
      <c r="AW116" s="66">
        <f t="shared" si="40"/>
        <v>424.6</v>
      </c>
      <c r="AX116" s="82">
        <v>1025</v>
      </c>
      <c r="AY116" s="66">
        <f>ROUND(AX116/($J116/10000),1)</f>
        <v>438.9</v>
      </c>
      <c r="AZ116" s="82">
        <v>1069</v>
      </c>
      <c r="BA116" s="66">
        <f>ROUND(AZ116/($J116/10000),1)</f>
        <v>457.7</v>
      </c>
      <c r="BB116" s="82">
        <v>1103</v>
      </c>
      <c r="BC116" s="66">
        <f>ROUND(BB116/($J116/10000),1)</f>
        <v>472.3</v>
      </c>
      <c r="BD116" s="83">
        <v>1172</v>
      </c>
      <c r="BE116" s="66">
        <f>ROUND(BD116/($J116/10000),1)</f>
        <v>501.8</v>
      </c>
      <c r="BF116" s="83">
        <v>1241</v>
      </c>
      <c r="BG116" s="66">
        <f t="shared" si="41"/>
        <v>531.4</v>
      </c>
      <c r="BH116" s="83">
        <v>1266</v>
      </c>
      <c r="BI116" s="66">
        <f t="shared" si="42"/>
        <v>542.1</v>
      </c>
      <c r="BJ116" s="83">
        <v>1282</v>
      </c>
      <c r="BK116" s="66">
        <f t="shared" si="43"/>
        <v>548.9</v>
      </c>
    </row>
    <row r="117" spans="1:63" x14ac:dyDescent="0.2">
      <c r="A117" s="2" t="s">
        <v>965</v>
      </c>
      <c r="B117" s="2" t="s">
        <v>756</v>
      </c>
      <c r="C117" s="2" t="s">
        <v>345</v>
      </c>
      <c r="D117" s="13" t="s">
        <v>781</v>
      </c>
      <c r="E117" s="94">
        <v>222062</v>
      </c>
      <c r="F117" s="94">
        <v>224041</v>
      </c>
      <c r="G117" s="94">
        <v>224875</v>
      </c>
      <c r="H117" s="94">
        <v>227222</v>
      </c>
      <c r="I117" s="94">
        <v>229792</v>
      </c>
      <c r="J117" s="95">
        <v>230831</v>
      </c>
      <c r="K117" s="95"/>
      <c r="L117" s="45">
        <v>4</v>
      </c>
      <c r="M117" s="47">
        <f t="shared" si="22"/>
        <v>0.2</v>
      </c>
      <c r="N117" s="45">
        <v>14</v>
      </c>
      <c r="O117" s="47">
        <f t="shared" si="23"/>
        <v>0.6</v>
      </c>
      <c r="P117" s="45">
        <v>21</v>
      </c>
      <c r="Q117" s="47">
        <f t="shared" si="24"/>
        <v>0.9</v>
      </c>
      <c r="R117" s="44">
        <v>43</v>
      </c>
      <c r="S117" s="47">
        <f t="shared" si="25"/>
        <v>1.9</v>
      </c>
      <c r="T117" s="44">
        <v>69</v>
      </c>
      <c r="U117" s="47">
        <f t="shared" si="26"/>
        <v>3.1</v>
      </c>
      <c r="V117" s="44">
        <v>189</v>
      </c>
      <c r="W117" s="47">
        <f t="shared" si="27"/>
        <v>8.4</v>
      </c>
      <c r="X117" s="2">
        <v>379</v>
      </c>
      <c r="Y117" s="47">
        <f t="shared" si="28"/>
        <v>16.899999999999999</v>
      </c>
      <c r="Z117" s="2">
        <v>584</v>
      </c>
      <c r="AA117" s="2">
        <f t="shared" si="29"/>
        <v>26</v>
      </c>
      <c r="AB117" s="2">
        <v>651</v>
      </c>
      <c r="AC117" s="2">
        <f t="shared" si="30"/>
        <v>28.9</v>
      </c>
      <c r="AD117" s="2">
        <v>777</v>
      </c>
      <c r="AE117" s="2">
        <f t="shared" si="31"/>
        <v>34.6</v>
      </c>
      <c r="AF117" s="2">
        <v>831</v>
      </c>
      <c r="AG117" s="2">
        <f t="shared" si="32"/>
        <v>37</v>
      </c>
      <c r="AH117" s="68">
        <v>862</v>
      </c>
      <c r="AI117" s="66">
        <f t="shared" si="33"/>
        <v>37.9</v>
      </c>
      <c r="AJ117" s="68">
        <v>902</v>
      </c>
      <c r="AK117" s="66">
        <f t="shared" si="34"/>
        <v>39.700000000000003</v>
      </c>
      <c r="AL117" s="68">
        <v>952</v>
      </c>
      <c r="AM117" s="66">
        <f t="shared" si="35"/>
        <v>41.9</v>
      </c>
      <c r="AN117" s="68">
        <v>981</v>
      </c>
      <c r="AO117" s="66">
        <f t="shared" si="36"/>
        <v>43.2</v>
      </c>
      <c r="AP117" s="82">
        <v>998</v>
      </c>
      <c r="AQ117" s="66">
        <f t="shared" si="37"/>
        <v>43.4</v>
      </c>
      <c r="AR117" s="82">
        <v>1038</v>
      </c>
      <c r="AS117" s="66">
        <f t="shared" si="38"/>
        <v>45.2</v>
      </c>
      <c r="AT117" s="82">
        <v>1108</v>
      </c>
      <c r="AU117" s="66">
        <f t="shared" si="39"/>
        <v>48.2</v>
      </c>
      <c r="AV117" s="82">
        <v>1151</v>
      </c>
      <c r="AW117" s="66">
        <f t="shared" si="40"/>
        <v>50.1</v>
      </c>
      <c r="AX117" s="82">
        <v>1192</v>
      </c>
      <c r="AY117" s="66">
        <f>ROUND(AX117/($J117/10000),1)</f>
        <v>51.6</v>
      </c>
      <c r="AZ117" s="82">
        <v>1236</v>
      </c>
      <c r="BA117" s="66">
        <f>ROUND(AZ117/($J117/10000),1)</f>
        <v>53.5</v>
      </c>
      <c r="BB117" s="82">
        <v>1291</v>
      </c>
      <c r="BC117" s="66">
        <f>ROUND(BB117/($J117/10000),1)</f>
        <v>55.9</v>
      </c>
      <c r="BD117" s="83">
        <v>1370</v>
      </c>
      <c r="BE117" s="66">
        <f>ROUND(BD117/($J117/10000),1)</f>
        <v>59.4</v>
      </c>
      <c r="BF117" s="83">
        <v>1672</v>
      </c>
      <c r="BG117" s="66">
        <f t="shared" si="41"/>
        <v>72.400000000000006</v>
      </c>
      <c r="BH117" s="83">
        <v>1702</v>
      </c>
      <c r="BI117" s="66">
        <f t="shared" si="42"/>
        <v>73.7</v>
      </c>
      <c r="BJ117" s="83">
        <v>1723</v>
      </c>
      <c r="BK117" s="66">
        <f t="shared" si="43"/>
        <v>74.599999999999994</v>
      </c>
    </row>
    <row r="118" spans="1:63" x14ac:dyDescent="0.2">
      <c r="A118" s="2" t="s">
        <v>967</v>
      </c>
      <c r="B118" s="2" t="s">
        <v>645</v>
      </c>
      <c r="C118" s="2" t="s">
        <v>246</v>
      </c>
      <c r="D118" s="13" t="s">
        <v>228</v>
      </c>
      <c r="E118" s="94">
        <v>53123</v>
      </c>
      <c r="F118" s="94">
        <v>53121</v>
      </c>
      <c r="G118" s="94">
        <v>53174</v>
      </c>
      <c r="H118" s="94">
        <v>53360</v>
      </c>
      <c r="I118" s="94">
        <v>53525</v>
      </c>
      <c r="J118" s="95">
        <v>53880</v>
      </c>
      <c r="K118" s="95"/>
      <c r="L118" s="45">
        <v>8</v>
      </c>
      <c r="M118" s="47">
        <f t="shared" si="22"/>
        <v>1.5</v>
      </c>
      <c r="N118" s="45">
        <v>24</v>
      </c>
      <c r="O118" s="47">
        <f t="shared" si="23"/>
        <v>4.5</v>
      </c>
      <c r="P118" s="45">
        <v>30</v>
      </c>
      <c r="Q118" s="47">
        <f t="shared" si="24"/>
        <v>5.6</v>
      </c>
      <c r="R118" s="44">
        <v>58</v>
      </c>
      <c r="S118" s="47">
        <f t="shared" si="25"/>
        <v>10.9</v>
      </c>
      <c r="T118" s="44">
        <v>75</v>
      </c>
      <c r="U118" s="47">
        <f t="shared" si="26"/>
        <v>14.1</v>
      </c>
      <c r="V118" s="44">
        <v>114</v>
      </c>
      <c r="W118" s="47">
        <f t="shared" si="27"/>
        <v>21.5</v>
      </c>
      <c r="X118" s="2">
        <v>200</v>
      </c>
      <c r="Y118" s="47">
        <f t="shared" si="28"/>
        <v>37.6</v>
      </c>
      <c r="Z118" s="2">
        <v>291</v>
      </c>
      <c r="AA118" s="2">
        <f t="shared" si="29"/>
        <v>54.7</v>
      </c>
      <c r="AB118" s="2">
        <v>330</v>
      </c>
      <c r="AC118" s="2">
        <f t="shared" si="30"/>
        <v>62.1</v>
      </c>
      <c r="AD118" s="2">
        <v>380</v>
      </c>
      <c r="AE118" s="2">
        <f t="shared" si="31"/>
        <v>71.5</v>
      </c>
      <c r="AF118" s="2">
        <v>399</v>
      </c>
      <c r="AG118" s="2">
        <f t="shared" si="32"/>
        <v>75</v>
      </c>
      <c r="AH118" s="68">
        <v>411</v>
      </c>
      <c r="AI118" s="66">
        <f t="shared" si="33"/>
        <v>77</v>
      </c>
      <c r="AJ118" s="68">
        <v>420</v>
      </c>
      <c r="AK118" s="66">
        <f t="shared" si="34"/>
        <v>78.7</v>
      </c>
      <c r="AL118" s="68">
        <v>441</v>
      </c>
      <c r="AM118" s="66">
        <f t="shared" si="35"/>
        <v>82.6</v>
      </c>
      <c r="AN118" s="68">
        <v>455</v>
      </c>
      <c r="AO118" s="66">
        <f t="shared" si="36"/>
        <v>85.3</v>
      </c>
      <c r="AP118" s="82">
        <v>463</v>
      </c>
      <c r="AQ118" s="66">
        <f t="shared" si="37"/>
        <v>86.5</v>
      </c>
      <c r="AR118" s="82">
        <v>478</v>
      </c>
      <c r="AS118" s="66">
        <f t="shared" si="38"/>
        <v>89.3</v>
      </c>
      <c r="AT118" s="82">
        <v>500</v>
      </c>
      <c r="AU118" s="66">
        <f t="shared" si="39"/>
        <v>93.4</v>
      </c>
      <c r="AV118" s="82">
        <v>509</v>
      </c>
      <c r="AW118" s="66">
        <f t="shared" si="40"/>
        <v>95.1</v>
      </c>
      <c r="AX118" s="82">
        <v>530</v>
      </c>
      <c r="AY118" s="66">
        <f>ROUND(AX118/($J118/10000),1)</f>
        <v>98.4</v>
      </c>
      <c r="AZ118" s="82">
        <v>547</v>
      </c>
      <c r="BA118" s="66">
        <f>ROUND(AZ118/($J118/10000),1)</f>
        <v>101.5</v>
      </c>
      <c r="BB118" s="82">
        <v>570</v>
      </c>
      <c r="BC118" s="66">
        <f>ROUND(BB118/($J118/10000),1)</f>
        <v>105.8</v>
      </c>
      <c r="BD118" s="83">
        <v>600</v>
      </c>
      <c r="BE118" s="66">
        <f>ROUND(BD118/($J118/10000),1)</f>
        <v>111.4</v>
      </c>
      <c r="BF118" s="83">
        <v>636</v>
      </c>
      <c r="BG118" s="66">
        <f t="shared" si="41"/>
        <v>118</v>
      </c>
      <c r="BH118" s="83">
        <v>644</v>
      </c>
      <c r="BI118" s="66">
        <f t="shared" si="42"/>
        <v>119.5</v>
      </c>
      <c r="BJ118" s="83">
        <v>653</v>
      </c>
      <c r="BK118" s="66">
        <f t="shared" si="43"/>
        <v>121.2</v>
      </c>
    </row>
    <row r="119" spans="1:63" x14ac:dyDescent="0.2">
      <c r="A119" s="2" t="s">
        <v>968</v>
      </c>
      <c r="B119" s="2" t="s">
        <v>404</v>
      </c>
      <c r="C119" s="2" t="s">
        <v>204</v>
      </c>
      <c r="D119" s="13" t="s">
        <v>195</v>
      </c>
      <c r="E119" s="94">
        <v>118327</v>
      </c>
      <c r="F119" s="94">
        <v>120452</v>
      </c>
      <c r="G119" s="94">
        <v>122190</v>
      </c>
      <c r="H119" s="94">
        <v>124056</v>
      </c>
      <c r="I119" s="94">
        <v>126022</v>
      </c>
      <c r="J119" s="95">
        <v>128473.00000000001</v>
      </c>
      <c r="K119" s="95"/>
      <c r="L119" s="45">
        <v>2</v>
      </c>
      <c r="M119" s="47">
        <f t="shared" si="22"/>
        <v>0.2</v>
      </c>
      <c r="N119" s="45">
        <v>8</v>
      </c>
      <c r="O119" s="47">
        <f t="shared" si="23"/>
        <v>0.7</v>
      </c>
      <c r="P119" s="45">
        <v>13</v>
      </c>
      <c r="Q119" s="47">
        <f t="shared" si="24"/>
        <v>1.1000000000000001</v>
      </c>
      <c r="R119" s="44">
        <v>34</v>
      </c>
      <c r="S119" s="47">
        <f t="shared" si="25"/>
        <v>2.8</v>
      </c>
      <c r="T119" s="44">
        <v>56</v>
      </c>
      <c r="U119" s="47">
        <f t="shared" si="26"/>
        <v>4.5999999999999996</v>
      </c>
      <c r="V119" s="44">
        <v>82</v>
      </c>
      <c r="W119" s="47">
        <f t="shared" si="27"/>
        <v>6.8</v>
      </c>
      <c r="X119" s="2">
        <v>133</v>
      </c>
      <c r="Y119" s="47">
        <f t="shared" si="28"/>
        <v>11</v>
      </c>
      <c r="Z119" s="2">
        <v>191</v>
      </c>
      <c r="AA119" s="2">
        <f t="shared" si="29"/>
        <v>15.6</v>
      </c>
      <c r="AB119" s="2">
        <v>214</v>
      </c>
      <c r="AC119" s="2">
        <f t="shared" si="30"/>
        <v>17.5</v>
      </c>
      <c r="AD119" s="2">
        <v>247</v>
      </c>
      <c r="AE119" s="2">
        <f t="shared" si="31"/>
        <v>20.2</v>
      </c>
      <c r="AF119" s="2">
        <v>259</v>
      </c>
      <c r="AG119" s="2">
        <f t="shared" si="32"/>
        <v>21.2</v>
      </c>
      <c r="AH119" s="68">
        <v>264</v>
      </c>
      <c r="AI119" s="66">
        <f t="shared" si="33"/>
        <v>21.3</v>
      </c>
      <c r="AJ119" s="68">
        <v>270</v>
      </c>
      <c r="AK119" s="66">
        <f t="shared" si="34"/>
        <v>21.8</v>
      </c>
      <c r="AL119" s="68">
        <v>299</v>
      </c>
      <c r="AM119" s="66">
        <f t="shared" si="35"/>
        <v>24.1</v>
      </c>
      <c r="AN119" s="68">
        <v>313</v>
      </c>
      <c r="AO119" s="66">
        <f t="shared" si="36"/>
        <v>25.2</v>
      </c>
      <c r="AP119" s="82">
        <v>327</v>
      </c>
      <c r="AQ119" s="66">
        <f t="shared" si="37"/>
        <v>25.9</v>
      </c>
      <c r="AR119" s="82">
        <v>359</v>
      </c>
      <c r="AS119" s="66">
        <f t="shared" si="38"/>
        <v>28.5</v>
      </c>
      <c r="AT119" s="82">
        <v>383</v>
      </c>
      <c r="AU119" s="66">
        <f t="shared" si="39"/>
        <v>30.4</v>
      </c>
      <c r="AV119" s="82">
        <v>417</v>
      </c>
      <c r="AW119" s="66">
        <f t="shared" si="40"/>
        <v>33.1</v>
      </c>
      <c r="AX119" s="82">
        <v>437</v>
      </c>
      <c r="AY119" s="66">
        <f>ROUND(AX119/($J119/10000),1)</f>
        <v>34</v>
      </c>
      <c r="AZ119" s="82">
        <v>473</v>
      </c>
      <c r="BA119" s="66">
        <f>ROUND(AZ119/($J119/10000),1)</f>
        <v>36.799999999999997</v>
      </c>
      <c r="BB119" s="82">
        <v>504</v>
      </c>
      <c r="BC119" s="66">
        <f>ROUND(BB119/($J119/10000),1)</f>
        <v>39.200000000000003</v>
      </c>
      <c r="BD119" s="83">
        <v>531</v>
      </c>
      <c r="BE119" s="66">
        <f>ROUND(BD119/($J119/10000),1)</f>
        <v>41.3</v>
      </c>
      <c r="BF119" s="83">
        <v>575</v>
      </c>
      <c r="BG119" s="66">
        <f t="shared" si="41"/>
        <v>44.8</v>
      </c>
      <c r="BH119" s="83">
        <v>595</v>
      </c>
      <c r="BI119" s="66">
        <f t="shared" si="42"/>
        <v>46.3</v>
      </c>
      <c r="BJ119" s="83">
        <v>608</v>
      </c>
      <c r="BK119" s="66">
        <f t="shared" si="43"/>
        <v>47.3</v>
      </c>
    </row>
    <row r="120" spans="1:63" x14ac:dyDescent="0.2">
      <c r="A120" s="2" t="s">
        <v>969</v>
      </c>
      <c r="B120" s="2" t="s">
        <v>566</v>
      </c>
      <c r="C120" s="2" t="s">
        <v>164</v>
      </c>
      <c r="D120" s="13" t="s">
        <v>147</v>
      </c>
      <c r="E120" s="94">
        <v>51873</v>
      </c>
      <c r="F120" s="94">
        <v>52083</v>
      </c>
      <c r="G120" s="94">
        <v>52593</v>
      </c>
      <c r="H120" s="94">
        <v>53075</v>
      </c>
      <c r="I120" s="94">
        <v>53663</v>
      </c>
      <c r="J120" s="95">
        <v>54248</v>
      </c>
      <c r="K120" s="95"/>
      <c r="L120" s="45">
        <v>4</v>
      </c>
      <c r="M120" s="47">
        <f t="shared" si="22"/>
        <v>0.8</v>
      </c>
      <c r="N120" s="45">
        <v>12</v>
      </c>
      <c r="O120" s="47">
        <f t="shared" si="23"/>
        <v>2.2999999999999998</v>
      </c>
      <c r="P120" s="45">
        <v>23</v>
      </c>
      <c r="Q120" s="47">
        <f t="shared" si="24"/>
        <v>4.4000000000000004</v>
      </c>
      <c r="R120" s="44">
        <v>57</v>
      </c>
      <c r="S120" s="47">
        <f t="shared" si="25"/>
        <v>10.9</v>
      </c>
      <c r="T120" s="44">
        <v>76</v>
      </c>
      <c r="U120" s="47">
        <f t="shared" si="26"/>
        <v>14.6</v>
      </c>
      <c r="V120" s="44">
        <v>104</v>
      </c>
      <c r="W120" s="47">
        <f t="shared" si="27"/>
        <v>20</v>
      </c>
      <c r="X120" s="2">
        <v>194</v>
      </c>
      <c r="Y120" s="47">
        <f t="shared" si="28"/>
        <v>37.200000000000003</v>
      </c>
      <c r="Z120" s="2">
        <v>314</v>
      </c>
      <c r="AA120" s="2">
        <f t="shared" si="29"/>
        <v>59.7</v>
      </c>
      <c r="AB120" s="2">
        <v>342</v>
      </c>
      <c r="AC120" s="2">
        <f t="shared" si="30"/>
        <v>65</v>
      </c>
      <c r="AD120" s="2">
        <v>388</v>
      </c>
      <c r="AE120" s="2">
        <f t="shared" si="31"/>
        <v>73.8</v>
      </c>
      <c r="AF120" s="2">
        <v>409</v>
      </c>
      <c r="AG120" s="2">
        <f t="shared" si="32"/>
        <v>77.8</v>
      </c>
      <c r="AH120" s="68">
        <v>425</v>
      </c>
      <c r="AI120" s="66">
        <f t="shared" si="33"/>
        <v>80.099999999999994</v>
      </c>
      <c r="AJ120" s="68">
        <v>436</v>
      </c>
      <c r="AK120" s="66">
        <f t="shared" si="34"/>
        <v>82.1</v>
      </c>
      <c r="AL120" s="68">
        <v>460</v>
      </c>
      <c r="AM120" s="66">
        <f t="shared" si="35"/>
        <v>86.7</v>
      </c>
      <c r="AN120" s="68">
        <v>489</v>
      </c>
      <c r="AO120" s="66">
        <f t="shared" si="36"/>
        <v>92.1</v>
      </c>
      <c r="AP120" s="82">
        <v>585</v>
      </c>
      <c r="AQ120" s="66">
        <f t="shared" si="37"/>
        <v>109</v>
      </c>
      <c r="AR120" s="82">
        <v>620</v>
      </c>
      <c r="AS120" s="66">
        <f t="shared" si="38"/>
        <v>115.5</v>
      </c>
      <c r="AT120" s="82">
        <v>659</v>
      </c>
      <c r="AU120" s="66">
        <f t="shared" si="39"/>
        <v>122.8</v>
      </c>
      <c r="AV120" s="82">
        <v>691</v>
      </c>
      <c r="AW120" s="66">
        <f t="shared" si="40"/>
        <v>128.80000000000001</v>
      </c>
      <c r="AX120" s="82">
        <v>719</v>
      </c>
      <c r="AY120" s="66">
        <f>ROUND(AX120/($J120/10000),1)</f>
        <v>132.5</v>
      </c>
      <c r="AZ120" s="82">
        <v>726</v>
      </c>
      <c r="BA120" s="66">
        <f>ROUND(AZ120/($J120/10000),1)</f>
        <v>133.80000000000001</v>
      </c>
      <c r="BB120" s="82">
        <v>743</v>
      </c>
      <c r="BC120" s="66">
        <f>ROUND(BB120/($J120/10000),1)</f>
        <v>137</v>
      </c>
      <c r="BD120" s="83">
        <v>775</v>
      </c>
      <c r="BE120" s="66">
        <f>ROUND(BD120/($J120/10000),1)</f>
        <v>142.9</v>
      </c>
      <c r="BF120" s="83">
        <v>802</v>
      </c>
      <c r="BG120" s="66">
        <f t="shared" si="41"/>
        <v>147.80000000000001</v>
      </c>
      <c r="BH120" s="83">
        <v>809</v>
      </c>
      <c r="BI120" s="66">
        <f t="shared" si="42"/>
        <v>149.1</v>
      </c>
      <c r="BJ120" s="83">
        <v>816</v>
      </c>
      <c r="BK120" s="66">
        <f t="shared" si="43"/>
        <v>150.4</v>
      </c>
    </row>
    <row r="121" spans="1:63" x14ac:dyDescent="0.2">
      <c r="A121" s="2" t="s">
        <v>970</v>
      </c>
      <c r="B121" s="2" t="s">
        <v>646</v>
      </c>
      <c r="C121" s="2" t="s">
        <v>247</v>
      </c>
      <c r="D121" s="13" t="s">
        <v>228</v>
      </c>
      <c r="E121" s="94">
        <v>29507</v>
      </c>
      <c r="F121" s="94">
        <v>29831</v>
      </c>
      <c r="G121" s="94">
        <v>30183</v>
      </c>
      <c r="H121" s="94">
        <v>30576</v>
      </c>
      <c r="I121" s="94">
        <v>30931</v>
      </c>
      <c r="J121" s="95">
        <v>31359</v>
      </c>
      <c r="K121" s="95"/>
      <c r="L121" s="45">
        <v>4</v>
      </c>
      <c r="M121" s="47">
        <f t="shared" si="22"/>
        <v>1.4</v>
      </c>
      <c r="N121" s="45">
        <v>13</v>
      </c>
      <c r="O121" s="47">
        <f t="shared" si="23"/>
        <v>4.4000000000000004</v>
      </c>
      <c r="P121" s="45">
        <v>18</v>
      </c>
      <c r="Q121" s="47">
        <f t="shared" si="24"/>
        <v>6.1</v>
      </c>
      <c r="R121" s="44">
        <v>31</v>
      </c>
      <c r="S121" s="47">
        <f t="shared" si="25"/>
        <v>10.4</v>
      </c>
      <c r="T121" s="44">
        <v>44</v>
      </c>
      <c r="U121" s="47">
        <f t="shared" si="26"/>
        <v>14.7</v>
      </c>
      <c r="V121" s="44">
        <v>70</v>
      </c>
      <c r="W121" s="47">
        <f t="shared" si="27"/>
        <v>23.5</v>
      </c>
      <c r="X121" s="2">
        <v>106</v>
      </c>
      <c r="Y121" s="47">
        <f t="shared" si="28"/>
        <v>35.5</v>
      </c>
      <c r="Z121" s="2">
        <v>149</v>
      </c>
      <c r="AA121" s="2">
        <f t="shared" si="29"/>
        <v>49.4</v>
      </c>
      <c r="AB121" s="2">
        <v>165</v>
      </c>
      <c r="AC121" s="2">
        <f t="shared" si="30"/>
        <v>54.7</v>
      </c>
      <c r="AD121" s="2">
        <v>176</v>
      </c>
      <c r="AE121" s="2">
        <f t="shared" si="31"/>
        <v>58.3</v>
      </c>
      <c r="AF121" s="2">
        <v>194</v>
      </c>
      <c r="AG121" s="2">
        <f t="shared" si="32"/>
        <v>64.3</v>
      </c>
      <c r="AH121" s="68">
        <v>199</v>
      </c>
      <c r="AI121" s="66">
        <f t="shared" si="33"/>
        <v>65.099999999999994</v>
      </c>
      <c r="AJ121" s="68">
        <v>206</v>
      </c>
      <c r="AK121" s="66">
        <f t="shared" si="34"/>
        <v>67.400000000000006</v>
      </c>
      <c r="AL121" s="68">
        <v>217</v>
      </c>
      <c r="AM121" s="66">
        <f t="shared" si="35"/>
        <v>71</v>
      </c>
      <c r="AN121" s="68">
        <v>224</v>
      </c>
      <c r="AO121" s="66">
        <f t="shared" si="36"/>
        <v>73.3</v>
      </c>
      <c r="AP121" s="82">
        <v>250</v>
      </c>
      <c r="AQ121" s="66">
        <f t="shared" si="37"/>
        <v>80.8</v>
      </c>
      <c r="AR121" s="82">
        <v>259</v>
      </c>
      <c r="AS121" s="66">
        <f t="shared" si="38"/>
        <v>83.7</v>
      </c>
      <c r="AT121" s="82">
        <v>268</v>
      </c>
      <c r="AU121" s="66">
        <f t="shared" si="39"/>
        <v>86.6</v>
      </c>
      <c r="AV121" s="82">
        <v>272</v>
      </c>
      <c r="AW121" s="66">
        <f t="shared" si="40"/>
        <v>87.9</v>
      </c>
      <c r="AX121" s="82">
        <v>280</v>
      </c>
      <c r="AY121" s="66">
        <f>ROUND(AX121/($J121/10000),1)</f>
        <v>89.3</v>
      </c>
      <c r="AZ121" s="82">
        <v>293</v>
      </c>
      <c r="BA121" s="66">
        <f>ROUND(AZ121/($J121/10000),1)</f>
        <v>93.4</v>
      </c>
      <c r="BB121" s="82">
        <v>305</v>
      </c>
      <c r="BC121" s="66">
        <f>ROUND(BB121/($J121/10000),1)</f>
        <v>97.3</v>
      </c>
      <c r="BD121" s="83">
        <v>325</v>
      </c>
      <c r="BE121" s="66">
        <f>ROUND(BD121/($J121/10000),1)</f>
        <v>103.6</v>
      </c>
      <c r="BF121" s="83">
        <v>353</v>
      </c>
      <c r="BG121" s="66">
        <f t="shared" si="41"/>
        <v>112.6</v>
      </c>
      <c r="BH121" s="83">
        <v>361</v>
      </c>
      <c r="BI121" s="66">
        <f t="shared" si="42"/>
        <v>115.1</v>
      </c>
      <c r="BJ121" s="83">
        <v>368</v>
      </c>
      <c r="BK121" s="66">
        <f t="shared" si="43"/>
        <v>117.4</v>
      </c>
    </row>
    <row r="122" spans="1:63" x14ac:dyDescent="0.2">
      <c r="A122" s="2" t="s">
        <v>971</v>
      </c>
      <c r="B122" s="2" t="s">
        <v>505</v>
      </c>
      <c r="C122" s="2" t="s">
        <v>91</v>
      </c>
      <c r="D122" s="13" t="s">
        <v>75</v>
      </c>
      <c r="E122" s="94">
        <v>48401</v>
      </c>
      <c r="F122" s="94">
        <v>48743</v>
      </c>
      <c r="G122" s="94">
        <v>49120</v>
      </c>
      <c r="H122" s="94">
        <v>49340</v>
      </c>
      <c r="I122" s="94">
        <v>49858</v>
      </c>
      <c r="J122" s="95">
        <v>50233</v>
      </c>
      <c r="K122" s="95"/>
      <c r="L122" s="45">
        <v>8</v>
      </c>
      <c r="M122" s="47">
        <f t="shared" si="22"/>
        <v>1.7</v>
      </c>
      <c r="N122" s="45">
        <v>16</v>
      </c>
      <c r="O122" s="47">
        <f t="shared" si="23"/>
        <v>3.3</v>
      </c>
      <c r="P122" s="45">
        <v>24</v>
      </c>
      <c r="Q122" s="47">
        <f t="shared" si="24"/>
        <v>5</v>
      </c>
      <c r="R122" s="44">
        <v>37</v>
      </c>
      <c r="S122" s="47">
        <f t="shared" si="25"/>
        <v>7.6</v>
      </c>
      <c r="T122" s="44">
        <v>52</v>
      </c>
      <c r="U122" s="47">
        <f t="shared" si="26"/>
        <v>10.7</v>
      </c>
      <c r="V122" s="44">
        <v>94</v>
      </c>
      <c r="W122" s="47">
        <f t="shared" si="27"/>
        <v>19.3</v>
      </c>
      <c r="X122" s="2">
        <v>219</v>
      </c>
      <c r="Y122" s="47">
        <f t="shared" si="28"/>
        <v>44.9</v>
      </c>
      <c r="Z122" s="2">
        <v>424</v>
      </c>
      <c r="AA122" s="2">
        <f t="shared" si="29"/>
        <v>86.3</v>
      </c>
      <c r="AB122" s="2">
        <v>522</v>
      </c>
      <c r="AC122" s="2">
        <f t="shared" si="30"/>
        <v>106.3</v>
      </c>
      <c r="AD122" s="2">
        <v>625</v>
      </c>
      <c r="AE122" s="2">
        <f t="shared" si="31"/>
        <v>127.2</v>
      </c>
      <c r="AF122" s="2">
        <v>711</v>
      </c>
      <c r="AG122" s="2">
        <f t="shared" si="32"/>
        <v>144.69999999999999</v>
      </c>
      <c r="AH122" s="68">
        <v>752</v>
      </c>
      <c r="AI122" s="66">
        <f t="shared" si="33"/>
        <v>152.4</v>
      </c>
      <c r="AJ122" s="68">
        <v>785</v>
      </c>
      <c r="AK122" s="66">
        <f t="shared" si="34"/>
        <v>159.1</v>
      </c>
      <c r="AL122" s="68">
        <v>846</v>
      </c>
      <c r="AM122" s="66">
        <f t="shared" si="35"/>
        <v>171.5</v>
      </c>
      <c r="AN122" s="68">
        <v>914</v>
      </c>
      <c r="AO122" s="66">
        <f t="shared" si="36"/>
        <v>185.2</v>
      </c>
      <c r="AP122" s="82">
        <v>976</v>
      </c>
      <c r="AQ122" s="66">
        <f t="shared" si="37"/>
        <v>195.8</v>
      </c>
      <c r="AR122" s="82">
        <v>1048</v>
      </c>
      <c r="AS122" s="66">
        <f t="shared" si="38"/>
        <v>210.2</v>
      </c>
      <c r="AT122" s="82">
        <v>1113</v>
      </c>
      <c r="AU122" s="66">
        <f t="shared" si="39"/>
        <v>223.2</v>
      </c>
      <c r="AV122" s="82">
        <v>1195</v>
      </c>
      <c r="AW122" s="66">
        <f t="shared" si="40"/>
        <v>239.7</v>
      </c>
      <c r="AX122" s="82">
        <v>1252</v>
      </c>
      <c r="AY122" s="66">
        <f>ROUND(AX122/($J122/10000),1)</f>
        <v>249.2</v>
      </c>
      <c r="AZ122" s="82">
        <v>1304</v>
      </c>
      <c r="BA122" s="66">
        <f>ROUND(AZ122/($J122/10000),1)</f>
        <v>259.60000000000002</v>
      </c>
      <c r="BB122" s="82">
        <v>1352</v>
      </c>
      <c r="BC122" s="66">
        <f>ROUND(BB122/($J122/10000),1)</f>
        <v>269.10000000000002</v>
      </c>
      <c r="BD122" s="83">
        <v>1413</v>
      </c>
      <c r="BE122" s="66">
        <f>ROUND(BD122/($J122/10000),1)</f>
        <v>281.3</v>
      </c>
      <c r="BF122" s="83">
        <v>1475</v>
      </c>
      <c r="BG122" s="66">
        <f t="shared" si="41"/>
        <v>293.60000000000002</v>
      </c>
      <c r="BH122" s="83">
        <v>1489</v>
      </c>
      <c r="BI122" s="66">
        <f t="shared" si="42"/>
        <v>296.39999999999998</v>
      </c>
      <c r="BJ122" s="83">
        <v>1509</v>
      </c>
      <c r="BK122" s="66">
        <f t="shared" si="43"/>
        <v>300.39999999999998</v>
      </c>
    </row>
    <row r="123" spans="1:63" x14ac:dyDescent="0.2">
      <c r="A123" s="2" t="s">
        <v>972</v>
      </c>
      <c r="B123" s="2" t="s">
        <v>676</v>
      </c>
      <c r="C123" s="2" t="s">
        <v>306</v>
      </c>
      <c r="D123" s="13" t="s">
        <v>296</v>
      </c>
      <c r="E123" s="94">
        <v>48641</v>
      </c>
      <c r="F123" s="94">
        <v>48947</v>
      </c>
      <c r="G123" s="94">
        <v>49837</v>
      </c>
      <c r="H123" s="94">
        <v>50809</v>
      </c>
      <c r="I123" s="94">
        <v>51837</v>
      </c>
      <c r="J123" s="95">
        <v>52606</v>
      </c>
      <c r="K123" s="95"/>
      <c r="L123" s="45">
        <v>7</v>
      </c>
      <c r="M123" s="47">
        <f t="shared" si="22"/>
        <v>1.4</v>
      </c>
      <c r="N123" s="45">
        <v>20</v>
      </c>
      <c r="O123" s="47">
        <f t="shared" si="23"/>
        <v>4.0999999999999996</v>
      </c>
      <c r="P123" s="45">
        <v>37</v>
      </c>
      <c r="Q123" s="47">
        <f t="shared" si="24"/>
        <v>7.6</v>
      </c>
      <c r="R123" s="44">
        <v>57</v>
      </c>
      <c r="S123" s="47">
        <f t="shared" si="25"/>
        <v>11.6</v>
      </c>
      <c r="T123" s="44">
        <v>73</v>
      </c>
      <c r="U123" s="47">
        <f t="shared" si="26"/>
        <v>14.9</v>
      </c>
      <c r="V123" s="44">
        <v>139</v>
      </c>
      <c r="W123" s="47">
        <f t="shared" si="27"/>
        <v>28.4</v>
      </c>
      <c r="X123" s="2">
        <v>240</v>
      </c>
      <c r="Y123" s="47">
        <f t="shared" si="28"/>
        <v>49</v>
      </c>
      <c r="Z123" s="2">
        <v>631</v>
      </c>
      <c r="AA123" s="2">
        <f t="shared" si="29"/>
        <v>126.6</v>
      </c>
      <c r="AB123" s="2">
        <v>798</v>
      </c>
      <c r="AC123" s="2">
        <f t="shared" si="30"/>
        <v>160.1</v>
      </c>
      <c r="AD123" s="2">
        <v>952</v>
      </c>
      <c r="AE123" s="2">
        <f t="shared" si="31"/>
        <v>191</v>
      </c>
      <c r="AF123" s="2">
        <v>997</v>
      </c>
      <c r="AG123" s="2">
        <f t="shared" si="32"/>
        <v>200.1</v>
      </c>
      <c r="AH123" s="68">
        <v>1037</v>
      </c>
      <c r="AI123" s="66">
        <f t="shared" si="33"/>
        <v>204.1</v>
      </c>
      <c r="AJ123" s="68">
        <v>1060</v>
      </c>
      <c r="AK123" s="66">
        <f t="shared" si="34"/>
        <v>208.6</v>
      </c>
      <c r="AL123" s="68">
        <v>1118</v>
      </c>
      <c r="AM123" s="66">
        <f t="shared" si="35"/>
        <v>220</v>
      </c>
      <c r="AN123" s="68">
        <v>1152</v>
      </c>
      <c r="AO123" s="66">
        <f t="shared" si="36"/>
        <v>226.7</v>
      </c>
      <c r="AP123" s="82">
        <v>1213</v>
      </c>
      <c r="AQ123" s="66">
        <f t="shared" si="37"/>
        <v>234</v>
      </c>
      <c r="AR123" s="82">
        <v>1277</v>
      </c>
      <c r="AS123" s="66">
        <f t="shared" si="38"/>
        <v>246.3</v>
      </c>
      <c r="AT123" s="82">
        <v>1350</v>
      </c>
      <c r="AU123" s="66">
        <f t="shared" si="39"/>
        <v>260.39999999999998</v>
      </c>
      <c r="AV123" s="82">
        <v>1391</v>
      </c>
      <c r="AW123" s="66">
        <f t="shared" si="40"/>
        <v>268.3</v>
      </c>
      <c r="AX123" s="82">
        <v>1436</v>
      </c>
      <c r="AY123" s="66">
        <f>ROUND(AX123/($J123/10000),1)</f>
        <v>273</v>
      </c>
      <c r="AZ123" s="82">
        <v>1468</v>
      </c>
      <c r="BA123" s="66">
        <f>ROUND(AZ123/($J123/10000),1)</f>
        <v>279.10000000000002</v>
      </c>
      <c r="BB123" s="82">
        <v>1540</v>
      </c>
      <c r="BC123" s="66">
        <f>ROUND(BB123/($J123/10000),1)</f>
        <v>292.7</v>
      </c>
      <c r="BD123" s="83">
        <v>1593</v>
      </c>
      <c r="BE123" s="66">
        <f>ROUND(BD123/($J123/10000),1)</f>
        <v>302.8</v>
      </c>
      <c r="BF123" s="83">
        <v>1765</v>
      </c>
      <c r="BG123" s="66">
        <f t="shared" si="41"/>
        <v>335.5</v>
      </c>
      <c r="BH123" s="83">
        <v>1803</v>
      </c>
      <c r="BI123" s="66">
        <f t="shared" si="42"/>
        <v>342.7</v>
      </c>
      <c r="BJ123" s="83">
        <v>1842</v>
      </c>
      <c r="BK123" s="66">
        <f t="shared" si="43"/>
        <v>350.2</v>
      </c>
    </row>
    <row r="124" spans="1:63" x14ac:dyDescent="0.2">
      <c r="A124" s="2" t="s">
        <v>973</v>
      </c>
      <c r="B124" s="2" t="s">
        <v>757</v>
      </c>
      <c r="C124" s="2" t="s">
        <v>347</v>
      </c>
      <c r="D124" s="13" t="s">
        <v>781</v>
      </c>
      <c r="E124" s="94">
        <v>68559</v>
      </c>
      <c r="F124" s="94">
        <v>68870</v>
      </c>
      <c r="G124" s="94">
        <v>69230</v>
      </c>
      <c r="H124" s="94">
        <v>69443</v>
      </c>
      <c r="I124" s="94">
        <v>69693</v>
      </c>
      <c r="J124" s="95">
        <v>70431</v>
      </c>
      <c r="K124" s="95"/>
      <c r="L124" s="45">
        <v>1</v>
      </c>
      <c r="M124" s="47">
        <f t="shared" si="22"/>
        <v>0.1</v>
      </c>
      <c r="N124" s="45">
        <v>4</v>
      </c>
      <c r="O124" s="47">
        <f t="shared" si="23"/>
        <v>0.6</v>
      </c>
      <c r="P124" s="45">
        <v>8</v>
      </c>
      <c r="Q124" s="47">
        <f t="shared" si="24"/>
        <v>1.2</v>
      </c>
      <c r="R124" s="44">
        <v>14</v>
      </c>
      <c r="S124" s="47">
        <f t="shared" si="25"/>
        <v>2</v>
      </c>
      <c r="T124" s="44">
        <v>27</v>
      </c>
      <c r="U124" s="47">
        <f t="shared" si="26"/>
        <v>3.9</v>
      </c>
      <c r="V124" s="44">
        <v>89</v>
      </c>
      <c r="W124" s="47">
        <f t="shared" si="27"/>
        <v>12.9</v>
      </c>
      <c r="X124" s="2">
        <v>173</v>
      </c>
      <c r="Y124" s="47">
        <f t="shared" si="28"/>
        <v>25.1</v>
      </c>
      <c r="Z124" s="2">
        <v>272</v>
      </c>
      <c r="AA124" s="2">
        <f t="shared" si="29"/>
        <v>39.299999999999997</v>
      </c>
      <c r="AB124" s="2">
        <v>303</v>
      </c>
      <c r="AC124" s="2">
        <f t="shared" si="30"/>
        <v>43.8</v>
      </c>
      <c r="AD124" s="2">
        <v>385</v>
      </c>
      <c r="AE124" s="2">
        <f t="shared" si="31"/>
        <v>55.6</v>
      </c>
      <c r="AF124" s="2">
        <v>421</v>
      </c>
      <c r="AG124" s="2">
        <f t="shared" si="32"/>
        <v>60.8</v>
      </c>
      <c r="AH124" s="68">
        <v>453</v>
      </c>
      <c r="AI124" s="66">
        <f t="shared" si="33"/>
        <v>65.2</v>
      </c>
      <c r="AJ124" s="68">
        <v>471</v>
      </c>
      <c r="AK124" s="66">
        <f t="shared" si="34"/>
        <v>67.8</v>
      </c>
      <c r="AL124" s="68">
        <v>515</v>
      </c>
      <c r="AM124" s="66">
        <f t="shared" si="35"/>
        <v>74.2</v>
      </c>
      <c r="AN124" s="68">
        <v>550</v>
      </c>
      <c r="AO124" s="66">
        <f t="shared" si="36"/>
        <v>79.2</v>
      </c>
      <c r="AP124" s="82">
        <v>587</v>
      </c>
      <c r="AQ124" s="66">
        <f t="shared" si="37"/>
        <v>84.2</v>
      </c>
      <c r="AR124" s="82">
        <v>638</v>
      </c>
      <c r="AS124" s="66">
        <f t="shared" si="38"/>
        <v>91.5</v>
      </c>
      <c r="AT124" s="82">
        <v>692</v>
      </c>
      <c r="AU124" s="66">
        <f t="shared" si="39"/>
        <v>99.3</v>
      </c>
      <c r="AV124" s="82">
        <v>768</v>
      </c>
      <c r="AW124" s="66">
        <f t="shared" si="40"/>
        <v>110.2</v>
      </c>
      <c r="AX124" s="82">
        <v>823</v>
      </c>
      <c r="AY124" s="66">
        <f>ROUND(AX124/($J124/10000),1)</f>
        <v>116.9</v>
      </c>
      <c r="AZ124" s="82">
        <v>857</v>
      </c>
      <c r="BA124" s="66">
        <f>ROUND(AZ124/($J124/10000),1)</f>
        <v>121.7</v>
      </c>
      <c r="BB124" s="82">
        <v>918</v>
      </c>
      <c r="BC124" s="66">
        <f>ROUND(BB124/($J124/10000),1)</f>
        <v>130.30000000000001</v>
      </c>
      <c r="BD124" s="83">
        <v>993</v>
      </c>
      <c r="BE124" s="66">
        <f>ROUND(BD124/($J124/10000),1)</f>
        <v>141</v>
      </c>
      <c r="BF124" s="83">
        <v>1051</v>
      </c>
      <c r="BG124" s="66">
        <f t="shared" si="41"/>
        <v>149.19999999999999</v>
      </c>
      <c r="BH124" s="83">
        <v>1063</v>
      </c>
      <c r="BI124" s="66">
        <f t="shared" si="42"/>
        <v>150.9</v>
      </c>
      <c r="BJ124" s="83">
        <v>1073</v>
      </c>
      <c r="BK124" s="66">
        <f t="shared" si="43"/>
        <v>152.30000000000001</v>
      </c>
    </row>
    <row r="125" spans="1:63" x14ac:dyDescent="0.2">
      <c r="A125" s="2" t="s">
        <v>974</v>
      </c>
      <c r="B125" s="2" t="s">
        <v>620</v>
      </c>
      <c r="C125" s="2" t="s">
        <v>248</v>
      </c>
      <c r="D125" s="13" t="s">
        <v>228</v>
      </c>
      <c r="E125" s="94">
        <v>46414</v>
      </c>
      <c r="F125" s="94">
        <v>46735</v>
      </c>
      <c r="G125" s="94">
        <v>47129</v>
      </c>
      <c r="H125" s="94">
        <v>47484</v>
      </c>
      <c r="I125" s="94">
        <v>47923</v>
      </c>
      <c r="J125" s="95">
        <v>48301</v>
      </c>
      <c r="K125" s="95"/>
      <c r="L125" s="45">
        <v>7</v>
      </c>
      <c r="M125" s="47">
        <f t="shared" si="22"/>
        <v>1.5</v>
      </c>
      <c r="N125" s="45">
        <v>30</v>
      </c>
      <c r="O125" s="47">
        <f t="shared" si="23"/>
        <v>6.5</v>
      </c>
      <c r="P125" s="45">
        <v>53</v>
      </c>
      <c r="Q125" s="47">
        <f t="shared" si="24"/>
        <v>11.4</v>
      </c>
      <c r="R125" s="44">
        <v>95</v>
      </c>
      <c r="S125" s="47">
        <f t="shared" si="25"/>
        <v>20.3</v>
      </c>
      <c r="T125" s="44">
        <v>156</v>
      </c>
      <c r="U125" s="47">
        <f t="shared" si="26"/>
        <v>33.4</v>
      </c>
      <c r="V125" s="44">
        <v>278</v>
      </c>
      <c r="W125" s="47">
        <f t="shared" si="27"/>
        <v>59.5</v>
      </c>
      <c r="X125" s="2">
        <v>492</v>
      </c>
      <c r="Y125" s="47">
        <f t="shared" si="28"/>
        <v>105.3</v>
      </c>
      <c r="Z125" s="2">
        <v>739</v>
      </c>
      <c r="AA125" s="2">
        <f t="shared" si="29"/>
        <v>156.80000000000001</v>
      </c>
      <c r="AB125" s="2">
        <v>826</v>
      </c>
      <c r="AC125" s="2">
        <f t="shared" si="30"/>
        <v>175.3</v>
      </c>
      <c r="AD125" s="2">
        <v>953</v>
      </c>
      <c r="AE125" s="2">
        <f t="shared" si="31"/>
        <v>202.2</v>
      </c>
      <c r="AF125" s="2">
        <v>1014</v>
      </c>
      <c r="AG125" s="2">
        <f t="shared" si="32"/>
        <v>215.2</v>
      </c>
      <c r="AH125" s="68">
        <v>1047</v>
      </c>
      <c r="AI125" s="66">
        <f t="shared" si="33"/>
        <v>220.5</v>
      </c>
      <c r="AJ125" s="68">
        <v>1089</v>
      </c>
      <c r="AK125" s="66">
        <f t="shared" si="34"/>
        <v>229.3</v>
      </c>
      <c r="AL125" s="68">
        <v>1145</v>
      </c>
      <c r="AM125" s="66">
        <f t="shared" si="35"/>
        <v>241.1</v>
      </c>
      <c r="AN125" s="68">
        <v>1190</v>
      </c>
      <c r="AO125" s="66">
        <f t="shared" si="36"/>
        <v>250.6</v>
      </c>
      <c r="AP125" s="82">
        <v>1227</v>
      </c>
      <c r="AQ125" s="66">
        <f t="shared" si="37"/>
        <v>256</v>
      </c>
      <c r="AR125" s="82">
        <v>1267</v>
      </c>
      <c r="AS125" s="66">
        <f t="shared" si="38"/>
        <v>264.39999999999998</v>
      </c>
      <c r="AT125" s="82">
        <v>1306</v>
      </c>
      <c r="AU125" s="66">
        <f t="shared" si="39"/>
        <v>272.5</v>
      </c>
      <c r="AV125" s="82">
        <v>1361</v>
      </c>
      <c r="AW125" s="66">
        <f t="shared" si="40"/>
        <v>284</v>
      </c>
      <c r="AX125" s="82">
        <v>1422</v>
      </c>
      <c r="AY125" s="66">
        <f>ROUND(AX125/($J125/10000),1)</f>
        <v>294.39999999999998</v>
      </c>
      <c r="AZ125" s="82">
        <v>1465</v>
      </c>
      <c r="BA125" s="66">
        <f>ROUND(AZ125/($J125/10000),1)</f>
        <v>303.3</v>
      </c>
      <c r="BB125" s="82">
        <v>1515</v>
      </c>
      <c r="BC125" s="66">
        <f>ROUND(BB125/($J125/10000),1)</f>
        <v>313.7</v>
      </c>
      <c r="BD125" s="83">
        <v>1578</v>
      </c>
      <c r="BE125" s="66">
        <f>ROUND(BD125/($J125/10000),1)</f>
        <v>326.7</v>
      </c>
      <c r="BF125" s="83">
        <v>1670</v>
      </c>
      <c r="BG125" s="66">
        <f t="shared" si="41"/>
        <v>345.7</v>
      </c>
      <c r="BH125" s="83">
        <v>1685</v>
      </c>
      <c r="BI125" s="66">
        <f t="shared" si="42"/>
        <v>348.9</v>
      </c>
      <c r="BJ125" s="83">
        <v>1705</v>
      </c>
      <c r="BK125" s="66">
        <f t="shared" si="43"/>
        <v>353</v>
      </c>
    </row>
    <row r="126" spans="1:63" x14ac:dyDescent="0.2">
      <c r="A126" s="2" t="s">
        <v>975</v>
      </c>
      <c r="B126" s="2" t="s">
        <v>557</v>
      </c>
      <c r="C126" s="2" t="s">
        <v>165</v>
      </c>
      <c r="D126" s="13" t="s">
        <v>147</v>
      </c>
      <c r="E126" s="94">
        <v>40500</v>
      </c>
      <c r="F126" s="94">
        <v>40719</v>
      </c>
      <c r="G126" s="94">
        <v>41038</v>
      </c>
      <c r="H126" s="94">
        <v>41442</v>
      </c>
      <c r="I126" s="94">
        <v>41950</v>
      </c>
      <c r="J126" s="95">
        <v>42422</v>
      </c>
      <c r="K126" s="95"/>
      <c r="L126" s="45">
        <v>4</v>
      </c>
      <c r="M126" s="47">
        <f t="shared" si="22"/>
        <v>1</v>
      </c>
      <c r="N126" s="45">
        <v>5</v>
      </c>
      <c r="O126" s="47">
        <f t="shared" si="23"/>
        <v>1.2</v>
      </c>
      <c r="P126" s="45">
        <v>11</v>
      </c>
      <c r="Q126" s="47">
        <f t="shared" si="24"/>
        <v>2.7</v>
      </c>
      <c r="R126" s="44">
        <v>33</v>
      </c>
      <c r="S126" s="47">
        <f t="shared" si="25"/>
        <v>8.1</v>
      </c>
      <c r="T126" s="44">
        <v>62</v>
      </c>
      <c r="U126" s="47">
        <f t="shared" si="26"/>
        <v>15.2</v>
      </c>
      <c r="V126" s="44">
        <v>189</v>
      </c>
      <c r="W126" s="47">
        <f t="shared" si="27"/>
        <v>46.4</v>
      </c>
      <c r="X126" s="2">
        <v>338</v>
      </c>
      <c r="Y126" s="47">
        <f t="shared" si="28"/>
        <v>83</v>
      </c>
      <c r="Z126" s="2">
        <v>517</v>
      </c>
      <c r="AA126" s="2">
        <f t="shared" si="29"/>
        <v>126</v>
      </c>
      <c r="AB126" s="2">
        <v>638</v>
      </c>
      <c r="AC126" s="2">
        <f t="shared" si="30"/>
        <v>155.5</v>
      </c>
      <c r="AD126" s="2">
        <v>724</v>
      </c>
      <c r="AE126" s="2">
        <f t="shared" si="31"/>
        <v>176.4</v>
      </c>
      <c r="AF126" s="2">
        <v>825</v>
      </c>
      <c r="AG126" s="2">
        <f t="shared" si="32"/>
        <v>201</v>
      </c>
      <c r="AH126" s="68">
        <v>885</v>
      </c>
      <c r="AI126" s="66">
        <f t="shared" si="33"/>
        <v>213.6</v>
      </c>
      <c r="AJ126" s="68">
        <v>936</v>
      </c>
      <c r="AK126" s="66">
        <f t="shared" si="34"/>
        <v>225.9</v>
      </c>
      <c r="AL126" s="68">
        <v>1010</v>
      </c>
      <c r="AM126" s="66">
        <f t="shared" si="35"/>
        <v>243.7</v>
      </c>
      <c r="AN126" s="68">
        <v>1061</v>
      </c>
      <c r="AO126" s="66">
        <f t="shared" si="36"/>
        <v>256</v>
      </c>
      <c r="AP126" s="82">
        <v>1107</v>
      </c>
      <c r="AQ126" s="66">
        <f t="shared" si="37"/>
        <v>263.89999999999998</v>
      </c>
      <c r="AR126" s="82">
        <v>1193</v>
      </c>
      <c r="AS126" s="66">
        <f t="shared" si="38"/>
        <v>284.39999999999998</v>
      </c>
      <c r="AT126" s="82">
        <v>1262</v>
      </c>
      <c r="AU126" s="66">
        <f t="shared" si="39"/>
        <v>300.8</v>
      </c>
      <c r="AV126" s="82">
        <v>1345</v>
      </c>
      <c r="AW126" s="66">
        <f t="shared" si="40"/>
        <v>320.60000000000002</v>
      </c>
      <c r="AX126" s="82">
        <v>1392</v>
      </c>
      <c r="AY126" s="66">
        <f>ROUND(AX126/($J126/10000),1)</f>
        <v>328.1</v>
      </c>
      <c r="AZ126" s="82">
        <v>1473</v>
      </c>
      <c r="BA126" s="66">
        <f>ROUND(AZ126/($J126/10000),1)</f>
        <v>347.2</v>
      </c>
      <c r="BB126" s="82">
        <v>1552</v>
      </c>
      <c r="BC126" s="66">
        <f>ROUND(BB126/($J126/10000),1)</f>
        <v>365.8</v>
      </c>
      <c r="BD126" s="83">
        <v>1653</v>
      </c>
      <c r="BE126" s="66">
        <f>ROUND(BD126/($J126/10000),1)</f>
        <v>389.7</v>
      </c>
      <c r="BF126" s="83">
        <v>1715</v>
      </c>
      <c r="BG126" s="66">
        <f t="shared" si="41"/>
        <v>404.3</v>
      </c>
      <c r="BH126" s="83">
        <v>1746</v>
      </c>
      <c r="BI126" s="66">
        <f t="shared" si="42"/>
        <v>411.6</v>
      </c>
      <c r="BJ126" s="83">
        <v>1781</v>
      </c>
      <c r="BK126" s="66">
        <f t="shared" si="43"/>
        <v>419.8</v>
      </c>
    </row>
    <row r="127" spans="1:63" x14ac:dyDescent="0.2">
      <c r="A127" s="2" t="s">
        <v>976</v>
      </c>
      <c r="B127" s="2" t="s">
        <v>758</v>
      </c>
      <c r="C127" s="2" t="s">
        <v>348</v>
      </c>
      <c r="D127" s="13" t="s">
        <v>781</v>
      </c>
      <c r="E127" s="94">
        <v>160618</v>
      </c>
      <c r="F127" s="94">
        <v>161089</v>
      </c>
      <c r="G127" s="94">
        <v>161845</v>
      </c>
      <c r="H127" s="94">
        <v>162200</v>
      </c>
      <c r="I127" s="94">
        <v>163958</v>
      </c>
      <c r="J127" s="95">
        <v>164705</v>
      </c>
      <c r="K127" s="95"/>
      <c r="L127" s="45">
        <v>4</v>
      </c>
      <c r="M127" s="47">
        <f t="shared" si="22"/>
        <v>0.2</v>
      </c>
      <c r="N127" s="45">
        <v>22</v>
      </c>
      <c r="O127" s="47">
        <f t="shared" si="23"/>
        <v>1.4</v>
      </c>
      <c r="P127" s="45">
        <v>35</v>
      </c>
      <c r="Q127" s="47">
        <f t="shared" si="24"/>
        <v>2.2000000000000002</v>
      </c>
      <c r="R127" s="44">
        <v>67</v>
      </c>
      <c r="S127" s="47">
        <f t="shared" si="25"/>
        <v>4.2</v>
      </c>
      <c r="T127" s="44">
        <v>150</v>
      </c>
      <c r="U127" s="47">
        <f t="shared" si="26"/>
        <v>9.3000000000000007</v>
      </c>
      <c r="V127" s="44">
        <v>361</v>
      </c>
      <c r="W127" s="47">
        <f t="shared" si="27"/>
        <v>22.4</v>
      </c>
      <c r="X127" s="2">
        <v>865</v>
      </c>
      <c r="Y127" s="47">
        <f t="shared" si="28"/>
        <v>53.7</v>
      </c>
      <c r="Z127" s="2">
        <v>1376</v>
      </c>
      <c r="AA127" s="2">
        <f t="shared" si="29"/>
        <v>85</v>
      </c>
      <c r="AB127" s="2">
        <v>1563</v>
      </c>
      <c r="AC127" s="2">
        <f t="shared" si="30"/>
        <v>96.6</v>
      </c>
      <c r="AD127" s="2">
        <v>1868</v>
      </c>
      <c r="AE127" s="2">
        <f t="shared" si="31"/>
        <v>115.4</v>
      </c>
      <c r="AF127" s="2">
        <v>2019</v>
      </c>
      <c r="AG127" s="2">
        <f t="shared" si="32"/>
        <v>124.7</v>
      </c>
      <c r="AH127" s="68">
        <v>2104</v>
      </c>
      <c r="AI127" s="66">
        <f t="shared" si="33"/>
        <v>129.69999999999999</v>
      </c>
      <c r="AJ127" s="68">
        <v>2223</v>
      </c>
      <c r="AK127" s="66">
        <f t="shared" si="34"/>
        <v>137.1</v>
      </c>
      <c r="AL127" s="68">
        <v>2404</v>
      </c>
      <c r="AM127" s="66">
        <f t="shared" si="35"/>
        <v>148.19999999999999</v>
      </c>
      <c r="AN127" s="68">
        <v>2536</v>
      </c>
      <c r="AO127" s="66">
        <f t="shared" si="36"/>
        <v>156.4</v>
      </c>
      <c r="AP127" s="82">
        <v>2624</v>
      </c>
      <c r="AQ127" s="66">
        <f t="shared" si="37"/>
        <v>160</v>
      </c>
      <c r="AR127" s="82">
        <v>2745</v>
      </c>
      <c r="AS127" s="66">
        <f t="shared" si="38"/>
        <v>167.4</v>
      </c>
      <c r="AT127" s="82">
        <v>2864</v>
      </c>
      <c r="AU127" s="66">
        <f t="shared" si="39"/>
        <v>174.7</v>
      </c>
      <c r="AV127" s="82">
        <v>2988</v>
      </c>
      <c r="AW127" s="66">
        <f t="shared" si="40"/>
        <v>182.2</v>
      </c>
      <c r="AX127" s="82">
        <v>3137</v>
      </c>
      <c r="AY127" s="66">
        <f>ROUND(AX127/($J127/10000),1)</f>
        <v>190.5</v>
      </c>
      <c r="AZ127" s="82">
        <v>3273</v>
      </c>
      <c r="BA127" s="66">
        <f>ROUND(AZ127/($J127/10000),1)</f>
        <v>198.7</v>
      </c>
      <c r="BB127" s="82">
        <v>3461</v>
      </c>
      <c r="BC127" s="66">
        <f>ROUND(BB127/($J127/10000),1)</f>
        <v>210.1</v>
      </c>
      <c r="BD127" s="83">
        <v>3677</v>
      </c>
      <c r="BE127" s="66">
        <f>ROUND(BD127/($J127/10000),1)</f>
        <v>223.2</v>
      </c>
      <c r="BF127" s="83">
        <v>3869</v>
      </c>
      <c r="BG127" s="66">
        <f t="shared" si="41"/>
        <v>234.9</v>
      </c>
      <c r="BH127" s="83">
        <v>3905</v>
      </c>
      <c r="BI127" s="66">
        <f t="shared" si="42"/>
        <v>237.1</v>
      </c>
      <c r="BJ127" s="83">
        <v>3927</v>
      </c>
      <c r="BK127" s="66">
        <f t="shared" si="43"/>
        <v>238.4</v>
      </c>
    </row>
    <row r="128" spans="1:63" x14ac:dyDescent="0.2">
      <c r="A128" s="2" t="s">
        <v>977</v>
      </c>
      <c r="B128" s="2" t="s">
        <v>725</v>
      </c>
      <c r="C128" s="2" t="s">
        <v>374</v>
      </c>
      <c r="D128" s="13" t="s">
        <v>780</v>
      </c>
      <c r="E128" s="94">
        <v>63438.210731899999</v>
      </c>
      <c r="F128" s="94">
        <v>63852.238629400003</v>
      </c>
      <c r="G128" s="94">
        <v>64100.643319900002</v>
      </c>
      <c r="H128" s="94">
        <v>64464.792242399999</v>
      </c>
      <c r="I128" s="94">
        <v>64896.862976029501</v>
      </c>
      <c r="J128" s="95">
        <v>65173.253457538798</v>
      </c>
      <c r="K128" s="95"/>
      <c r="L128" s="45">
        <v>4</v>
      </c>
      <c r="M128" s="47">
        <f t="shared" si="22"/>
        <v>0.6</v>
      </c>
      <c r="N128" s="45">
        <v>19</v>
      </c>
      <c r="O128" s="47">
        <f t="shared" si="23"/>
        <v>3</v>
      </c>
      <c r="P128" s="45">
        <v>32</v>
      </c>
      <c r="Q128" s="47">
        <f t="shared" si="24"/>
        <v>5</v>
      </c>
      <c r="R128" s="44">
        <v>69</v>
      </c>
      <c r="S128" s="47">
        <f t="shared" si="25"/>
        <v>10.8</v>
      </c>
      <c r="T128" s="44">
        <v>116</v>
      </c>
      <c r="U128" s="47">
        <f t="shared" si="26"/>
        <v>18.2</v>
      </c>
      <c r="V128" s="44">
        <v>194</v>
      </c>
      <c r="W128" s="47">
        <f t="shared" si="27"/>
        <v>30.4</v>
      </c>
      <c r="X128" s="2">
        <v>464</v>
      </c>
      <c r="Y128" s="47">
        <f t="shared" si="28"/>
        <v>72.7</v>
      </c>
      <c r="Z128" s="2">
        <v>856</v>
      </c>
      <c r="AA128" s="2">
        <f t="shared" si="29"/>
        <v>133.5</v>
      </c>
      <c r="AB128" s="2">
        <v>937</v>
      </c>
      <c r="AC128" s="2">
        <f t="shared" si="30"/>
        <v>146.19999999999999</v>
      </c>
      <c r="AD128" s="2">
        <v>1039</v>
      </c>
      <c r="AE128" s="2">
        <f t="shared" si="31"/>
        <v>162.1</v>
      </c>
      <c r="AF128" s="2">
        <v>1102</v>
      </c>
      <c r="AG128" s="2">
        <f t="shared" si="32"/>
        <v>171.9</v>
      </c>
      <c r="AH128" s="68">
        <v>1131</v>
      </c>
      <c r="AI128" s="66">
        <f t="shared" si="33"/>
        <v>175.4</v>
      </c>
      <c r="AJ128" s="68">
        <v>1181</v>
      </c>
      <c r="AK128" s="66">
        <f t="shared" si="34"/>
        <v>183.2</v>
      </c>
      <c r="AL128" s="68">
        <v>1237</v>
      </c>
      <c r="AM128" s="66">
        <f t="shared" si="35"/>
        <v>191.9</v>
      </c>
      <c r="AN128" s="68">
        <v>1326</v>
      </c>
      <c r="AO128" s="66">
        <f t="shared" si="36"/>
        <v>205.7</v>
      </c>
      <c r="AP128" s="82">
        <v>1412</v>
      </c>
      <c r="AQ128" s="66">
        <f t="shared" si="37"/>
        <v>217.6</v>
      </c>
      <c r="AR128" s="82">
        <v>1504</v>
      </c>
      <c r="AS128" s="66">
        <f t="shared" si="38"/>
        <v>231.8</v>
      </c>
      <c r="AT128" s="82">
        <v>1584</v>
      </c>
      <c r="AU128" s="66">
        <f t="shared" si="39"/>
        <v>244.1</v>
      </c>
      <c r="AV128" s="82">
        <v>1680</v>
      </c>
      <c r="AW128" s="66">
        <f t="shared" si="40"/>
        <v>258.89999999999998</v>
      </c>
      <c r="AX128" s="82">
        <v>1759</v>
      </c>
      <c r="AY128" s="66">
        <f>ROUND(AX128/($J128/10000),1)</f>
        <v>269.89999999999998</v>
      </c>
      <c r="AZ128" s="82">
        <v>1843</v>
      </c>
      <c r="BA128" s="66">
        <f>ROUND(AZ128/($J128/10000),1)</f>
        <v>282.8</v>
      </c>
      <c r="BB128" s="82">
        <v>1922</v>
      </c>
      <c r="BC128" s="66">
        <f>ROUND(BB128/($J128/10000),1)</f>
        <v>294.89999999999998</v>
      </c>
      <c r="BD128" s="83">
        <v>2080</v>
      </c>
      <c r="BE128" s="66">
        <f>ROUND(BD128/($J128/10000),1)</f>
        <v>319.10000000000002</v>
      </c>
      <c r="BF128" s="83">
        <v>2322</v>
      </c>
      <c r="BG128" s="66">
        <f t="shared" si="41"/>
        <v>356.3</v>
      </c>
      <c r="BH128" s="83">
        <v>2398</v>
      </c>
      <c r="BI128" s="66">
        <f t="shared" si="42"/>
        <v>367.9</v>
      </c>
      <c r="BJ128" s="83">
        <v>2520</v>
      </c>
      <c r="BK128" s="66">
        <f t="shared" si="43"/>
        <v>386.7</v>
      </c>
    </row>
    <row r="129" spans="1:63" x14ac:dyDescent="0.2">
      <c r="A129" s="2" t="s">
        <v>978</v>
      </c>
      <c r="B129" s="2" t="s">
        <v>590</v>
      </c>
      <c r="C129" s="2" t="s">
        <v>166</v>
      </c>
      <c r="D129" s="13" t="s">
        <v>147</v>
      </c>
      <c r="E129" s="94">
        <v>24753</v>
      </c>
      <c r="F129" s="94">
        <v>25456</v>
      </c>
      <c r="G129" s="94">
        <v>25285</v>
      </c>
      <c r="H129" s="94">
        <v>25316</v>
      </c>
      <c r="I129" s="94">
        <v>26105</v>
      </c>
      <c r="J129" s="95">
        <v>26406</v>
      </c>
      <c r="K129" s="95"/>
      <c r="L129" s="45">
        <v>1</v>
      </c>
      <c r="M129" s="47">
        <f t="shared" si="22"/>
        <v>0.4</v>
      </c>
      <c r="N129" s="45">
        <v>7</v>
      </c>
      <c r="O129" s="47">
        <f t="shared" si="23"/>
        <v>2.8</v>
      </c>
      <c r="P129" s="45">
        <v>11</v>
      </c>
      <c r="Q129" s="47">
        <f t="shared" si="24"/>
        <v>4.4000000000000004</v>
      </c>
      <c r="R129" s="44">
        <v>26</v>
      </c>
      <c r="S129" s="47">
        <f t="shared" si="25"/>
        <v>10.199999999999999</v>
      </c>
      <c r="T129" s="44">
        <v>38</v>
      </c>
      <c r="U129" s="47">
        <f t="shared" si="26"/>
        <v>14.9</v>
      </c>
      <c r="V129" s="44">
        <v>66</v>
      </c>
      <c r="W129" s="47">
        <f t="shared" si="27"/>
        <v>25.9</v>
      </c>
      <c r="X129" s="2">
        <v>120</v>
      </c>
      <c r="Y129" s="47">
        <f t="shared" si="28"/>
        <v>47.1</v>
      </c>
      <c r="Z129" s="2">
        <v>215</v>
      </c>
      <c r="AA129" s="2">
        <f t="shared" si="29"/>
        <v>85</v>
      </c>
      <c r="AB129" s="2">
        <v>244</v>
      </c>
      <c r="AC129" s="2">
        <f t="shared" si="30"/>
        <v>96.5</v>
      </c>
      <c r="AD129" s="2">
        <v>280</v>
      </c>
      <c r="AE129" s="2">
        <f t="shared" si="31"/>
        <v>110.7</v>
      </c>
      <c r="AF129" s="2">
        <v>305</v>
      </c>
      <c r="AG129" s="2">
        <f t="shared" si="32"/>
        <v>120.6</v>
      </c>
      <c r="AH129" s="68">
        <v>328</v>
      </c>
      <c r="AI129" s="66">
        <f t="shared" si="33"/>
        <v>129.6</v>
      </c>
      <c r="AJ129" s="68">
        <v>346</v>
      </c>
      <c r="AK129" s="66">
        <f t="shared" si="34"/>
        <v>136.69999999999999</v>
      </c>
      <c r="AL129" s="68">
        <v>372</v>
      </c>
      <c r="AM129" s="66">
        <f t="shared" si="35"/>
        <v>146.9</v>
      </c>
      <c r="AN129" s="68">
        <v>391</v>
      </c>
      <c r="AO129" s="66">
        <f t="shared" si="36"/>
        <v>154.4</v>
      </c>
      <c r="AP129" s="82">
        <v>426</v>
      </c>
      <c r="AQ129" s="66">
        <f t="shared" si="37"/>
        <v>163.19999999999999</v>
      </c>
      <c r="AR129" s="82">
        <v>456</v>
      </c>
      <c r="AS129" s="66">
        <f t="shared" si="38"/>
        <v>174.7</v>
      </c>
      <c r="AT129" s="82">
        <v>490</v>
      </c>
      <c r="AU129" s="66">
        <f t="shared" si="39"/>
        <v>187.7</v>
      </c>
      <c r="AV129" s="82">
        <v>526</v>
      </c>
      <c r="AW129" s="66">
        <f t="shared" si="40"/>
        <v>201.5</v>
      </c>
      <c r="AX129" s="82">
        <v>562</v>
      </c>
      <c r="AY129" s="66">
        <f>ROUND(AX129/($J129/10000),1)</f>
        <v>212.8</v>
      </c>
      <c r="AZ129" s="82">
        <v>611</v>
      </c>
      <c r="BA129" s="66">
        <f>ROUND(AZ129/($J129/10000),1)</f>
        <v>231.4</v>
      </c>
      <c r="BB129" s="82">
        <v>650</v>
      </c>
      <c r="BC129" s="66">
        <f>ROUND(BB129/($J129/10000),1)</f>
        <v>246.2</v>
      </c>
      <c r="BD129" s="83">
        <v>685</v>
      </c>
      <c r="BE129" s="66">
        <f>ROUND(BD129/($J129/10000),1)</f>
        <v>259.39999999999998</v>
      </c>
      <c r="BF129" s="83">
        <v>714</v>
      </c>
      <c r="BG129" s="66">
        <f t="shared" si="41"/>
        <v>270.39999999999998</v>
      </c>
      <c r="BH129" s="83">
        <v>729</v>
      </c>
      <c r="BI129" s="66">
        <f t="shared" si="42"/>
        <v>276.10000000000002</v>
      </c>
      <c r="BJ129" s="83">
        <v>741</v>
      </c>
      <c r="BK129" s="66">
        <f t="shared" si="43"/>
        <v>280.60000000000002</v>
      </c>
    </row>
    <row r="130" spans="1:63" x14ac:dyDescent="0.2">
      <c r="A130" s="2" t="s">
        <v>979</v>
      </c>
      <c r="B130" s="2" t="s">
        <v>691</v>
      </c>
      <c r="C130" s="2" t="s">
        <v>307</v>
      </c>
      <c r="D130" s="13" t="s">
        <v>296</v>
      </c>
      <c r="E130" s="94">
        <v>34100</v>
      </c>
      <c r="F130" s="94">
        <v>34283</v>
      </c>
      <c r="G130" s="94">
        <v>34593</v>
      </c>
      <c r="H130" s="94">
        <v>34831</v>
      </c>
      <c r="I130" s="94">
        <v>35245</v>
      </c>
      <c r="J130" s="95">
        <v>35527</v>
      </c>
      <c r="K130" s="95"/>
      <c r="L130" s="45">
        <v>11</v>
      </c>
      <c r="M130" s="47">
        <f t="shared" si="22"/>
        <v>3.2</v>
      </c>
      <c r="N130" s="45">
        <v>40</v>
      </c>
      <c r="O130" s="47">
        <f t="shared" si="23"/>
        <v>11.7</v>
      </c>
      <c r="P130" s="45">
        <v>62</v>
      </c>
      <c r="Q130" s="47">
        <f t="shared" si="24"/>
        <v>18.2</v>
      </c>
      <c r="R130" s="44">
        <v>89</v>
      </c>
      <c r="S130" s="47">
        <f t="shared" si="25"/>
        <v>26</v>
      </c>
      <c r="T130" s="44">
        <v>146</v>
      </c>
      <c r="U130" s="47">
        <f t="shared" si="26"/>
        <v>42.6</v>
      </c>
      <c r="V130" s="44">
        <v>240</v>
      </c>
      <c r="W130" s="47">
        <f t="shared" si="27"/>
        <v>70</v>
      </c>
      <c r="X130" s="2">
        <v>397</v>
      </c>
      <c r="Y130" s="47">
        <f t="shared" si="28"/>
        <v>115.8</v>
      </c>
      <c r="Z130" s="2">
        <v>703</v>
      </c>
      <c r="AA130" s="2">
        <f t="shared" si="29"/>
        <v>203.2</v>
      </c>
      <c r="AB130" s="2">
        <v>783</v>
      </c>
      <c r="AC130" s="2">
        <f t="shared" si="30"/>
        <v>226.3</v>
      </c>
      <c r="AD130" s="2">
        <v>886</v>
      </c>
      <c r="AE130" s="2">
        <f t="shared" si="31"/>
        <v>256.10000000000002</v>
      </c>
      <c r="AF130" s="2">
        <v>947</v>
      </c>
      <c r="AG130" s="2">
        <f t="shared" si="32"/>
        <v>273.8</v>
      </c>
      <c r="AH130" s="68">
        <v>984</v>
      </c>
      <c r="AI130" s="66">
        <f t="shared" si="33"/>
        <v>282.5</v>
      </c>
      <c r="AJ130" s="68">
        <v>1021</v>
      </c>
      <c r="AK130" s="66">
        <f t="shared" si="34"/>
        <v>293.10000000000002</v>
      </c>
      <c r="AL130" s="68">
        <v>1105</v>
      </c>
      <c r="AM130" s="66">
        <f t="shared" si="35"/>
        <v>317.2</v>
      </c>
      <c r="AN130" s="68">
        <v>1153</v>
      </c>
      <c r="AO130" s="66">
        <f t="shared" si="36"/>
        <v>331</v>
      </c>
      <c r="AP130" s="82">
        <v>1232</v>
      </c>
      <c r="AQ130" s="66">
        <f t="shared" si="37"/>
        <v>349.6</v>
      </c>
      <c r="AR130" s="82">
        <v>1308</v>
      </c>
      <c r="AS130" s="66">
        <f t="shared" si="38"/>
        <v>371.1</v>
      </c>
      <c r="AT130" s="82">
        <v>1389</v>
      </c>
      <c r="AU130" s="66">
        <f t="shared" si="39"/>
        <v>394.1</v>
      </c>
      <c r="AV130" s="82">
        <v>1460</v>
      </c>
      <c r="AW130" s="66">
        <f t="shared" si="40"/>
        <v>414.2</v>
      </c>
      <c r="AX130" s="82">
        <v>1527</v>
      </c>
      <c r="AY130" s="66">
        <f>ROUND(AX130/($J130/10000),1)</f>
        <v>429.8</v>
      </c>
      <c r="AZ130" s="82">
        <v>1592</v>
      </c>
      <c r="BA130" s="66">
        <f>ROUND(AZ130/($J130/10000),1)</f>
        <v>448.1</v>
      </c>
      <c r="BB130" s="82">
        <v>1679</v>
      </c>
      <c r="BC130" s="66">
        <f>ROUND(BB130/($J130/10000),1)</f>
        <v>472.6</v>
      </c>
      <c r="BD130" s="83">
        <v>1793</v>
      </c>
      <c r="BE130" s="66">
        <f>ROUND(BD130/($J130/10000),1)</f>
        <v>504.7</v>
      </c>
      <c r="BF130" s="83">
        <v>1893</v>
      </c>
      <c r="BG130" s="66">
        <f t="shared" si="41"/>
        <v>532.79999999999995</v>
      </c>
      <c r="BH130" s="83">
        <v>1917</v>
      </c>
      <c r="BI130" s="66">
        <f t="shared" si="42"/>
        <v>539.6</v>
      </c>
      <c r="BJ130" s="83">
        <v>1934</v>
      </c>
      <c r="BK130" s="66">
        <f t="shared" si="43"/>
        <v>544.4</v>
      </c>
    </row>
    <row r="131" spans="1:63" x14ac:dyDescent="0.2">
      <c r="A131" s="2" t="s">
        <v>980</v>
      </c>
      <c r="B131" s="2" t="s">
        <v>457</v>
      </c>
      <c r="C131" s="2" t="s">
        <v>28</v>
      </c>
      <c r="D131" s="13" t="s">
        <v>14</v>
      </c>
      <c r="E131" s="94">
        <v>34710</v>
      </c>
      <c r="F131" s="94">
        <v>35031</v>
      </c>
      <c r="G131" s="94">
        <v>35134</v>
      </c>
      <c r="H131" s="94">
        <v>35439</v>
      </c>
      <c r="I131" s="94">
        <v>35823</v>
      </c>
      <c r="J131" s="95">
        <v>36067</v>
      </c>
      <c r="K131" s="95"/>
      <c r="L131" s="45">
        <v>7</v>
      </c>
      <c r="M131" s="47">
        <f t="shared" si="22"/>
        <v>2</v>
      </c>
      <c r="N131" s="45">
        <v>11</v>
      </c>
      <c r="O131" s="47">
        <f t="shared" si="23"/>
        <v>3.2</v>
      </c>
      <c r="P131" s="45">
        <v>17</v>
      </c>
      <c r="Q131" s="47">
        <f t="shared" si="24"/>
        <v>4.9000000000000004</v>
      </c>
      <c r="R131" s="44">
        <v>31</v>
      </c>
      <c r="S131" s="47">
        <f t="shared" si="25"/>
        <v>8.8000000000000007</v>
      </c>
      <c r="T131" s="44">
        <v>66</v>
      </c>
      <c r="U131" s="47">
        <f t="shared" si="26"/>
        <v>18.8</v>
      </c>
      <c r="V131" s="44">
        <v>150</v>
      </c>
      <c r="W131" s="47">
        <f t="shared" si="27"/>
        <v>42.8</v>
      </c>
      <c r="X131" s="2">
        <v>251</v>
      </c>
      <c r="Y131" s="47">
        <f t="shared" si="28"/>
        <v>71.7</v>
      </c>
      <c r="Z131" s="2">
        <v>386</v>
      </c>
      <c r="AA131" s="2">
        <f t="shared" si="29"/>
        <v>109.9</v>
      </c>
      <c r="AB131" s="2">
        <v>417</v>
      </c>
      <c r="AC131" s="2">
        <f t="shared" si="30"/>
        <v>118.7</v>
      </c>
      <c r="AD131" s="2">
        <v>457</v>
      </c>
      <c r="AE131" s="2">
        <f t="shared" si="31"/>
        <v>130.1</v>
      </c>
      <c r="AF131" s="2">
        <v>484</v>
      </c>
      <c r="AG131" s="2">
        <f t="shared" si="32"/>
        <v>137.80000000000001</v>
      </c>
      <c r="AH131" s="68">
        <v>498</v>
      </c>
      <c r="AI131" s="66">
        <f t="shared" si="33"/>
        <v>140.5</v>
      </c>
      <c r="AJ131" s="68">
        <v>505</v>
      </c>
      <c r="AK131" s="66">
        <f t="shared" si="34"/>
        <v>142.5</v>
      </c>
      <c r="AL131" s="68">
        <v>527</v>
      </c>
      <c r="AM131" s="66">
        <f t="shared" si="35"/>
        <v>148.69999999999999</v>
      </c>
      <c r="AN131" s="68">
        <v>551</v>
      </c>
      <c r="AO131" s="66">
        <f t="shared" si="36"/>
        <v>155.5</v>
      </c>
      <c r="AP131" s="82">
        <v>577</v>
      </c>
      <c r="AQ131" s="66">
        <f t="shared" si="37"/>
        <v>161.1</v>
      </c>
      <c r="AR131" s="82">
        <v>603</v>
      </c>
      <c r="AS131" s="66">
        <f t="shared" si="38"/>
        <v>168.3</v>
      </c>
      <c r="AT131" s="82">
        <v>625</v>
      </c>
      <c r="AU131" s="66">
        <f t="shared" si="39"/>
        <v>174.5</v>
      </c>
      <c r="AV131" s="82">
        <v>647</v>
      </c>
      <c r="AW131" s="66">
        <f t="shared" si="40"/>
        <v>180.6</v>
      </c>
      <c r="AX131" s="82">
        <v>664</v>
      </c>
      <c r="AY131" s="66">
        <f>ROUND(AX131/($J131/10000),1)</f>
        <v>184.1</v>
      </c>
      <c r="AZ131" s="82">
        <v>689</v>
      </c>
      <c r="BA131" s="66">
        <f>ROUND(AZ131/($J131/10000),1)</f>
        <v>191</v>
      </c>
      <c r="BB131" s="82">
        <v>710</v>
      </c>
      <c r="BC131" s="66">
        <f>ROUND(BB131/($J131/10000),1)</f>
        <v>196.9</v>
      </c>
      <c r="BD131" s="83">
        <v>742</v>
      </c>
      <c r="BE131" s="66">
        <f>ROUND(BD131/($J131/10000),1)</f>
        <v>205.7</v>
      </c>
      <c r="BF131" s="83">
        <v>763</v>
      </c>
      <c r="BG131" s="66">
        <f t="shared" si="41"/>
        <v>211.6</v>
      </c>
      <c r="BH131" s="83">
        <v>770</v>
      </c>
      <c r="BI131" s="66">
        <f t="shared" si="42"/>
        <v>213.5</v>
      </c>
      <c r="BJ131" s="83">
        <v>775</v>
      </c>
      <c r="BK131" s="66">
        <f t="shared" si="43"/>
        <v>214.9</v>
      </c>
    </row>
    <row r="132" spans="1:63" x14ac:dyDescent="0.2">
      <c r="A132" s="2" t="s">
        <v>981</v>
      </c>
      <c r="B132" s="2" t="s">
        <v>537</v>
      </c>
      <c r="C132" s="2" t="s">
        <v>4</v>
      </c>
      <c r="D132" s="13" t="s">
        <v>1</v>
      </c>
      <c r="E132" s="94">
        <v>88534</v>
      </c>
      <c r="F132" s="94">
        <v>89227</v>
      </c>
      <c r="G132" s="94">
        <v>89347</v>
      </c>
      <c r="H132" s="94">
        <v>89588</v>
      </c>
      <c r="I132" s="94">
        <v>89916</v>
      </c>
      <c r="J132" s="95">
        <v>90227</v>
      </c>
      <c r="K132" s="95"/>
      <c r="L132" s="45">
        <v>1</v>
      </c>
      <c r="M132" s="47">
        <f t="shared" si="22"/>
        <v>0.1</v>
      </c>
      <c r="N132" s="45">
        <v>3</v>
      </c>
      <c r="O132" s="47">
        <f t="shared" si="23"/>
        <v>0.3</v>
      </c>
      <c r="P132" s="45">
        <v>6</v>
      </c>
      <c r="Q132" s="47">
        <f t="shared" si="24"/>
        <v>0.7</v>
      </c>
      <c r="R132" s="44">
        <v>15</v>
      </c>
      <c r="S132" s="47">
        <f t="shared" si="25"/>
        <v>1.7</v>
      </c>
      <c r="T132" s="44">
        <v>24</v>
      </c>
      <c r="U132" s="47">
        <f t="shared" si="26"/>
        <v>2.7</v>
      </c>
      <c r="V132" s="44">
        <v>56</v>
      </c>
      <c r="W132" s="47">
        <f t="shared" si="27"/>
        <v>6.3</v>
      </c>
      <c r="X132" s="2">
        <v>115</v>
      </c>
      <c r="Y132" s="47">
        <f t="shared" si="28"/>
        <v>12.9</v>
      </c>
      <c r="Z132" s="2">
        <v>237</v>
      </c>
      <c r="AA132" s="2">
        <f t="shared" si="29"/>
        <v>26.5</v>
      </c>
      <c r="AB132" s="2">
        <v>271</v>
      </c>
      <c r="AC132" s="2">
        <f t="shared" si="30"/>
        <v>30.3</v>
      </c>
      <c r="AD132" s="2">
        <v>360</v>
      </c>
      <c r="AE132" s="2">
        <f t="shared" si="31"/>
        <v>40.299999999999997</v>
      </c>
      <c r="AF132" s="2">
        <v>409</v>
      </c>
      <c r="AG132" s="2">
        <f t="shared" si="32"/>
        <v>45.8</v>
      </c>
      <c r="AH132" s="68">
        <v>458</v>
      </c>
      <c r="AI132" s="66">
        <f t="shared" si="33"/>
        <v>51.1</v>
      </c>
      <c r="AJ132" s="68">
        <v>473</v>
      </c>
      <c r="AK132" s="66">
        <f t="shared" si="34"/>
        <v>52.8</v>
      </c>
      <c r="AL132" s="68">
        <v>547</v>
      </c>
      <c r="AM132" s="66">
        <f t="shared" si="35"/>
        <v>61.1</v>
      </c>
      <c r="AN132" s="68">
        <v>620</v>
      </c>
      <c r="AO132" s="66">
        <f t="shared" si="36"/>
        <v>69.2</v>
      </c>
      <c r="AP132" s="82">
        <v>717</v>
      </c>
      <c r="AQ132" s="66">
        <f t="shared" si="37"/>
        <v>79.7</v>
      </c>
      <c r="AR132" s="82">
        <v>837</v>
      </c>
      <c r="AS132" s="66">
        <f t="shared" si="38"/>
        <v>93.1</v>
      </c>
      <c r="AT132" s="82">
        <v>947</v>
      </c>
      <c r="AU132" s="66">
        <f t="shared" si="39"/>
        <v>105.3</v>
      </c>
      <c r="AV132" s="82">
        <v>1035</v>
      </c>
      <c r="AW132" s="66">
        <f t="shared" si="40"/>
        <v>115.1</v>
      </c>
      <c r="AX132" s="82">
        <v>1149</v>
      </c>
      <c r="AY132" s="66">
        <f>ROUND(AX132/($J132/10000),1)</f>
        <v>127.3</v>
      </c>
      <c r="AZ132" s="82">
        <v>1263</v>
      </c>
      <c r="BA132" s="66">
        <f>ROUND(AZ132/($J132/10000),1)</f>
        <v>140</v>
      </c>
      <c r="BB132" s="82">
        <v>1393</v>
      </c>
      <c r="BC132" s="66">
        <f>ROUND(BB132/($J132/10000),1)</f>
        <v>154.4</v>
      </c>
      <c r="BD132" s="83">
        <v>1513</v>
      </c>
      <c r="BE132" s="66">
        <f>ROUND(BD132/($J132/10000),1)</f>
        <v>167.7</v>
      </c>
      <c r="BF132" s="83">
        <v>1612</v>
      </c>
      <c r="BG132" s="66">
        <f t="shared" si="41"/>
        <v>178.7</v>
      </c>
      <c r="BH132" s="83">
        <v>1641</v>
      </c>
      <c r="BI132" s="66">
        <f t="shared" si="42"/>
        <v>181.9</v>
      </c>
      <c r="BJ132" s="83">
        <v>1662</v>
      </c>
      <c r="BK132" s="66">
        <f t="shared" si="43"/>
        <v>184.2</v>
      </c>
    </row>
    <row r="133" spans="1:63" x14ac:dyDescent="0.2">
      <c r="A133" s="2" t="s">
        <v>982</v>
      </c>
      <c r="B133" s="2" t="s">
        <v>533</v>
      </c>
      <c r="C133" s="2" t="s">
        <v>92</v>
      </c>
      <c r="D133" s="13" t="s">
        <v>75</v>
      </c>
      <c r="E133" s="94">
        <v>49184</v>
      </c>
      <c r="F133" s="94">
        <v>49481</v>
      </c>
      <c r="G133" s="94">
        <v>49722</v>
      </c>
      <c r="H133" s="94">
        <v>50068</v>
      </c>
      <c r="I133" s="94">
        <v>50558</v>
      </c>
      <c r="J133" s="95">
        <v>50898</v>
      </c>
      <c r="K133" s="95"/>
      <c r="L133" s="45">
        <v>3</v>
      </c>
      <c r="M133" s="47">
        <f t="shared" si="22"/>
        <v>0.6</v>
      </c>
      <c r="N133" s="45">
        <v>17</v>
      </c>
      <c r="O133" s="47">
        <f t="shared" si="23"/>
        <v>3.5</v>
      </c>
      <c r="P133" s="45">
        <v>32</v>
      </c>
      <c r="Q133" s="47">
        <f t="shared" si="24"/>
        <v>6.5</v>
      </c>
      <c r="R133" s="44">
        <v>56</v>
      </c>
      <c r="S133" s="47">
        <f t="shared" si="25"/>
        <v>11.3</v>
      </c>
      <c r="T133" s="44">
        <v>74</v>
      </c>
      <c r="U133" s="47">
        <f t="shared" si="26"/>
        <v>15</v>
      </c>
      <c r="V133" s="44">
        <v>146</v>
      </c>
      <c r="W133" s="47">
        <f t="shared" si="27"/>
        <v>29.5</v>
      </c>
      <c r="X133" s="2">
        <v>284</v>
      </c>
      <c r="Y133" s="47">
        <f t="shared" si="28"/>
        <v>57.4</v>
      </c>
      <c r="Z133" s="2">
        <v>438</v>
      </c>
      <c r="AA133" s="2">
        <f t="shared" si="29"/>
        <v>88.1</v>
      </c>
      <c r="AB133" s="2">
        <v>512</v>
      </c>
      <c r="AC133" s="2">
        <f t="shared" si="30"/>
        <v>103</v>
      </c>
      <c r="AD133" s="2">
        <v>591</v>
      </c>
      <c r="AE133" s="2">
        <f t="shared" si="31"/>
        <v>118.9</v>
      </c>
      <c r="AF133" s="2">
        <v>635</v>
      </c>
      <c r="AG133" s="2">
        <f t="shared" si="32"/>
        <v>127.7</v>
      </c>
      <c r="AH133" s="68">
        <v>691</v>
      </c>
      <c r="AI133" s="66">
        <f t="shared" si="33"/>
        <v>138</v>
      </c>
      <c r="AJ133" s="68">
        <v>743</v>
      </c>
      <c r="AK133" s="66">
        <f t="shared" si="34"/>
        <v>148.4</v>
      </c>
      <c r="AL133" s="68">
        <v>806</v>
      </c>
      <c r="AM133" s="66">
        <f t="shared" si="35"/>
        <v>161</v>
      </c>
      <c r="AN133" s="68">
        <v>856</v>
      </c>
      <c r="AO133" s="66">
        <f t="shared" si="36"/>
        <v>171</v>
      </c>
      <c r="AP133" s="82">
        <v>924</v>
      </c>
      <c r="AQ133" s="66">
        <f t="shared" si="37"/>
        <v>182.8</v>
      </c>
      <c r="AR133" s="82">
        <v>999</v>
      </c>
      <c r="AS133" s="66">
        <f t="shared" si="38"/>
        <v>197.6</v>
      </c>
      <c r="AT133" s="82">
        <v>1060</v>
      </c>
      <c r="AU133" s="66">
        <f t="shared" si="39"/>
        <v>209.7</v>
      </c>
      <c r="AV133" s="82">
        <v>1124</v>
      </c>
      <c r="AW133" s="66">
        <f t="shared" si="40"/>
        <v>222.3</v>
      </c>
      <c r="AX133" s="82">
        <v>1194</v>
      </c>
      <c r="AY133" s="66">
        <f>ROUND(AX133/($J133/10000),1)</f>
        <v>234.6</v>
      </c>
      <c r="AZ133" s="82">
        <v>1261</v>
      </c>
      <c r="BA133" s="66">
        <f>ROUND(AZ133/($J133/10000),1)</f>
        <v>247.8</v>
      </c>
      <c r="BB133" s="82">
        <v>1301</v>
      </c>
      <c r="BC133" s="66">
        <f>ROUND(BB133/($J133/10000),1)</f>
        <v>255.6</v>
      </c>
      <c r="BD133" s="83">
        <v>1359</v>
      </c>
      <c r="BE133" s="66">
        <f>ROUND(BD133/($J133/10000),1)</f>
        <v>267</v>
      </c>
      <c r="BF133" s="83">
        <v>1444</v>
      </c>
      <c r="BG133" s="66">
        <f t="shared" si="41"/>
        <v>283.7</v>
      </c>
      <c r="BH133" s="83">
        <v>1464</v>
      </c>
      <c r="BI133" s="66">
        <f t="shared" si="42"/>
        <v>287.60000000000002</v>
      </c>
      <c r="BJ133" s="83">
        <v>1490</v>
      </c>
      <c r="BK133" s="66">
        <f t="shared" si="43"/>
        <v>292.7</v>
      </c>
    </row>
    <row r="134" spans="1:63" x14ac:dyDescent="0.2">
      <c r="A134" s="2" t="s">
        <v>983</v>
      </c>
      <c r="B134" s="2" t="s">
        <v>759</v>
      </c>
      <c r="C134" s="2" t="s">
        <v>349</v>
      </c>
      <c r="D134" s="13" t="s">
        <v>781</v>
      </c>
      <c r="E134" s="94">
        <v>285240</v>
      </c>
      <c r="F134" s="94">
        <v>285924</v>
      </c>
      <c r="G134" s="94">
        <v>286134</v>
      </c>
      <c r="H134" s="94">
        <v>286792</v>
      </c>
      <c r="I134" s="94">
        <v>288137</v>
      </c>
      <c r="J134" s="95">
        <v>290694</v>
      </c>
      <c r="K134" s="95"/>
      <c r="L134" s="45">
        <v>2</v>
      </c>
      <c r="M134" s="47">
        <f t="shared" ref="M134:M197" si="44">ROUND(L134/($E134/10000),1)</f>
        <v>0.1</v>
      </c>
      <c r="N134" s="45">
        <v>9</v>
      </c>
      <c r="O134" s="47">
        <f t="shared" ref="O134:O197" si="45">ROUND(N134/($E134/10000),1)</f>
        <v>0.3</v>
      </c>
      <c r="P134" s="45">
        <v>11</v>
      </c>
      <c r="Q134" s="47">
        <f t="shared" ref="Q134:Q197" si="46">ROUND(P134/($E134/10000),1)</f>
        <v>0.4</v>
      </c>
      <c r="R134" s="44">
        <v>19</v>
      </c>
      <c r="S134" s="47">
        <f t="shared" ref="S134:S197" si="47">ROUND(R134/($F134/10000),1)</f>
        <v>0.7</v>
      </c>
      <c r="T134" s="44">
        <v>34</v>
      </c>
      <c r="U134" s="47">
        <f t="shared" ref="U134:U197" si="48">ROUND(T134/($F134/10000),1)</f>
        <v>1.2</v>
      </c>
      <c r="V134" s="44">
        <v>61</v>
      </c>
      <c r="W134" s="47">
        <f t="shared" ref="W134:W197" si="49">ROUND(V134/($F134/10000),1)</f>
        <v>2.1</v>
      </c>
      <c r="X134" s="2">
        <v>127</v>
      </c>
      <c r="Y134" s="47">
        <f t="shared" ref="Y134:Y197" si="50">ROUND(X134/($F134/10000),1)</f>
        <v>4.4000000000000004</v>
      </c>
      <c r="Z134" s="2">
        <v>404</v>
      </c>
      <c r="AA134" s="2">
        <f t="shared" ref="AA134:AA197" si="51">ROUND(Z134/($G134/10000),1)</f>
        <v>14.1</v>
      </c>
      <c r="AB134" s="2">
        <v>453</v>
      </c>
      <c r="AC134" s="2">
        <f t="shared" ref="AC134:AC197" si="52">ROUND(AB134/($G134/10000),1)</f>
        <v>15.8</v>
      </c>
      <c r="AD134" s="2">
        <v>813</v>
      </c>
      <c r="AE134" s="2">
        <f t="shared" ref="AE134:AE197" si="53">ROUND(AD134/($G134/10000),1)</f>
        <v>28.4</v>
      </c>
      <c r="AF134" s="2">
        <v>873</v>
      </c>
      <c r="AG134" s="2">
        <f t="shared" ref="AG134:AG197" si="54">ROUND(AF134/($G134/10000),1)</f>
        <v>30.5</v>
      </c>
      <c r="AH134" s="68">
        <v>912</v>
      </c>
      <c r="AI134" s="66">
        <f t="shared" ref="AI134:AI197" si="55">ROUND(AH134/($H134/10000),1)</f>
        <v>31.8</v>
      </c>
      <c r="AJ134" s="68">
        <v>945</v>
      </c>
      <c r="AK134" s="66">
        <f t="shared" ref="AK134:AK197" si="56">ROUND(AJ134/($H134/10000),1)</f>
        <v>33</v>
      </c>
      <c r="AL134" s="68">
        <v>981</v>
      </c>
      <c r="AM134" s="66">
        <f t="shared" ref="AM134:AM197" si="57">ROUND(AL134/($H134/10000),1)</f>
        <v>34.200000000000003</v>
      </c>
      <c r="AN134" s="68">
        <v>1009</v>
      </c>
      <c r="AO134" s="66">
        <f t="shared" ref="AO134:AO197" si="58">ROUND(AN134/($H134/10000),1)</f>
        <v>35.200000000000003</v>
      </c>
      <c r="AP134" s="82">
        <v>1086</v>
      </c>
      <c r="AQ134" s="66">
        <f t="shared" ref="AQ134:AQ197" si="59">ROUND(AP134/($I134/10000),1)</f>
        <v>37.700000000000003</v>
      </c>
      <c r="AR134" s="82">
        <v>1157</v>
      </c>
      <c r="AS134" s="66">
        <f t="shared" ref="AS134:AS197" si="60">ROUND(AR134/($I134/10000),1)</f>
        <v>40.200000000000003</v>
      </c>
      <c r="AT134" s="82">
        <v>1446</v>
      </c>
      <c r="AU134" s="66">
        <f t="shared" ref="AU134:AU197" si="61">ROUND(AT134/($I134/10000),1)</f>
        <v>50.2</v>
      </c>
      <c r="AV134" s="82">
        <v>1588</v>
      </c>
      <c r="AW134" s="66">
        <f t="shared" ref="AW134:AW197" si="62">ROUND(AV134/($I134/10000),1)</f>
        <v>55.1</v>
      </c>
      <c r="AX134" s="82">
        <v>1678</v>
      </c>
      <c r="AY134" s="66">
        <f>ROUND(AX134/($J134/10000),1)</f>
        <v>57.7</v>
      </c>
      <c r="AZ134" s="82">
        <v>1746</v>
      </c>
      <c r="BA134" s="66">
        <f>ROUND(AZ134/($J134/10000),1)</f>
        <v>60.1</v>
      </c>
      <c r="BB134" s="82">
        <v>1821</v>
      </c>
      <c r="BC134" s="66">
        <f>ROUND(BB134/($J134/10000),1)</f>
        <v>62.6</v>
      </c>
      <c r="BD134" s="83">
        <v>1884</v>
      </c>
      <c r="BE134" s="66">
        <f>ROUND(BD134/($J134/10000),1)</f>
        <v>64.8</v>
      </c>
      <c r="BF134" s="83">
        <v>2324</v>
      </c>
      <c r="BG134" s="66">
        <f t="shared" ref="BG134:BG197" si="63">ROUND(BF134/($J134/10000),1)</f>
        <v>79.900000000000006</v>
      </c>
      <c r="BH134" s="83">
        <v>2339</v>
      </c>
      <c r="BI134" s="66">
        <f t="shared" ref="BI134:BI197" si="64">ROUND(BH134/($J134/10000),1)</f>
        <v>80.5</v>
      </c>
      <c r="BJ134" s="83">
        <v>2378</v>
      </c>
      <c r="BK134" s="66">
        <f t="shared" ref="BK134:BK197" si="65">ROUND(BJ134/($J134/10000),1)</f>
        <v>81.8</v>
      </c>
    </row>
    <row r="135" spans="1:63" x14ac:dyDescent="0.2">
      <c r="A135" s="2" t="s">
        <v>984</v>
      </c>
      <c r="B135" s="2" t="s">
        <v>692</v>
      </c>
      <c r="C135" s="2" t="s">
        <v>308</v>
      </c>
      <c r="D135" s="13" t="s">
        <v>296</v>
      </c>
      <c r="E135" s="94">
        <v>49971</v>
      </c>
      <c r="F135" s="94">
        <v>50431</v>
      </c>
      <c r="G135" s="94">
        <v>51212</v>
      </c>
      <c r="H135" s="94">
        <v>51725</v>
      </c>
      <c r="I135" s="94">
        <v>52347</v>
      </c>
      <c r="J135" s="95">
        <v>52931</v>
      </c>
      <c r="K135" s="95"/>
      <c r="L135" s="45">
        <v>3</v>
      </c>
      <c r="M135" s="47">
        <f t="shared" si="44"/>
        <v>0.6</v>
      </c>
      <c r="N135" s="45">
        <v>11</v>
      </c>
      <c r="O135" s="47">
        <f t="shared" si="45"/>
        <v>2.2000000000000002</v>
      </c>
      <c r="P135" s="45">
        <v>13</v>
      </c>
      <c r="Q135" s="47">
        <f t="shared" si="46"/>
        <v>2.6</v>
      </c>
      <c r="R135" s="44">
        <v>25</v>
      </c>
      <c r="S135" s="47">
        <f t="shared" si="47"/>
        <v>5</v>
      </c>
      <c r="T135" s="44">
        <v>49</v>
      </c>
      <c r="U135" s="47">
        <f t="shared" si="48"/>
        <v>9.6999999999999993</v>
      </c>
      <c r="V135" s="44">
        <v>95</v>
      </c>
      <c r="W135" s="47">
        <f t="shared" si="49"/>
        <v>18.8</v>
      </c>
      <c r="X135" s="2">
        <v>211</v>
      </c>
      <c r="Y135" s="47">
        <f t="shared" si="50"/>
        <v>41.8</v>
      </c>
      <c r="Z135" s="2">
        <v>394</v>
      </c>
      <c r="AA135" s="2">
        <f t="shared" si="51"/>
        <v>76.900000000000006</v>
      </c>
      <c r="AB135" s="2">
        <v>471</v>
      </c>
      <c r="AC135" s="2">
        <f t="shared" si="52"/>
        <v>92</v>
      </c>
      <c r="AD135" s="2">
        <v>564</v>
      </c>
      <c r="AE135" s="2">
        <f t="shared" si="53"/>
        <v>110.1</v>
      </c>
      <c r="AF135" s="2">
        <v>618</v>
      </c>
      <c r="AG135" s="2">
        <f t="shared" si="54"/>
        <v>120.7</v>
      </c>
      <c r="AH135" s="68">
        <v>651</v>
      </c>
      <c r="AI135" s="66">
        <f t="shared" si="55"/>
        <v>125.9</v>
      </c>
      <c r="AJ135" s="68">
        <v>675</v>
      </c>
      <c r="AK135" s="66">
        <f t="shared" si="56"/>
        <v>130.5</v>
      </c>
      <c r="AL135" s="68">
        <v>725</v>
      </c>
      <c r="AM135" s="66">
        <f t="shared" si="57"/>
        <v>140.19999999999999</v>
      </c>
      <c r="AN135" s="68">
        <v>764</v>
      </c>
      <c r="AO135" s="66">
        <f t="shared" si="58"/>
        <v>147.69999999999999</v>
      </c>
      <c r="AP135" s="82">
        <v>801</v>
      </c>
      <c r="AQ135" s="66">
        <f t="shared" si="59"/>
        <v>153</v>
      </c>
      <c r="AR135" s="82">
        <v>851</v>
      </c>
      <c r="AS135" s="66">
        <f t="shared" si="60"/>
        <v>162.6</v>
      </c>
      <c r="AT135" s="82">
        <v>911</v>
      </c>
      <c r="AU135" s="66">
        <f t="shared" si="61"/>
        <v>174</v>
      </c>
      <c r="AV135" s="82">
        <v>966</v>
      </c>
      <c r="AW135" s="66">
        <f t="shared" si="62"/>
        <v>184.5</v>
      </c>
      <c r="AX135" s="82">
        <v>1032</v>
      </c>
      <c r="AY135" s="66">
        <f>ROUND(AX135/($J135/10000),1)</f>
        <v>195</v>
      </c>
      <c r="AZ135" s="82">
        <v>1118</v>
      </c>
      <c r="BA135" s="66">
        <f>ROUND(AZ135/($J135/10000),1)</f>
        <v>211.2</v>
      </c>
      <c r="BB135" s="82">
        <v>1200</v>
      </c>
      <c r="BC135" s="66">
        <f>ROUND(BB135/($J135/10000),1)</f>
        <v>226.7</v>
      </c>
      <c r="BD135" s="83">
        <v>1273</v>
      </c>
      <c r="BE135" s="66">
        <f>ROUND(BD135/($J135/10000),1)</f>
        <v>240.5</v>
      </c>
      <c r="BF135" s="83">
        <v>1331</v>
      </c>
      <c r="BG135" s="66">
        <f t="shared" si="63"/>
        <v>251.5</v>
      </c>
      <c r="BH135" s="83">
        <v>1347</v>
      </c>
      <c r="BI135" s="66">
        <f t="shared" si="64"/>
        <v>254.5</v>
      </c>
      <c r="BJ135" s="83">
        <v>1361</v>
      </c>
      <c r="BK135" s="66">
        <f t="shared" si="65"/>
        <v>257.10000000000002</v>
      </c>
    </row>
    <row r="136" spans="1:63" x14ac:dyDescent="0.2">
      <c r="A136" s="2" t="s">
        <v>985</v>
      </c>
      <c r="B136" s="2" t="s">
        <v>621</v>
      </c>
      <c r="C136" s="2" t="s">
        <v>249</v>
      </c>
      <c r="D136" s="13" t="s">
        <v>228</v>
      </c>
      <c r="E136" s="94">
        <v>35243</v>
      </c>
      <c r="F136" s="94">
        <v>35447</v>
      </c>
      <c r="G136" s="94">
        <v>35838</v>
      </c>
      <c r="H136" s="94">
        <v>36085</v>
      </c>
      <c r="I136" s="94">
        <v>36586</v>
      </c>
      <c r="J136" s="95">
        <v>36826</v>
      </c>
      <c r="K136" s="95"/>
      <c r="L136" s="45">
        <v>2</v>
      </c>
      <c r="M136" s="47">
        <f t="shared" si="44"/>
        <v>0.6</v>
      </c>
      <c r="N136" s="45">
        <v>13</v>
      </c>
      <c r="O136" s="47">
        <f t="shared" si="45"/>
        <v>3.7</v>
      </c>
      <c r="P136" s="45">
        <v>19</v>
      </c>
      <c r="Q136" s="47">
        <f t="shared" si="46"/>
        <v>5.4</v>
      </c>
      <c r="R136" s="44">
        <v>36</v>
      </c>
      <c r="S136" s="47">
        <f t="shared" si="47"/>
        <v>10.199999999999999</v>
      </c>
      <c r="T136" s="44">
        <v>53</v>
      </c>
      <c r="U136" s="47">
        <f t="shared" si="48"/>
        <v>15</v>
      </c>
      <c r="V136" s="44">
        <v>107</v>
      </c>
      <c r="W136" s="47">
        <f t="shared" si="49"/>
        <v>30.2</v>
      </c>
      <c r="X136" s="2">
        <v>172</v>
      </c>
      <c r="Y136" s="47">
        <f t="shared" si="50"/>
        <v>48.5</v>
      </c>
      <c r="Z136" s="2">
        <v>279</v>
      </c>
      <c r="AA136" s="2">
        <f t="shared" si="51"/>
        <v>77.900000000000006</v>
      </c>
      <c r="AB136" s="2">
        <v>319</v>
      </c>
      <c r="AC136" s="2">
        <f t="shared" si="52"/>
        <v>89</v>
      </c>
      <c r="AD136" s="2">
        <v>412</v>
      </c>
      <c r="AE136" s="2">
        <f t="shared" si="53"/>
        <v>115</v>
      </c>
      <c r="AF136" s="2">
        <v>447</v>
      </c>
      <c r="AG136" s="2">
        <f t="shared" si="54"/>
        <v>124.7</v>
      </c>
      <c r="AH136" s="68">
        <v>465</v>
      </c>
      <c r="AI136" s="66">
        <f t="shared" si="55"/>
        <v>128.9</v>
      </c>
      <c r="AJ136" s="68">
        <v>479</v>
      </c>
      <c r="AK136" s="66">
        <f t="shared" si="56"/>
        <v>132.69999999999999</v>
      </c>
      <c r="AL136" s="68">
        <v>494</v>
      </c>
      <c r="AM136" s="66">
        <f t="shared" si="57"/>
        <v>136.9</v>
      </c>
      <c r="AN136" s="68">
        <v>510</v>
      </c>
      <c r="AO136" s="66">
        <f t="shared" si="58"/>
        <v>141.30000000000001</v>
      </c>
      <c r="AP136" s="82">
        <v>529</v>
      </c>
      <c r="AQ136" s="66">
        <f t="shared" si="59"/>
        <v>144.6</v>
      </c>
      <c r="AR136" s="82">
        <v>552</v>
      </c>
      <c r="AS136" s="66">
        <f t="shared" si="60"/>
        <v>150.9</v>
      </c>
      <c r="AT136" s="82">
        <v>572</v>
      </c>
      <c r="AU136" s="66">
        <f t="shared" si="61"/>
        <v>156.30000000000001</v>
      </c>
      <c r="AV136" s="82">
        <v>597</v>
      </c>
      <c r="AW136" s="66">
        <f t="shared" si="62"/>
        <v>163.19999999999999</v>
      </c>
      <c r="AX136" s="82">
        <v>622</v>
      </c>
      <c r="AY136" s="66">
        <f>ROUND(AX136/($J136/10000),1)</f>
        <v>168.9</v>
      </c>
      <c r="AZ136" s="82">
        <v>664</v>
      </c>
      <c r="BA136" s="66">
        <f>ROUND(AZ136/($J136/10000),1)</f>
        <v>180.3</v>
      </c>
      <c r="BB136" s="82">
        <v>731</v>
      </c>
      <c r="BC136" s="66">
        <f>ROUND(BB136/($J136/10000),1)</f>
        <v>198.5</v>
      </c>
      <c r="BD136" s="83">
        <v>825</v>
      </c>
      <c r="BE136" s="66">
        <f>ROUND(BD136/($J136/10000),1)</f>
        <v>224</v>
      </c>
      <c r="BF136" s="83">
        <v>942</v>
      </c>
      <c r="BG136" s="66">
        <f t="shared" si="63"/>
        <v>255.8</v>
      </c>
      <c r="BH136" s="83">
        <v>958</v>
      </c>
      <c r="BI136" s="66">
        <f t="shared" si="64"/>
        <v>260.10000000000002</v>
      </c>
      <c r="BJ136" s="83">
        <v>979</v>
      </c>
      <c r="BK136" s="66">
        <f t="shared" si="65"/>
        <v>265.8</v>
      </c>
    </row>
    <row r="137" spans="1:63" x14ac:dyDescent="0.2">
      <c r="A137" s="2" t="s">
        <v>986</v>
      </c>
      <c r="B137" s="2" t="s">
        <v>632</v>
      </c>
      <c r="C137" s="2" t="s">
        <v>250</v>
      </c>
      <c r="D137" s="13" t="s">
        <v>228</v>
      </c>
      <c r="E137" s="94">
        <v>40206</v>
      </c>
      <c r="F137" s="94">
        <v>40460</v>
      </c>
      <c r="G137" s="94">
        <v>40972</v>
      </c>
      <c r="H137" s="94">
        <v>41418</v>
      </c>
      <c r="I137" s="94">
        <v>42050</v>
      </c>
      <c r="J137" s="95">
        <v>42578</v>
      </c>
      <c r="K137" s="95"/>
      <c r="L137" s="45">
        <v>1</v>
      </c>
      <c r="M137" s="47">
        <f t="shared" si="44"/>
        <v>0.2</v>
      </c>
      <c r="N137" s="45">
        <v>6</v>
      </c>
      <c r="O137" s="47">
        <f t="shared" si="45"/>
        <v>1.5</v>
      </c>
      <c r="P137" s="45">
        <v>11</v>
      </c>
      <c r="Q137" s="47">
        <f t="shared" si="46"/>
        <v>2.7</v>
      </c>
      <c r="R137" s="44">
        <v>23</v>
      </c>
      <c r="S137" s="47">
        <f t="shared" si="47"/>
        <v>5.7</v>
      </c>
      <c r="T137" s="44">
        <v>35</v>
      </c>
      <c r="U137" s="47">
        <f t="shared" si="48"/>
        <v>8.6999999999999993</v>
      </c>
      <c r="V137" s="44">
        <v>70</v>
      </c>
      <c r="W137" s="47">
        <f t="shared" si="49"/>
        <v>17.3</v>
      </c>
      <c r="X137" s="2">
        <v>124</v>
      </c>
      <c r="Y137" s="47">
        <f t="shared" si="50"/>
        <v>30.6</v>
      </c>
      <c r="Z137" s="2">
        <v>209</v>
      </c>
      <c r="AA137" s="2">
        <f t="shared" si="51"/>
        <v>51</v>
      </c>
      <c r="AB137" s="2">
        <v>249</v>
      </c>
      <c r="AC137" s="2">
        <f t="shared" si="52"/>
        <v>60.8</v>
      </c>
      <c r="AD137" s="2">
        <v>286</v>
      </c>
      <c r="AE137" s="2">
        <f t="shared" si="53"/>
        <v>69.8</v>
      </c>
      <c r="AF137" s="2">
        <v>304</v>
      </c>
      <c r="AG137" s="2">
        <f t="shared" si="54"/>
        <v>74.2</v>
      </c>
      <c r="AH137" s="68">
        <v>318</v>
      </c>
      <c r="AI137" s="66">
        <f t="shared" si="55"/>
        <v>76.8</v>
      </c>
      <c r="AJ137" s="68">
        <v>324</v>
      </c>
      <c r="AK137" s="66">
        <f t="shared" si="56"/>
        <v>78.2</v>
      </c>
      <c r="AL137" s="68">
        <v>804</v>
      </c>
      <c r="AM137" s="66">
        <f t="shared" si="57"/>
        <v>194.1</v>
      </c>
      <c r="AN137" s="68">
        <v>912</v>
      </c>
      <c r="AO137" s="66">
        <f t="shared" si="58"/>
        <v>220.2</v>
      </c>
      <c r="AP137" s="82">
        <v>984</v>
      </c>
      <c r="AQ137" s="66">
        <f t="shared" si="59"/>
        <v>234</v>
      </c>
      <c r="AR137" s="82">
        <v>1036</v>
      </c>
      <c r="AS137" s="66">
        <f t="shared" si="60"/>
        <v>246.4</v>
      </c>
      <c r="AT137" s="82">
        <v>1078</v>
      </c>
      <c r="AU137" s="66">
        <f t="shared" si="61"/>
        <v>256.39999999999998</v>
      </c>
      <c r="AV137" s="82">
        <v>1119</v>
      </c>
      <c r="AW137" s="66">
        <f t="shared" si="62"/>
        <v>266.10000000000002</v>
      </c>
      <c r="AX137" s="82">
        <v>1623</v>
      </c>
      <c r="AY137" s="66">
        <f>ROUND(AX137/($J137/10000),1)</f>
        <v>381.2</v>
      </c>
      <c r="AZ137" s="82">
        <v>1751</v>
      </c>
      <c r="BA137" s="66">
        <f>ROUND(AZ137/($J137/10000),1)</f>
        <v>411.2</v>
      </c>
      <c r="BB137" s="82">
        <v>1784</v>
      </c>
      <c r="BC137" s="66">
        <f>ROUND(BB137/($J137/10000),1)</f>
        <v>419</v>
      </c>
      <c r="BD137" s="83">
        <v>1813</v>
      </c>
      <c r="BE137" s="66">
        <f>ROUND(BD137/($J137/10000),1)</f>
        <v>425.8</v>
      </c>
      <c r="BF137" s="83">
        <v>1867</v>
      </c>
      <c r="BG137" s="66">
        <f t="shared" si="63"/>
        <v>438.5</v>
      </c>
      <c r="BH137" s="83">
        <v>1885</v>
      </c>
      <c r="BI137" s="66">
        <f t="shared" si="64"/>
        <v>442.7</v>
      </c>
      <c r="BJ137" s="83">
        <v>1890</v>
      </c>
      <c r="BK137" s="66">
        <f t="shared" si="65"/>
        <v>443.9</v>
      </c>
    </row>
    <row r="138" spans="1:63" x14ac:dyDescent="0.2">
      <c r="A138" s="2" t="s">
        <v>987</v>
      </c>
      <c r="B138" s="2" t="s">
        <v>584</v>
      </c>
      <c r="C138" s="2" t="s">
        <v>167</v>
      </c>
      <c r="D138" s="13" t="s">
        <v>147</v>
      </c>
      <c r="E138" s="94">
        <v>41994</v>
      </c>
      <c r="F138" s="94">
        <v>42177</v>
      </c>
      <c r="G138" s="94">
        <v>42392</v>
      </c>
      <c r="H138" s="94">
        <v>42633</v>
      </c>
      <c r="I138" s="94">
        <v>42910</v>
      </c>
      <c r="J138" s="95">
        <v>43233</v>
      </c>
      <c r="K138" s="95"/>
      <c r="L138" s="45">
        <v>4</v>
      </c>
      <c r="M138" s="47">
        <f t="shared" si="44"/>
        <v>1</v>
      </c>
      <c r="N138" s="45">
        <v>6</v>
      </c>
      <c r="O138" s="47">
        <f t="shared" si="45"/>
        <v>1.4</v>
      </c>
      <c r="P138" s="45">
        <v>14</v>
      </c>
      <c r="Q138" s="47">
        <f t="shared" si="46"/>
        <v>3.3</v>
      </c>
      <c r="R138" s="44">
        <v>25</v>
      </c>
      <c r="S138" s="47">
        <f t="shared" si="47"/>
        <v>5.9</v>
      </c>
      <c r="T138" s="44">
        <v>43</v>
      </c>
      <c r="U138" s="47">
        <f t="shared" si="48"/>
        <v>10.199999999999999</v>
      </c>
      <c r="V138" s="44">
        <v>93</v>
      </c>
      <c r="W138" s="47">
        <f t="shared" si="49"/>
        <v>22</v>
      </c>
      <c r="X138" s="2">
        <v>187</v>
      </c>
      <c r="Y138" s="47">
        <f t="shared" si="50"/>
        <v>44.3</v>
      </c>
      <c r="Z138" s="2">
        <v>272</v>
      </c>
      <c r="AA138" s="2">
        <f t="shared" si="51"/>
        <v>64.2</v>
      </c>
      <c r="AB138" s="2">
        <v>410</v>
      </c>
      <c r="AC138" s="2">
        <f t="shared" si="52"/>
        <v>96.7</v>
      </c>
      <c r="AD138" s="2">
        <v>488</v>
      </c>
      <c r="AE138" s="2">
        <f t="shared" si="53"/>
        <v>115.1</v>
      </c>
      <c r="AF138" s="2">
        <v>531</v>
      </c>
      <c r="AG138" s="2">
        <f t="shared" si="54"/>
        <v>125.3</v>
      </c>
      <c r="AH138" s="68">
        <v>578</v>
      </c>
      <c r="AI138" s="66">
        <f t="shared" si="55"/>
        <v>135.6</v>
      </c>
      <c r="AJ138" s="68">
        <v>618</v>
      </c>
      <c r="AK138" s="66">
        <f t="shared" si="56"/>
        <v>145</v>
      </c>
      <c r="AL138" s="68">
        <v>686</v>
      </c>
      <c r="AM138" s="66">
        <f t="shared" si="57"/>
        <v>160.9</v>
      </c>
      <c r="AN138" s="68">
        <v>745</v>
      </c>
      <c r="AO138" s="66">
        <f t="shared" si="58"/>
        <v>174.7</v>
      </c>
      <c r="AP138" s="82">
        <v>801</v>
      </c>
      <c r="AQ138" s="66">
        <f t="shared" si="59"/>
        <v>186.7</v>
      </c>
      <c r="AR138" s="82">
        <v>871</v>
      </c>
      <c r="AS138" s="66">
        <f t="shared" si="60"/>
        <v>203</v>
      </c>
      <c r="AT138" s="82">
        <v>950</v>
      </c>
      <c r="AU138" s="66">
        <f t="shared" si="61"/>
        <v>221.4</v>
      </c>
      <c r="AV138" s="82">
        <v>1044</v>
      </c>
      <c r="AW138" s="66">
        <f t="shared" si="62"/>
        <v>243.3</v>
      </c>
      <c r="AX138" s="82">
        <v>1128</v>
      </c>
      <c r="AY138" s="66">
        <f>ROUND(AX138/($J138/10000),1)</f>
        <v>260.89999999999998</v>
      </c>
      <c r="AZ138" s="82">
        <v>1226</v>
      </c>
      <c r="BA138" s="66">
        <f>ROUND(AZ138/($J138/10000),1)</f>
        <v>283.60000000000002</v>
      </c>
      <c r="BB138" s="82">
        <v>1314</v>
      </c>
      <c r="BC138" s="66">
        <f>ROUND(BB138/($J138/10000),1)</f>
        <v>303.89999999999998</v>
      </c>
      <c r="BD138" s="83">
        <v>1414</v>
      </c>
      <c r="BE138" s="66">
        <f>ROUND(BD138/($J138/10000),1)</f>
        <v>327.10000000000002</v>
      </c>
      <c r="BF138" s="83">
        <v>1484</v>
      </c>
      <c r="BG138" s="66">
        <f t="shared" si="63"/>
        <v>343.3</v>
      </c>
      <c r="BH138" s="83">
        <v>1500</v>
      </c>
      <c r="BI138" s="66">
        <f t="shared" si="64"/>
        <v>347</v>
      </c>
      <c r="BJ138" s="83">
        <v>1517</v>
      </c>
      <c r="BK138" s="66">
        <f t="shared" si="65"/>
        <v>350.9</v>
      </c>
    </row>
    <row r="139" spans="1:63" x14ac:dyDescent="0.2">
      <c r="A139" s="2" t="s">
        <v>988</v>
      </c>
      <c r="B139" s="2" t="s">
        <v>405</v>
      </c>
      <c r="C139" s="2" t="s">
        <v>205</v>
      </c>
      <c r="D139" s="13" t="s">
        <v>195</v>
      </c>
      <c r="E139" s="94">
        <v>99621</v>
      </c>
      <c r="F139" s="94">
        <v>101438</v>
      </c>
      <c r="G139" s="94">
        <v>103630</v>
      </c>
      <c r="H139" s="94">
        <v>105776</v>
      </c>
      <c r="I139" s="94">
        <v>108473</v>
      </c>
      <c r="J139" s="95">
        <v>110965</v>
      </c>
      <c r="K139" s="95"/>
      <c r="L139" s="45">
        <v>6</v>
      </c>
      <c r="M139" s="47">
        <f t="shared" si="44"/>
        <v>0.6</v>
      </c>
      <c r="N139" s="45">
        <v>18</v>
      </c>
      <c r="O139" s="47">
        <f t="shared" si="45"/>
        <v>1.8</v>
      </c>
      <c r="P139" s="45">
        <v>24</v>
      </c>
      <c r="Q139" s="47">
        <f t="shared" si="46"/>
        <v>2.4</v>
      </c>
      <c r="R139" s="44">
        <v>30</v>
      </c>
      <c r="S139" s="47">
        <f t="shared" si="47"/>
        <v>3</v>
      </c>
      <c r="T139" s="44">
        <v>41</v>
      </c>
      <c r="U139" s="47">
        <f t="shared" si="48"/>
        <v>4</v>
      </c>
      <c r="V139" s="44">
        <v>63</v>
      </c>
      <c r="W139" s="47">
        <f t="shared" si="49"/>
        <v>6.2</v>
      </c>
      <c r="X139" s="2">
        <v>87</v>
      </c>
      <c r="Y139" s="47">
        <f t="shared" si="50"/>
        <v>8.6</v>
      </c>
      <c r="Z139" s="2">
        <v>130</v>
      </c>
      <c r="AA139" s="2">
        <f t="shared" si="51"/>
        <v>12.5</v>
      </c>
      <c r="AB139" s="2">
        <v>150</v>
      </c>
      <c r="AC139" s="2">
        <f t="shared" si="52"/>
        <v>14.5</v>
      </c>
      <c r="AD139" s="2">
        <v>164</v>
      </c>
      <c r="AE139" s="2">
        <f t="shared" si="53"/>
        <v>15.8</v>
      </c>
      <c r="AF139" s="2">
        <v>179</v>
      </c>
      <c r="AG139" s="2">
        <f t="shared" si="54"/>
        <v>17.3</v>
      </c>
      <c r="AH139" s="68">
        <v>185</v>
      </c>
      <c r="AI139" s="66">
        <f t="shared" si="55"/>
        <v>17.5</v>
      </c>
      <c r="AJ139" s="68">
        <v>191</v>
      </c>
      <c r="AK139" s="66">
        <f t="shared" si="56"/>
        <v>18.100000000000001</v>
      </c>
      <c r="AL139" s="68">
        <v>210</v>
      </c>
      <c r="AM139" s="66">
        <f t="shared" si="57"/>
        <v>19.899999999999999</v>
      </c>
      <c r="AN139" s="68">
        <v>225</v>
      </c>
      <c r="AO139" s="66">
        <f t="shared" si="58"/>
        <v>21.3</v>
      </c>
      <c r="AP139" s="82">
        <v>258</v>
      </c>
      <c r="AQ139" s="66">
        <f t="shared" si="59"/>
        <v>23.8</v>
      </c>
      <c r="AR139" s="82">
        <v>276</v>
      </c>
      <c r="AS139" s="66">
        <f t="shared" si="60"/>
        <v>25.4</v>
      </c>
      <c r="AT139" s="82">
        <v>297</v>
      </c>
      <c r="AU139" s="66">
        <f t="shared" si="61"/>
        <v>27.4</v>
      </c>
      <c r="AV139" s="82">
        <v>323</v>
      </c>
      <c r="AW139" s="66">
        <f t="shared" si="62"/>
        <v>29.8</v>
      </c>
      <c r="AX139" s="82">
        <v>340</v>
      </c>
      <c r="AY139" s="66">
        <f>ROUND(AX139/($J139/10000),1)</f>
        <v>30.6</v>
      </c>
      <c r="AZ139" s="82">
        <v>366</v>
      </c>
      <c r="BA139" s="66">
        <f>ROUND(AZ139/($J139/10000),1)</f>
        <v>33</v>
      </c>
      <c r="BB139" s="82">
        <v>392</v>
      </c>
      <c r="BC139" s="66">
        <f>ROUND(BB139/($J139/10000),1)</f>
        <v>35.299999999999997</v>
      </c>
      <c r="BD139" s="83">
        <v>420</v>
      </c>
      <c r="BE139" s="66">
        <f>ROUND(BD139/($J139/10000),1)</f>
        <v>37.799999999999997</v>
      </c>
      <c r="BF139" s="83">
        <v>506</v>
      </c>
      <c r="BG139" s="66">
        <f t="shared" si="63"/>
        <v>45.6</v>
      </c>
      <c r="BH139" s="83">
        <v>520</v>
      </c>
      <c r="BI139" s="66">
        <f t="shared" si="64"/>
        <v>46.9</v>
      </c>
      <c r="BJ139" s="83">
        <v>538</v>
      </c>
      <c r="BK139" s="66">
        <f t="shared" si="65"/>
        <v>48.5</v>
      </c>
    </row>
    <row r="140" spans="1:63" x14ac:dyDescent="0.2">
      <c r="A140" s="2" t="s">
        <v>989</v>
      </c>
      <c r="B140" s="2" t="s">
        <v>647</v>
      </c>
      <c r="C140" s="2" t="s">
        <v>251</v>
      </c>
      <c r="D140" s="13" t="s">
        <v>228</v>
      </c>
      <c r="E140" s="94">
        <v>53816</v>
      </c>
      <c r="F140" s="94">
        <v>54116</v>
      </c>
      <c r="G140" s="94">
        <v>54652</v>
      </c>
      <c r="H140" s="94">
        <v>55325</v>
      </c>
      <c r="I140" s="94">
        <v>56054</v>
      </c>
      <c r="J140" s="95">
        <v>56843</v>
      </c>
      <c r="K140" s="95"/>
      <c r="L140" s="45">
        <v>12</v>
      </c>
      <c r="M140" s="47">
        <f t="shared" si="44"/>
        <v>2.2000000000000002</v>
      </c>
      <c r="N140" s="45">
        <v>48</v>
      </c>
      <c r="O140" s="47">
        <f t="shared" si="45"/>
        <v>8.9</v>
      </c>
      <c r="P140" s="45">
        <v>79</v>
      </c>
      <c r="Q140" s="47">
        <f t="shared" si="46"/>
        <v>14.7</v>
      </c>
      <c r="R140" s="44">
        <v>117</v>
      </c>
      <c r="S140" s="47">
        <f t="shared" si="47"/>
        <v>21.6</v>
      </c>
      <c r="T140" s="44">
        <v>156</v>
      </c>
      <c r="U140" s="47">
        <f t="shared" si="48"/>
        <v>28.8</v>
      </c>
      <c r="V140" s="44">
        <v>252</v>
      </c>
      <c r="W140" s="47">
        <f t="shared" si="49"/>
        <v>46.6</v>
      </c>
      <c r="X140" s="2">
        <v>379</v>
      </c>
      <c r="Y140" s="47">
        <f t="shared" si="50"/>
        <v>70</v>
      </c>
      <c r="Z140" s="2">
        <v>600</v>
      </c>
      <c r="AA140" s="2">
        <f t="shared" si="51"/>
        <v>109.8</v>
      </c>
      <c r="AB140" s="2">
        <v>678</v>
      </c>
      <c r="AC140" s="2">
        <f t="shared" si="52"/>
        <v>124.1</v>
      </c>
      <c r="AD140" s="2">
        <v>744</v>
      </c>
      <c r="AE140" s="2">
        <f t="shared" si="53"/>
        <v>136.1</v>
      </c>
      <c r="AF140" s="2">
        <v>784</v>
      </c>
      <c r="AG140" s="2">
        <f t="shared" si="54"/>
        <v>143.5</v>
      </c>
      <c r="AH140" s="68">
        <v>807</v>
      </c>
      <c r="AI140" s="66">
        <f t="shared" si="55"/>
        <v>145.9</v>
      </c>
      <c r="AJ140" s="68">
        <v>823</v>
      </c>
      <c r="AK140" s="66">
        <f t="shared" si="56"/>
        <v>148.80000000000001</v>
      </c>
      <c r="AL140" s="68">
        <v>870</v>
      </c>
      <c r="AM140" s="66">
        <f t="shared" si="57"/>
        <v>157.30000000000001</v>
      </c>
      <c r="AN140" s="68">
        <v>901</v>
      </c>
      <c r="AO140" s="66">
        <f t="shared" si="58"/>
        <v>162.9</v>
      </c>
      <c r="AP140" s="82">
        <v>935</v>
      </c>
      <c r="AQ140" s="66">
        <f t="shared" si="59"/>
        <v>166.8</v>
      </c>
      <c r="AR140" s="82">
        <v>972</v>
      </c>
      <c r="AS140" s="66">
        <f t="shared" si="60"/>
        <v>173.4</v>
      </c>
      <c r="AT140" s="82">
        <v>1018</v>
      </c>
      <c r="AU140" s="66">
        <f t="shared" si="61"/>
        <v>181.6</v>
      </c>
      <c r="AV140" s="82">
        <v>1061</v>
      </c>
      <c r="AW140" s="66">
        <f t="shared" si="62"/>
        <v>189.3</v>
      </c>
      <c r="AX140" s="82">
        <v>1090</v>
      </c>
      <c r="AY140" s="66">
        <f>ROUND(AX140/($J140/10000),1)</f>
        <v>191.8</v>
      </c>
      <c r="AZ140" s="82">
        <v>1119</v>
      </c>
      <c r="BA140" s="66">
        <f>ROUND(AZ140/($J140/10000),1)</f>
        <v>196.9</v>
      </c>
      <c r="BB140" s="82">
        <v>1161</v>
      </c>
      <c r="BC140" s="66">
        <f>ROUND(BB140/($J140/10000),1)</f>
        <v>204.2</v>
      </c>
      <c r="BD140" s="83">
        <v>1216</v>
      </c>
      <c r="BE140" s="66">
        <f>ROUND(BD140/($J140/10000),1)</f>
        <v>213.9</v>
      </c>
      <c r="BF140" s="83">
        <v>1327</v>
      </c>
      <c r="BG140" s="66">
        <f t="shared" si="63"/>
        <v>233.5</v>
      </c>
      <c r="BH140" s="83">
        <v>1338</v>
      </c>
      <c r="BI140" s="66">
        <f t="shared" si="64"/>
        <v>235.4</v>
      </c>
      <c r="BJ140" s="83">
        <v>1356</v>
      </c>
      <c r="BK140" s="66">
        <f t="shared" si="65"/>
        <v>238.6</v>
      </c>
    </row>
    <row r="141" spans="1:63" x14ac:dyDescent="0.2">
      <c r="A141" s="2" t="s">
        <v>990</v>
      </c>
      <c r="B141" s="2" t="s">
        <v>722</v>
      </c>
      <c r="C141" s="2" t="s">
        <v>375</v>
      </c>
      <c r="D141" s="13" t="s">
        <v>780</v>
      </c>
      <c r="E141" s="94">
        <v>52146.025655500001</v>
      </c>
      <c r="F141" s="94">
        <v>52411.380853100003</v>
      </c>
      <c r="G141" s="94">
        <v>52758.949966799999</v>
      </c>
      <c r="H141" s="94">
        <v>52803.970397500001</v>
      </c>
      <c r="I141" s="94">
        <v>53102.830902278401</v>
      </c>
      <c r="J141" s="95">
        <v>53418.399554818898</v>
      </c>
      <c r="K141" s="95"/>
      <c r="L141" s="45">
        <v>7</v>
      </c>
      <c r="M141" s="47">
        <f t="shared" si="44"/>
        <v>1.3</v>
      </c>
      <c r="N141" s="45">
        <v>37</v>
      </c>
      <c r="O141" s="47">
        <f t="shared" si="45"/>
        <v>7.1</v>
      </c>
      <c r="P141" s="45">
        <v>54</v>
      </c>
      <c r="Q141" s="47">
        <f t="shared" si="46"/>
        <v>10.4</v>
      </c>
      <c r="R141" s="44">
        <v>75</v>
      </c>
      <c r="S141" s="47">
        <f t="shared" si="47"/>
        <v>14.3</v>
      </c>
      <c r="T141" s="44">
        <v>116</v>
      </c>
      <c r="U141" s="47">
        <f t="shared" si="48"/>
        <v>22.1</v>
      </c>
      <c r="V141" s="44">
        <v>179</v>
      </c>
      <c r="W141" s="47">
        <f t="shared" si="49"/>
        <v>34.200000000000003</v>
      </c>
      <c r="X141" s="2">
        <v>367</v>
      </c>
      <c r="Y141" s="47">
        <f t="shared" si="50"/>
        <v>70</v>
      </c>
      <c r="Z141" s="2">
        <v>834</v>
      </c>
      <c r="AA141" s="2">
        <f t="shared" si="51"/>
        <v>158.1</v>
      </c>
      <c r="AB141" s="2">
        <v>924</v>
      </c>
      <c r="AC141" s="2">
        <f t="shared" si="52"/>
        <v>175.1</v>
      </c>
      <c r="AD141" s="2">
        <v>1003</v>
      </c>
      <c r="AE141" s="2">
        <f t="shared" si="53"/>
        <v>190.1</v>
      </c>
      <c r="AF141" s="2">
        <v>1052</v>
      </c>
      <c r="AG141" s="2">
        <f t="shared" si="54"/>
        <v>199.4</v>
      </c>
      <c r="AH141" s="68">
        <v>1094</v>
      </c>
      <c r="AI141" s="66">
        <f t="shared" si="55"/>
        <v>207.2</v>
      </c>
      <c r="AJ141" s="68">
        <v>1130</v>
      </c>
      <c r="AK141" s="66">
        <f t="shared" si="56"/>
        <v>214</v>
      </c>
      <c r="AL141" s="68">
        <v>1193</v>
      </c>
      <c r="AM141" s="66">
        <f t="shared" si="57"/>
        <v>225.9</v>
      </c>
      <c r="AN141" s="68">
        <v>1223</v>
      </c>
      <c r="AO141" s="66">
        <f t="shared" si="58"/>
        <v>231.6</v>
      </c>
      <c r="AP141" s="82">
        <v>1273</v>
      </c>
      <c r="AQ141" s="66">
        <f t="shared" si="59"/>
        <v>239.7</v>
      </c>
      <c r="AR141" s="82">
        <v>1306</v>
      </c>
      <c r="AS141" s="66">
        <f t="shared" si="60"/>
        <v>245.9</v>
      </c>
      <c r="AT141" s="82">
        <v>1342</v>
      </c>
      <c r="AU141" s="66">
        <f t="shared" si="61"/>
        <v>252.7</v>
      </c>
      <c r="AV141" s="82">
        <v>1386</v>
      </c>
      <c r="AW141" s="66">
        <f t="shared" si="62"/>
        <v>261</v>
      </c>
      <c r="AX141" s="82">
        <v>1463</v>
      </c>
      <c r="AY141" s="66">
        <f>ROUND(AX141/($J141/10000),1)</f>
        <v>273.89999999999998</v>
      </c>
      <c r="AZ141" s="82">
        <v>1536</v>
      </c>
      <c r="BA141" s="66">
        <f>ROUND(AZ141/($J141/10000),1)</f>
        <v>287.5</v>
      </c>
      <c r="BB141" s="82">
        <v>1630</v>
      </c>
      <c r="BC141" s="66">
        <f>ROUND(BB141/($J141/10000),1)</f>
        <v>305.10000000000002</v>
      </c>
      <c r="BD141" s="83">
        <v>1718</v>
      </c>
      <c r="BE141" s="66">
        <f>ROUND(BD141/($J141/10000),1)</f>
        <v>321.60000000000002</v>
      </c>
      <c r="BF141" s="83">
        <v>1843</v>
      </c>
      <c r="BG141" s="66">
        <f t="shared" si="63"/>
        <v>345</v>
      </c>
      <c r="BH141" s="83">
        <v>1873</v>
      </c>
      <c r="BI141" s="66">
        <f t="shared" si="64"/>
        <v>350.6</v>
      </c>
      <c r="BJ141" s="83">
        <v>1911</v>
      </c>
      <c r="BK141" s="66">
        <f t="shared" si="65"/>
        <v>357.7</v>
      </c>
    </row>
    <row r="142" spans="1:63" x14ac:dyDescent="0.2">
      <c r="A142" s="2" t="s">
        <v>991</v>
      </c>
      <c r="B142" s="2" t="s">
        <v>406</v>
      </c>
      <c r="C142" s="2" t="s">
        <v>206</v>
      </c>
      <c r="D142" s="13" t="s">
        <v>195</v>
      </c>
      <c r="E142" s="94">
        <v>99584</v>
      </c>
      <c r="F142" s="94">
        <v>102124</v>
      </c>
      <c r="G142" s="94">
        <v>104611</v>
      </c>
      <c r="H142" s="94">
        <v>107154</v>
      </c>
      <c r="I142" s="94">
        <v>110294</v>
      </c>
      <c r="J142" s="95">
        <v>112994</v>
      </c>
      <c r="K142" s="95"/>
      <c r="L142" s="45">
        <v>2</v>
      </c>
      <c r="M142" s="47">
        <f t="shared" si="44"/>
        <v>0.2</v>
      </c>
      <c r="N142" s="45">
        <v>7</v>
      </c>
      <c r="O142" s="47">
        <f t="shared" si="45"/>
        <v>0.7</v>
      </c>
      <c r="P142" s="45">
        <v>13</v>
      </c>
      <c r="Q142" s="47">
        <f t="shared" si="46"/>
        <v>1.3</v>
      </c>
      <c r="R142" s="44">
        <v>25</v>
      </c>
      <c r="S142" s="47">
        <f t="shared" si="47"/>
        <v>2.4</v>
      </c>
      <c r="T142" s="44">
        <v>34</v>
      </c>
      <c r="U142" s="47">
        <f t="shared" si="48"/>
        <v>3.3</v>
      </c>
      <c r="V142" s="44">
        <v>48</v>
      </c>
      <c r="W142" s="47">
        <f t="shared" si="49"/>
        <v>4.7</v>
      </c>
      <c r="X142" s="2">
        <v>86</v>
      </c>
      <c r="Y142" s="47">
        <f t="shared" si="50"/>
        <v>8.4</v>
      </c>
      <c r="Z142" s="2">
        <v>145</v>
      </c>
      <c r="AA142" s="2">
        <f t="shared" si="51"/>
        <v>13.9</v>
      </c>
      <c r="AB142" s="2">
        <v>159</v>
      </c>
      <c r="AC142" s="2">
        <f t="shared" si="52"/>
        <v>15.2</v>
      </c>
      <c r="AD142" s="2">
        <v>172</v>
      </c>
      <c r="AE142" s="2">
        <f t="shared" si="53"/>
        <v>16.399999999999999</v>
      </c>
      <c r="AF142" s="2">
        <v>177</v>
      </c>
      <c r="AG142" s="2">
        <f t="shared" si="54"/>
        <v>16.899999999999999</v>
      </c>
      <c r="AH142" s="68">
        <v>179</v>
      </c>
      <c r="AI142" s="66">
        <f t="shared" si="55"/>
        <v>16.7</v>
      </c>
      <c r="AJ142" s="68">
        <v>183</v>
      </c>
      <c r="AK142" s="66">
        <f t="shared" si="56"/>
        <v>17.100000000000001</v>
      </c>
      <c r="AL142" s="68">
        <v>198</v>
      </c>
      <c r="AM142" s="66">
        <f t="shared" si="57"/>
        <v>18.5</v>
      </c>
      <c r="AN142" s="68">
        <v>201</v>
      </c>
      <c r="AO142" s="66">
        <f t="shared" si="58"/>
        <v>18.8</v>
      </c>
      <c r="AP142" s="82">
        <v>205</v>
      </c>
      <c r="AQ142" s="66">
        <f t="shared" si="59"/>
        <v>18.600000000000001</v>
      </c>
      <c r="AR142" s="82">
        <v>211</v>
      </c>
      <c r="AS142" s="66">
        <f t="shared" si="60"/>
        <v>19.100000000000001</v>
      </c>
      <c r="AT142" s="82">
        <v>219</v>
      </c>
      <c r="AU142" s="66">
        <f t="shared" si="61"/>
        <v>19.899999999999999</v>
      </c>
      <c r="AV142" s="82">
        <v>231</v>
      </c>
      <c r="AW142" s="66">
        <f t="shared" si="62"/>
        <v>20.9</v>
      </c>
      <c r="AX142" s="82">
        <v>246</v>
      </c>
      <c r="AY142" s="66">
        <f>ROUND(AX142/($J142/10000),1)</f>
        <v>21.8</v>
      </c>
      <c r="AZ142" s="82">
        <v>254</v>
      </c>
      <c r="BA142" s="66">
        <f>ROUND(AZ142/($J142/10000),1)</f>
        <v>22.5</v>
      </c>
      <c r="BB142" s="82">
        <v>265</v>
      </c>
      <c r="BC142" s="66">
        <f>ROUND(BB142/($J142/10000),1)</f>
        <v>23.5</v>
      </c>
      <c r="BD142" s="83">
        <v>276</v>
      </c>
      <c r="BE142" s="66">
        <f>ROUND(BD142/($J142/10000),1)</f>
        <v>24.4</v>
      </c>
      <c r="BF142" s="83">
        <v>314</v>
      </c>
      <c r="BG142" s="66">
        <f t="shared" si="63"/>
        <v>27.8</v>
      </c>
      <c r="BH142" s="83">
        <v>319</v>
      </c>
      <c r="BI142" s="66">
        <f t="shared" si="64"/>
        <v>28.2</v>
      </c>
      <c r="BJ142" s="83">
        <v>324</v>
      </c>
      <c r="BK142" s="66">
        <f t="shared" si="65"/>
        <v>28.7</v>
      </c>
    </row>
    <row r="143" spans="1:63" x14ac:dyDescent="0.2">
      <c r="A143" s="2" t="s">
        <v>992</v>
      </c>
      <c r="B143" s="2" t="s">
        <v>444</v>
      </c>
      <c r="C143" s="2" t="s">
        <v>29</v>
      </c>
      <c r="D143" s="13" t="s">
        <v>14</v>
      </c>
      <c r="E143" s="94">
        <v>52568</v>
      </c>
      <c r="F143" s="94">
        <v>53283</v>
      </c>
      <c r="G143" s="94">
        <v>53578</v>
      </c>
      <c r="H143" s="94">
        <v>53801</v>
      </c>
      <c r="I143" s="94">
        <v>54155</v>
      </c>
      <c r="J143" s="95">
        <v>54439</v>
      </c>
      <c r="K143" s="95"/>
      <c r="L143" s="45">
        <v>0</v>
      </c>
      <c r="M143" s="47">
        <f t="shared" si="44"/>
        <v>0</v>
      </c>
      <c r="N143" s="45">
        <v>5</v>
      </c>
      <c r="O143" s="47">
        <f t="shared" si="45"/>
        <v>1</v>
      </c>
      <c r="P143" s="45">
        <v>6</v>
      </c>
      <c r="Q143" s="47">
        <f t="shared" si="46"/>
        <v>1.1000000000000001</v>
      </c>
      <c r="R143" s="44">
        <v>12</v>
      </c>
      <c r="S143" s="47">
        <f t="shared" si="47"/>
        <v>2.2999999999999998</v>
      </c>
      <c r="T143" s="44">
        <v>21</v>
      </c>
      <c r="U143" s="47">
        <f t="shared" si="48"/>
        <v>3.9</v>
      </c>
      <c r="V143" s="44">
        <v>40</v>
      </c>
      <c r="W143" s="47">
        <f t="shared" si="49"/>
        <v>7.5</v>
      </c>
      <c r="X143" s="2">
        <v>89</v>
      </c>
      <c r="Y143" s="47">
        <f t="shared" si="50"/>
        <v>16.7</v>
      </c>
      <c r="Z143" s="2">
        <v>161</v>
      </c>
      <c r="AA143" s="2">
        <f t="shared" si="51"/>
        <v>30</v>
      </c>
      <c r="AB143" s="2">
        <v>202</v>
      </c>
      <c r="AC143" s="2">
        <f t="shared" si="52"/>
        <v>37.700000000000003</v>
      </c>
      <c r="AD143" s="2">
        <v>229</v>
      </c>
      <c r="AE143" s="2">
        <f t="shared" si="53"/>
        <v>42.7</v>
      </c>
      <c r="AF143" s="2">
        <v>250</v>
      </c>
      <c r="AG143" s="2">
        <f t="shared" si="54"/>
        <v>46.7</v>
      </c>
      <c r="AH143" s="68">
        <v>289</v>
      </c>
      <c r="AI143" s="66">
        <f t="shared" si="55"/>
        <v>53.7</v>
      </c>
      <c r="AJ143" s="68">
        <v>308</v>
      </c>
      <c r="AK143" s="66">
        <f t="shared" si="56"/>
        <v>57.2</v>
      </c>
      <c r="AL143" s="68">
        <v>340</v>
      </c>
      <c r="AM143" s="66">
        <f t="shared" si="57"/>
        <v>63.2</v>
      </c>
      <c r="AN143" s="68">
        <v>379</v>
      </c>
      <c r="AO143" s="66">
        <f t="shared" si="58"/>
        <v>70.400000000000006</v>
      </c>
      <c r="AP143" s="82">
        <v>410</v>
      </c>
      <c r="AQ143" s="66">
        <f t="shared" si="59"/>
        <v>75.7</v>
      </c>
      <c r="AR143" s="82">
        <v>437</v>
      </c>
      <c r="AS143" s="66">
        <f t="shared" si="60"/>
        <v>80.7</v>
      </c>
      <c r="AT143" s="82">
        <v>491</v>
      </c>
      <c r="AU143" s="66">
        <f t="shared" si="61"/>
        <v>90.7</v>
      </c>
      <c r="AV143" s="82">
        <v>551</v>
      </c>
      <c r="AW143" s="66">
        <f t="shared" si="62"/>
        <v>101.7</v>
      </c>
      <c r="AX143" s="82">
        <v>632</v>
      </c>
      <c r="AY143" s="66">
        <f>ROUND(AX143/($J143/10000),1)</f>
        <v>116.1</v>
      </c>
      <c r="AZ143" s="82">
        <v>721</v>
      </c>
      <c r="BA143" s="66">
        <f>ROUND(AZ143/($J143/10000),1)</f>
        <v>132.4</v>
      </c>
      <c r="BB143" s="82">
        <v>789</v>
      </c>
      <c r="BC143" s="66">
        <f>ROUND(BB143/($J143/10000),1)</f>
        <v>144.9</v>
      </c>
      <c r="BD143" s="83">
        <v>892</v>
      </c>
      <c r="BE143" s="66">
        <f>ROUND(BD143/($J143/10000),1)</f>
        <v>163.9</v>
      </c>
      <c r="BF143" s="83">
        <v>935</v>
      </c>
      <c r="BG143" s="66">
        <f t="shared" si="63"/>
        <v>171.8</v>
      </c>
      <c r="BH143" s="83">
        <v>947</v>
      </c>
      <c r="BI143" s="66">
        <f t="shared" si="64"/>
        <v>174</v>
      </c>
      <c r="BJ143" s="83">
        <v>957</v>
      </c>
      <c r="BK143" s="66">
        <f t="shared" si="65"/>
        <v>175.8</v>
      </c>
    </row>
    <row r="144" spans="1:63" x14ac:dyDescent="0.2">
      <c r="A144" s="2" t="s">
        <v>993</v>
      </c>
      <c r="B144" s="2" t="s">
        <v>715</v>
      </c>
      <c r="C144" s="2" t="s">
        <v>60</v>
      </c>
      <c r="D144" s="13" t="s">
        <v>775</v>
      </c>
      <c r="E144" s="94">
        <v>37973</v>
      </c>
      <c r="F144" s="94">
        <v>38358</v>
      </c>
      <c r="G144" s="94">
        <v>38632</v>
      </c>
      <c r="H144" s="94">
        <v>38835</v>
      </c>
      <c r="I144" s="94">
        <v>38936</v>
      </c>
      <c r="J144" s="95">
        <v>39120</v>
      </c>
      <c r="K144" s="95"/>
      <c r="L144" s="45">
        <v>3</v>
      </c>
      <c r="M144" s="47">
        <f t="shared" si="44"/>
        <v>0.8</v>
      </c>
      <c r="N144" s="45">
        <v>18</v>
      </c>
      <c r="O144" s="47">
        <f t="shared" si="45"/>
        <v>4.7</v>
      </c>
      <c r="P144" s="45">
        <v>27</v>
      </c>
      <c r="Q144" s="47">
        <f t="shared" si="46"/>
        <v>7.1</v>
      </c>
      <c r="R144" s="44">
        <v>50</v>
      </c>
      <c r="S144" s="47">
        <f t="shared" si="47"/>
        <v>13</v>
      </c>
      <c r="T144" s="44">
        <v>101</v>
      </c>
      <c r="U144" s="47">
        <f t="shared" si="48"/>
        <v>26.3</v>
      </c>
      <c r="V144" s="44">
        <v>192</v>
      </c>
      <c r="W144" s="47">
        <f t="shared" si="49"/>
        <v>50.1</v>
      </c>
      <c r="X144" s="2">
        <v>378</v>
      </c>
      <c r="Y144" s="47">
        <f t="shared" si="50"/>
        <v>98.5</v>
      </c>
      <c r="Z144" s="2">
        <v>645</v>
      </c>
      <c r="AA144" s="2">
        <f t="shared" si="51"/>
        <v>167</v>
      </c>
      <c r="AB144" s="2">
        <v>760</v>
      </c>
      <c r="AC144" s="2">
        <f t="shared" si="52"/>
        <v>196.7</v>
      </c>
      <c r="AD144" s="2">
        <v>888</v>
      </c>
      <c r="AE144" s="2">
        <f t="shared" si="53"/>
        <v>229.9</v>
      </c>
      <c r="AF144" s="2">
        <v>972</v>
      </c>
      <c r="AG144" s="2">
        <f t="shared" si="54"/>
        <v>251.6</v>
      </c>
      <c r="AH144" s="68">
        <v>1037</v>
      </c>
      <c r="AI144" s="66">
        <f t="shared" si="55"/>
        <v>267</v>
      </c>
      <c r="AJ144" s="68">
        <v>1118</v>
      </c>
      <c r="AK144" s="66">
        <f t="shared" si="56"/>
        <v>287.89999999999998</v>
      </c>
      <c r="AL144" s="68">
        <v>1228</v>
      </c>
      <c r="AM144" s="66">
        <f t="shared" si="57"/>
        <v>316.2</v>
      </c>
      <c r="AN144" s="68">
        <v>1313</v>
      </c>
      <c r="AO144" s="66">
        <f t="shared" si="58"/>
        <v>338.1</v>
      </c>
      <c r="AP144" s="82">
        <v>1399</v>
      </c>
      <c r="AQ144" s="66">
        <f t="shared" si="59"/>
        <v>359.3</v>
      </c>
      <c r="AR144" s="82">
        <v>1497</v>
      </c>
      <c r="AS144" s="66">
        <f t="shared" si="60"/>
        <v>384.5</v>
      </c>
      <c r="AT144" s="82">
        <v>1595</v>
      </c>
      <c r="AU144" s="66">
        <f t="shared" si="61"/>
        <v>409.6</v>
      </c>
      <c r="AV144" s="82">
        <v>1700</v>
      </c>
      <c r="AW144" s="66">
        <f t="shared" si="62"/>
        <v>436.6</v>
      </c>
      <c r="AX144" s="82">
        <v>1782</v>
      </c>
      <c r="AY144" s="66">
        <f>ROUND(AX144/($J144/10000),1)</f>
        <v>455.5</v>
      </c>
      <c r="AZ144" s="82">
        <v>1868</v>
      </c>
      <c r="BA144" s="66">
        <f>ROUND(AZ144/($J144/10000),1)</f>
        <v>477.5</v>
      </c>
      <c r="BB144" s="82">
        <v>1953</v>
      </c>
      <c r="BC144" s="66">
        <f>ROUND(BB144/($J144/10000),1)</f>
        <v>499.2</v>
      </c>
      <c r="BD144" s="83">
        <v>2066</v>
      </c>
      <c r="BE144" s="66">
        <f>ROUND(BD144/($J144/10000),1)</f>
        <v>528.1</v>
      </c>
      <c r="BF144" s="83">
        <v>2182</v>
      </c>
      <c r="BG144" s="66">
        <f t="shared" si="63"/>
        <v>557.79999999999995</v>
      </c>
      <c r="BH144" s="83">
        <v>2226</v>
      </c>
      <c r="BI144" s="66">
        <f t="shared" si="64"/>
        <v>569</v>
      </c>
      <c r="BJ144" s="83">
        <v>2257</v>
      </c>
      <c r="BK144" s="66">
        <f t="shared" si="65"/>
        <v>576.9</v>
      </c>
    </row>
    <row r="145" spans="1:63" x14ac:dyDescent="0.2">
      <c r="A145" s="2" t="s">
        <v>994</v>
      </c>
      <c r="B145" s="2" t="s">
        <v>407</v>
      </c>
      <c r="C145" s="2" t="s">
        <v>207</v>
      </c>
      <c r="D145" s="13" t="s">
        <v>195</v>
      </c>
      <c r="E145" s="94">
        <v>79769</v>
      </c>
      <c r="F145" s="94">
        <v>80582</v>
      </c>
      <c r="G145" s="94">
        <v>80189</v>
      </c>
      <c r="H145" s="94">
        <v>80405</v>
      </c>
      <c r="I145" s="94">
        <v>80715</v>
      </c>
      <c r="J145" s="95">
        <v>81734</v>
      </c>
      <c r="K145" s="95"/>
      <c r="L145" s="45">
        <v>3</v>
      </c>
      <c r="M145" s="47">
        <f t="shared" si="44"/>
        <v>0.4</v>
      </c>
      <c r="N145" s="45">
        <v>6</v>
      </c>
      <c r="O145" s="47">
        <f t="shared" si="45"/>
        <v>0.8</v>
      </c>
      <c r="P145" s="45">
        <v>8</v>
      </c>
      <c r="Q145" s="47">
        <f t="shared" si="46"/>
        <v>1</v>
      </c>
      <c r="R145" s="44">
        <v>16</v>
      </c>
      <c r="S145" s="47">
        <f t="shared" si="47"/>
        <v>2</v>
      </c>
      <c r="T145" s="44">
        <v>24</v>
      </c>
      <c r="U145" s="47">
        <f t="shared" si="48"/>
        <v>3</v>
      </c>
      <c r="V145" s="44">
        <v>30</v>
      </c>
      <c r="W145" s="47">
        <f t="shared" si="49"/>
        <v>3.7</v>
      </c>
      <c r="X145" s="2">
        <v>34</v>
      </c>
      <c r="Y145" s="47">
        <f t="shared" si="50"/>
        <v>4.2</v>
      </c>
      <c r="Z145" s="2">
        <v>49</v>
      </c>
      <c r="AA145" s="2">
        <f t="shared" si="51"/>
        <v>6.1</v>
      </c>
      <c r="AB145" s="2">
        <v>67</v>
      </c>
      <c r="AC145" s="2">
        <f t="shared" si="52"/>
        <v>8.4</v>
      </c>
      <c r="AD145" s="2">
        <v>79</v>
      </c>
      <c r="AE145" s="2">
        <f t="shared" si="53"/>
        <v>9.9</v>
      </c>
      <c r="AF145" s="2">
        <v>81</v>
      </c>
      <c r="AG145" s="2">
        <f t="shared" si="54"/>
        <v>10.1</v>
      </c>
      <c r="AH145" s="68">
        <v>83</v>
      </c>
      <c r="AI145" s="66">
        <f t="shared" si="55"/>
        <v>10.3</v>
      </c>
      <c r="AJ145" s="68">
        <v>85</v>
      </c>
      <c r="AK145" s="66">
        <f t="shared" si="56"/>
        <v>10.6</v>
      </c>
      <c r="AL145" s="68">
        <v>101</v>
      </c>
      <c r="AM145" s="66">
        <f t="shared" si="57"/>
        <v>12.6</v>
      </c>
      <c r="AN145" s="68">
        <v>107</v>
      </c>
      <c r="AO145" s="66">
        <f t="shared" si="58"/>
        <v>13.3</v>
      </c>
      <c r="AP145" s="82">
        <v>114</v>
      </c>
      <c r="AQ145" s="66">
        <f t="shared" si="59"/>
        <v>14.1</v>
      </c>
      <c r="AR145" s="82">
        <v>121</v>
      </c>
      <c r="AS145" s="66">
        <f t="shared" si="60"/>
        <v>15</v>
      </c>
      <c r="AT145" s="82">
        <v>122</v>
      </c>
      <c r="AU145" s="66">
        <f t="shared" si="61"/>
        <v>15.1</v>
      </c>
      <c r="AV145" s="82">
        <v>127</v>
      </c>
      <c r="AW145" s="66">
        <f t="shared" si="62"/>
        <v>15.7</v>
      </c>
      <c r="AX145" s="82">
        <v>135</v>
      </c>
      <c r="AY145" s="66">
        <f>ROUND(AX145/($J145/10000),1)</f>
        <v>16.5</v>
      </c>
      <c r="AZ145" s="82">
        <v>140</v>
      </c>
      <c r="BA145" s="66">
        <f>ROUND(AZ145/($J145/10000),1)</f>
        <v>17.100000000000001</v>
      </c>
      <c r="BB145" s="82">
        <v>144</v>
      </c>
      <c r="BC145" s="66">
        <f>ROUND(BB145/($J145/10000),1)</f>
        <v>17.600000000000001</v>
      </c>
      <c r="BD145" s="83">
        <v>151</v>
      </c>
      <c r="BE145" s="66">
        <f>ROUND(BD145/($J145/10000),1)</f>
        <v>18.5</v>
      </c>
      <c r="BF145" s="83">
        <v>164</v>
      </c>
      <c r="BG145" s="66">
        <f t="shared" si="63"/>
        <v>20.100000000000001</v>
      </c>
      <c r="BH145" s="83">
        <v>169</v>
      </c>
      <c r="BI145" s="66">
        <f t="shared" si="64"/>
        <v>20.7</v>
      </c>
      <c r="BJ145" s="83">
        <v>171</v>
      </c>
      <c r="BK145" s="66">
        <f t="shared" si="65"/>
        <v>20.9</v>
      </c>
    </row>
    <row r="146" spans="1:63" x14ac:dyDescent="0.2">
      <c r="A146" s="2" t="s">
        <v>995</v>
      </c>
      <c r="B146" s="2" t="s">
        <v>511</v>
      </c>
      <c r="C146" s="2" t="s">
        <v>93</v>
      </c>
      <c r="D146" s="13" t="s">
        <v>75</v>
      </c>
      <c r="E146" s="94">
        <v>34636</v>
      </c>
      <c r="F146" s="94">
        <v>35070</v>
      </c>
      <c r="G146" s="94">
        <v>35403</v>
      </c>
      <c r="H146" s="94">
        <v>35910</v>
      </c>
      <c r="I146" s="94">
        <v>36289</v>
      </c>
      <c r="J146" s="95">
        <v>36725</v>
      </c>
      <c r="K146" s="95"/>
      <c r="L146" s="45">
        <v>9</v>
      </c>
      <c r="M146" s="47">
        <f t="shared" si="44"/>
        <v>2.6</v>
      </c>
      <c r="N146" s="45">
        <v>21</v>
      </c>
      <c r="O146" s="47">
        <f t="shared" si="45"/>
        <v>6.1</v>
      </c>
      <c r="P146" s="45">
        <v>29</v>
      </c>
      <c r="Q146" s="47">
        <f t="shared" si="46"/>
        <v>8.4</v>
      </c>
      <c r="R146" s="44">
        <v>49</v>
      </c>
      <c r="S146" s="47">
        <f t="shared" si="47"/>
        <v>14</v>
      </c>
      <c r="T146" s="44">
        <v>72</v>
      </c>
      <c r="U146" s="47">
        <f t="shared" si="48"/>
        <v>20.5</v>
      </c>
      <c r="V146" s="44">
        <v>145</v>
      </c>
      <c r="W146" s="47">
        <f t="shared" si="49"/>
        <v>41.3</v>
      </c>
      <c r="X146" s="2">
        <v>277</v>
      </c>
      <c r="Y146" s="47">
        <f t="shared" si="50"/>
        <v>79</v>
      </c>
      <c r="Z146" s="2">
        <v>406</v>
      </c>
      <c r="AA146" s="2">
        <f t="shared" si="51"/>
        <v>114.7</v>
      </c>
      <c r="AB146" s="2">
        <v>457</v>
      </c>
      <c r="AC146" s="2">
        <f t="shared" si="52"/>
        <v>129.1</v>
      </c>
      <c r="AD146" s="2">
        <v>523</v>
      </c>
      <c r="AE146" s="2">
        <f t="shared" si="53"/>
        <v>147.69999999999999</v>
      </c>
      <c r="AF146" s="2">
        <v>578</v>
      </c>
      <c r="AG146" s="2">
        <f t="shared" si="54"/>
        <v>163.30000000000001</v>
      </c>
      <c r="AH146" s="68">
        <v>618</v>
      </c>
      <c r="AI146" s="66">
        <f t="shared" si="55"/>
        <v>172.1</v>
      </c>
      <c r="AJ146" s="68">
        <v>662</v>
      </c>
      <c r="AK146" s="66">
        <f t="shared" si="56"/>
        <v>184.3</v>
      </c>
      <c r="AL146" s="68">
        <v>743</v>
      </c>
      <c r="AM146" s="66">
        <f t="shared" si="57"/>
        <v>206.9</v>
      </c>
      <c r="AN146" s="68">
        <v>800</v>
      </c>
      <c r="AO146" s="66">
        <f t="shared" si="58"/>
        <v>222.8</v>
      </c>
      <c r="AP146" s="82">
        <v>838</v>
      </c>
      <c r="AQ146" s="66">
        <f t="shared" si="59"/>
        <v>230.9</v>
      </c>
      <c r="AR146" s="82">
        <v>889</v>
      </c>
      <c r="AS146" s="66">
        <f t="shared" si="60"/>
        <v>245</v>
      </c>
      <c r="AT146" s="82">
        <v>960</v>
      </c>
      <c r="AU146" s="66">
        <f t="shared" si="61"/>
        <v>264.5</v>
      </c>
      <c r="AV146" s="82">
        <v>1011</v>
      </c>
      <c r="AW146" s="66">
        <f t="shared" si="62"/>
        <v>278.60000000000002</v>
      </c>
      <c r="AX146" s="82">
        <v>1073</v>
      </c>
      <c r="AY146" s="66">
        <f>ROUND(AX146/($J146/10000),1)</f>
        <v>292.2</v>
      </c>
      <c r="AZ146" s="82">
        <v>1117</v>
      </c>
      <c r="BA146" s="66">
        <f>ROUND(AZ146/($J146/10000),1)</f>
        <v>304.2</v>
      </c>
      <c r="BB146" s="82">
        <v>1177</v>
      </c>
      <c r="BC146" s="66">
        <f>ROUND(BB146/($J146/10000),1)</f>
        <v>320.5</v>
      </c>
      <c r="BD146" s="83">
        <v>1243</v>
      </c>
      <c r="BE146" s="66">
        <f>ROUND(BD146/($J146/10000),1)</f>
        <v>338.5</v>
      </c>
      <c r="BF146" s="83">
        <v>1294</v>
      </c>
      <c r="BG146" s="66">
        <f t="shared" si="63"/>
        <v>352.3</v>
      </c>
      <c r="BH146" s="83">
        <v>1314</v>
      </c>
      <c r="BI146" s="66">
        <f t="shared" si="64"/>
        <v>357.8</v>
      </c>
      <c r="BJ146" s="83">
        <v>1326</v>
      </c>
      <c r="BK146" s="66">
        <f t="shared" si="65"/>
        <v>361.1</v>
      </c>
    </row>
    <row r="147" spans="1:63" x14ac:dyDescent="0.2">
      <c r="A147" s="2" t="s">
        <v>996</v>
      </c>
      <c r="B147" s="2" t="s">
        <v>408</v>
      </c>
      <c r="C147" s="2" t="s">
        <v>208</v>
      </c>
      <c r="D147" s="13" t="s">
        <v>195</v>
      </c>
      <c r="E147" s="94">
        <v>101287</v>
      </c>
      <c r="F147" s="94">
        <v>102355</v>
      </c>
      <c r="G147" s="94">
        <v>104597</v>
      </c>
      <c r="H147" s="94">
        <v>107342</v>
      </c>
      <c r="I147" s="94">
        <v>109737</v>
      </c>
      <c r="J147" s="95">
        <v>112329</v>
      </c>
      <c r="K147" s="95"/>
      <c r="L147" s="45">
        <v>1</v>
      </c>
      <c r="M147" s="47">
        <f t="shared" si="44"/>
        <v>0.1</v>
      </c>
      <c r="N147" s="45">
        <v>24</v>
      </c>
      <c r="O147" s="47">
        <f t="shared" si="45"/>
        <v>2.4</v>
      </c>
      <c r="P147" s="45">
        <v>34</v>
      </c>
      <c r="Q147" s="47">
        <f t="shared" si="46"/>
        <v>3.4</v>
      </c>
      <c r="R147" s="44">
        <v>50</v>
      </c>
      <c r="S147" s="47">
        <f t="shared" si="47"/>
        <v>4.9000000000000004</v>
      </c>
      <c r="T147" s="44">
        <v>64</v>
      </c>
      <c r="U147" s="47">
        <f t="shared" si="48"/>
        <v>6.3</v>
      </c>
      <c r="V147" s="44">
        <v>80</v>
      </c>
      <c r="W147" s="47">
        <f t="shared" si="49"/>
        <v>7.8</v>
      </c>
      <c r="X147" s="2">
        <v>113</v>
      </c>
      <c r="Y147" s="47">
        <f t="shared" si="50"/>
        <v>11</v>
      </c>
      <c r="Z147" s="2">
        <v>171</v>
      </c>
      <c r="AA147" s="2">
        <f t="shared" si="51"/>
        <v>16.3</v>
      </c>
      <c r="AB147" s="2">
        <v>189</v>
      </c>
      <c r="AC147" s="2">
        <f t="shared" si="52"/>
        <v>18.100000000000001</v>
      </c>
      <c r="AD147" s="2">
        <v>211</v>
      </c>
      <c r="AE147" s="2">
        <f t="shared" si="53"/>
        <v>20.2</v>
      </c>
      <c r="AF147" s="2">
        <v>223</v>
      </c>
      <c r="AG147" s="2">
        <f t="shared" si="54"/>
        <v>21.3</v>
      </c>
      <c r="AH147" s="68">
        <v>228</v>
      </c>
      <c r="AI147" s="66">
        <f t="shared" si="55"/>
        <v>21.2</v>
      </c>
      <c r="AJ147" s="68">
        <v>234</v>
      </c>
      <c r="AK147" s="66">
        <f t="shared" si="56"/>
        <v>21.8</v>
      </c>
      <c r="AL147" s="68">
        <v>257</v>
      </c>
      <c r="AM147" s="66">
        <f t="shared" si="57"/>
        <v>23.9</v>
      </c>
      <c r="AN147" s="68">
        <v>265</v>
      </c>
      <c r="AO147" s="66">
        <f t="shared" si="58"/>
        <v>24.7</v>
      </c>
      <c r="AP147" s="82">
        <v>274</v>
      </c>
      <c r="AQ147" s="66">
        <f t="shared" si="59"/>
        <v>25</v>
      </c>
      <c r="AR147" s="82">
        <v>290</v>
      </c>
      <c r="AS147" s="66">
        <f t="shared" si="60"/>
        <v>26.4</v>
      </c>
      <c r="AT147" s="82">
        <v>307</v>
      </c>
      <c r="AU147" s="66">
        <f t="shared" si="61"/>
        <v>28</v>
      </c>
      <c r="AV147" s="82">
        <v>327</v>
      </c>
      <c r="AW147" s="66">
        <f t="shared" si="62"/>
        <v>29.8</v>
      </c>
      <c r="AX147" s="82">
        <v>340</v>
      </c>
      <c r="AY147" s="66">
        <f>ROUND(AX147/($J147/10000),1)</f>
        <v>30.3</v>
      </c>
      <c r="AZ147" s="82">
        <v>360</v>
      </c>
      <c r="BA147" s="66">
        <f>ROUND(AZ147/($J147/10000),1)</f>
        <v>32</v>
      </c>
      <c r="BB147" s="82">
        <v>372</v>
      </c>
      <c r="BC147" s="66">
        <f>ROUND(BB147/($J147/10000),1)</f>
        <v>33.1</v>
      </c>
      <c r="BD147" s="83">
        <v>385</v>
      </c>
      <c r="BE147" s="66">
        <f>ROUND(BD147/($J147/10000),1)</f>
        <v>34.299999999999997</v>
      </c>
      <c r="BF147" s="83">
        <v>408</v>
      </c>
      <c r="BG147" s="66">
        <f t="shared" si="63"/>
        <v>36.299999999999997</v>
      </c>
      <c r="BH147" s="83">
        <v>413</v>
      </c>
      <c r="BI147" s="66">
        <f t="shared" si="64"/>
        <v>36.799999999999997</v>
      </c>
      <c r="BJ147" s="83">
        <v>424</v>
      </c>
      <c r="BK147" s="66">
        <f t="shared" si="65"/>
        <v>37.700000000000003</v>
      </c>
    </row>
    <row r="148" spans="1:63" x14ac:dyDescent="0.2">
      <c r="A148" s="2" t="s">
        <v>997</v>
      </c>
      <c r="B148" s="2" t="s">
        <v>567</v>
      </c>
      <c r="C148" s="2" t="s">
        <v>168</v>
      </c>
      <c r="D148" s="13" t="s">
        <v>147</v>
      </c>
      <c r="E148" s="94">
        <v>34466</v>
      </c>
      <c r="F148" s="94">
        <v>34695</v>
      </c>
      <c r="G148" s="94">
        <v>34902</v>
      </c>
      <c r="H148" s="94">
        <v>35123</v>
      </c>
      <c r="I148" s="94">
        <v>35528</v>
      </c>
      <c r="J148" s="95">
        <v>35852</v>
      </c>
      <c r="K148" s="95"/>
      <c r="L148" s="45">
        <v>3</v>
      </c>
      <c r="M148" s="47">
        <f t="shared" si="44"/>
        <v>0.9</v>
      </c>
      <c r="N148" s="45">
        <v>4</v>
      </c>
      <c r="O148" s="47">
        <f t="shared" si="45"/>
        <v>1.2</v>
      </c>
      <c r="P148" s="45">
        <v>6</v>
      </c>
      <c r="Q148" s="47">
        <f t="shared" si="46"/>
        <v>1.7</v>
      </c>
      <c r="R148" s="44">
        <v>11</v>
      </c>
      <c r="S148" s="47">
        <f t="shared" si="47"/>
        <v>3.2</v>
      </c>
      <c r="T148" s="44">
        <v>16</v>
      </c>
      <c r="U148" s="47">
        <f t="shared" si="48"/>
        <v>4.5999999999999996</v>
      </c>
      <c r="V148" s="44">
        <v>33</v>
      </c>
      <c r="W148" s="47">
        <f t="shared" si="49"/>
        <v>9.5</v>
      </c>
      <c r="X148" s="2">
        <v>71</v>
      </c>
      <c r="Y148" s="47">
        <f t="shared" si="50"/>
        <v>20.5</v>
      </c>
      <c r="Z148" s="2">
        <v>129</v>
      </c>
      <c r="AA148" s="2">
        <f t="shared" si="51"/>
        <v>37</v>
      </c>
      <c r="AB148" s="2">
        <v>315</v>
      </c>
      <c r="AC148" s="2">
        <f t="shared" si="52"/>
        <v>90.3</v>
      </c>
      <c r="AD148" s="2">
        <v>351</v>
      </c>
      <c r="AE148" s="2">
        <f t="shared" si="53"/>
        <v>100.6</v>
      </c>
      <c r="AF148" s="2">
        <v>361</v>
      </c>
      <c r="AG148" s="2">
        <f t="shared" si="54"/>
        <v>103.4</v>
      </c>
      <c r="AH148" s="68">
        <v>366</v>
      </c>
      <c r="AI148" s="66">
        <f t="shared" si="55"/>
        <v>104.2</v>
      </c>
      <c r="AJ148" s="68">
        <v>379</v>
      </c>
      <c r="AK148" s="66">
        <f t="shared" si="56"/>
        <v>107.9</v>
      </c>
      <c r="AL148" s="68">
        <v>402</v>
      </c>
      <c r="AM148" s="66">
        <f t="shared" si="57"/>
        <v>114.5</v>
      </c>
      <c r="AN148" s="68">
        <v>429</v>
      </c>
      <c r="AO148" s="66">
        <f t="shared" si="58"/>
        <v>122.1</v>
      </c>
      <c r="AP148" s="82">
        <v>461</v>
      </c>
      <c r="AQ148" s="66">
        <f t="shared" si="59"/>
        <v>129.80000000000001</v>
      </c>
      <c r="AR148" s="82">
        <v>485</v>
      </c>
      <c r="AS148" s="66">
        <f t="shared" si="60"/>
        <v>136.5</v>
      </c>
      <c r="AT148" s="82">
        <v>511</v>
      </c>
      <c r="AU148" s="66">
        <f t="shared" si="61"/>
        <v>143.80000000000001</v>
      </c>
      <c r="AV148" s="82">
        <v>537</v>
      </c>
      <c r="AW148" s="66">
        <f t="shared" si="62"/>
        <v>151.1</v>
      </c>
      <c r="AX148" s="82">
        <v>566</v>
      </c>
      <c r="AY148" s="66">
        <f>ROUND(AX148/($J148/10000),1)</f>
        <v>157.9</v>
      </c>
      <c r="AZ148" s="82">
        <v>591</v>
      </c>
      <c r="BA148" s="66">
        <f>ROUND(AZ148/($J148/10000),1)</f>
        <v>164.8</v>
      </c>
      <c r="BB148" s="82">
        <v>627</v>
      </c>
      <c r="BC148" s="66">
        <f>ROUND(BB148/($J148/10000),1)</f>
        <v>174.9</v>
      </c>
      <c r="BD148" s="83">
        <v>659</v>
      </c>
      <c r="BE148" s="66">
        <f>ROUND(BD148/($J148/10000),1)</f>
        <v>183.8</v>
      </c>
      <c r="BF148" s="83">
        <v>687</v>
      </c>
      <c r="BG148" s="66">
        <f t="shared" si="63"/>
        <v>191.6</v>
      </c>
      <c r="BH148" s="83">
        <v>694</v>
      </c>
      <c r="BI148" s="66">
        <f t="shared" si="64"/>
        <v>193.6</v>
      </c>
      <c r="BJ148" s="83">
        <v>704</v>
      </c>
      <c r="BK148" s="66">
        <f t="shared" si="65"/>
        <v>196.4</v>
      </c>
    </row>
    <row r="149" spans="1:63" x14ac:dyDescent="0.2">
      <c r="A149" s="2" t="s">
        <v>998</v>
      </c>
      <c r="B149" s="2" t="s">
        <v>716</v>
      </c>
      <c r="C149" s="2" t="s">
        <v>61</v>
      </c>
      <c r="D149" s="13" t="s">
        <v>775</v>
      </c>
      <c r="E149" s="94">
        <v>67094</v>
      </c>
      <c r="F149" s="94">
        <v>67585</v>
      </c>
      <c r="G149" s="94">
        <v>67889</v>
      </c>
      <c r="H149" s="94">
        <v>68014</v>
      </c>
      <c r="I149" s="94">
        <v>67882</v>
      </c>
      <c r="J149" s="95">
        <v>68180</v>
      </c>
      <c r="K149" s="95"/>
      <c r="L149" s="45">
        <v>11</v>
      </c>
      <c r="M149" s="47">
        <f t="shared" si="44"/>
        <v>1.6</v>
      </c>
      <c r="N149" s="45">
        <v>28</v>
      </c>
      <c r="O149" s="47">
        <f t="shared" si="45"/>
        <v>4.2</v>
      </c>
      <c r="P149" s="45">
        <v>60</v>
      </c>
      <c r="Q149" s="47">
        <f t="shared" si="46"/>
        <v>8.9</v>
      </c>
      <c r="R149" s="44">
        <v>111</v>
      </c>
      <c r="S149" s="47">
        <f t="shared" si="47"/>
        <v>16.399999999999999</v>
      </c>
      <c r="T149" s="44">
        <v>152</v>
      </c>
      <c r="U149" s="47">
        <f t="shared" si="48"/>
        <v>22.5</v>
      </c>
      <c r="V149" s="44">
        <v>236</v>
      </c>
      <c r="W149" s="47">
        <f t="shared" si="49"/>
        <v>34.9</v>
      </c>
      <c r="X149" s="2">
        <v>395</v>
      </c>
      <c r="Y149" s="47">
        <f t="shared" si="50"/>
        <v>58.4</v>
      </c>
      <c r="Z149" s="2">
        <v>682</v>
      </c>
      <c r="AA149" s="2">
        <f t="shared" si="51"/>
        <v>100.5</v>
      </c>
      <c r="AB149" s="2">
        <v>775</v>
      </c>
      <c r="AC149" s="2">
        <f t="shared" si="52"/>
        <v>114.2</v>
      </c>
      <c r="AD149" s="2">
        <v>898</v>
      </c>
      <c r="AE149" s="2">
        <f t="shared" si="53"/>
        <v>132.30000000000001</v>
      </c>
      <c r="AF149" s="2">
        <v>960</v>
      </c>
      <c r="AG149" s="2">
        <f t="shared" si="54"/>
        <v>141.4</v>
      </c>
      <c r="AH149" s="68">
        <v>1002</v>
      </c>
      <c r="AI149" s="66">
        <f t="shared" si="55"/>
        <v>147.30000000000001</v>
      </c>
      <c r="AJ149" s="68">
        <v>1044</v>
      </c>
      <c r="AK149" s="66">
        <f t="shared" si="56"/>
        <v>153.5</v>
      </c>
      <c r="AL149" s="68">
        <v>1120</v>
      </c>
      <c r="AM149" s="66">
        <f t="shared" si="57"/>
        <v>164.7</v>
      </c>
      <c r="AN149" s="68">
        <v>1177</v>
      </c>
      <c r="AO149" s="66">
        <f t="shared" si="58"/>
        <v>173.1</v>
      </c>
      <c r="AP149" s="82">
        <v>1240</v>
      </c>
      <c r="AQ149" s="66">
        <f t="shared" si="59"/>
        <v>182.7</v>
      </c>
      <c r="AR149" s="82">
        <v>1320</v>
      </c>
      <c r="AS149" s="66">
        <f t="shared" si="60"/>
        <v>194.5</v>
      </c>
      <c r="AT149" s="82">
        <v>1412</v>
      </c>
      <c r="AU149" s="66">
        <f t="shared" si="61"/>
        <v>208</v>
      </c>
      <c r="AV149" s="82">
        <v>1504</v>
      </c>
      <c r="AW149" s="66">
        <f t="shared" si="62"/>
        <v>221.6</v>
      </c>
      <c r="AX149" s="82">
        <v>1566</v>
      </c>
      <c r="AY149" s="66">
        <f>ROUND(AX149/($J149/10000),1)</f>
        <v>229.7</v>
      </c>
      <c r="AZ149" s="82">
        <v>1623</v>
      </c>
      <c r="BA149" s="66">
        <f>ROUND(AZ149/($J149/10000),1)</f>
        <v>238</v>
      </c>
      <c r="BB149" s="82">
        <v>1776</v>
      </c>
      <c r="BC149" s="66">
        <f>ROUND(BB149/($J149/10000),1)</f>
        <v>260.5</v>
      </c>
      <c r="BD149" s="83">
        <v>1886</v>
      </c>
      <c r="BE149" s="66">
        <f>ROUND(BD149/($J149/10000),1)</f>
        <v>276.60000000000002</v>
      </c>
      <c r="BF149" s="83">
        <v>2132</v>
      </c>
      <c r="BG149" s="66">
        <f t="shared" si="63"/>
        <v>312.7</v>
      </c>
      <c r="BH149" s="83">
        <v>2185</v>
      </c>
      <c r="BI149" s="66">
        <f t="shared" si="64"/>
        <v>320.5</v>
      </c>
      <c r="BJ149" s="83">
        <v>2217</v>
      </c>
      <c r="BK149" s="66">
        <f t="shared" si="65"/>
        <v>325.2</v>
      </c>
    </row>
    <row r="150" spans="1:63" x14ac:dyDescent="0.2">
      <c r="A150" s="2" t="s">
        <v>999</v>
      </c>
      <c r="B150" s="2" t="s">
        <v>409</v>
      </c>
      <c r="C150" s="2" t="s">
        <v>209</v>
      </c>
      <c r="D150" s="13" t="s">
        <v>195</v>
      </c>
      <c r="E150" s="94">
        <v>84334</v>
      </c>
      <c r="F150" s="94">
        <v>84861</v>
      </c>
      <c r="G150" s="94">
        <v>85927</v>
      </c>
      <c r="H150" s="94">
        <v>86972</v>
      </c>
      <c r="I150" s="94">
        <v>88385</v>
      </c>
      <c r="J150" s="95">
        <v>89901</v>
      </c>
      <c r="K150" s="95"/>
      <c r="L150" s="45">
        <v>5</v>
      </c>
      <c r="M150" s="47">
        <f t="shared" si="44"/>
        <v>0.6</v>
      </c>
      <c r="N150" s="45">
        <v>21</v>
      </c>
      <c r="O150" s="47">
        <f t="shared" si="45"/>
        <v>2.5</v>
      </c>
      <c r="P150" s="45">
        <v>26</v>
      </c>
      <c r="Q150" s="47">
        <f t="shared" si="46"/>
        <v>3.1</v>
      </c>
      <c r="R150" s="44">
        <v>35</v>
      </c>
      <c r="S150" s="47">
        <f t="shared" si="47"/>
        <v>4.0999999999999996</v>
      </c>
      <c r="T150" s="44">
        <v>48</v>
      </c>
      <c r="U150" s="47">
        <f t="shared" si="48"/>
        <v>5.7</v>
      </c>
      <c r="V150" s="44">
        <v>72</v>
      </c>
      <c r="W150" s="47">
        <f t="shared" si="49"/>
        <v>8.5</v>
      </c>
      <c r="X150" s="2">
        <v>119</v>
      </c>
      <c r="Y150" s="47">
        <f t="shared" si="50"/>
        <v>14</v>
      </c>
      <c r="Z150" s="2">
        <v>187</v>
      </c>
      <c r="AA150" s="2">
        <f t="shared" si="51"/>
        <v>21.8</v>
      </c>
      <c r="AB150" s="2">
        <v>220</v>
      </c>
      <c r="AC150" s="2">
        <f t="shared" si="52"/>
        <v>25.6</v>
      </c>
      <c r="AD150" s="2">
        <v>264</v>
      </c>
      <c r="AE150" s="2">
        <f t="shared" si="53"/>
        <v>30.7</v>
      </c>
      <c r="AF150" s="2">
        <v>283</v>
      </c>
      <c r="AG150" s="2">
        <f t="shared" si="54"/>
        <v>32.9</v>
      </c>
      <c r="AH150" s="68">
        <v>295</v>
      </c>
      <c r="AI150" s="66">
        <f t="shared" si="55"/>
        <v>33.9</v>
      </c>
      <c r="AJ150" s="68">
        <v>305</v>
      </c>
      <c r="AK150" s="66">
        <f t="shared" si="56"/>
        <v>35.1</v>
      </c>
      <c r="AL150" s="68">
        <v>324</v>
      </c>
      <c r="AM150" s="66">
        <f t="shared" si="57"/>
        <v>37.299999999999997</v>
      </c>
      <c r="AN150" s="68">
        <v>345</v>
      </c>
      <c r="AO150" s="66">
        <f t="shared" si="58"/>
        <v>39.700000000000003</v>
      </c>
      <c r="AP150" s="82">
        <v>363</v>
      </c>
      <c r="AQ150" s="66">
        <f t="shared" si="59"/>
        <v>41.1</v>
      </c>
      <c r="AR150" s="82">
        <v>388</v>
      </c>
      <c r="AS150" s="66">
        <f t="shared" si="60"/>
        <v>43.9</v>
      </c>
      <c r="AT150" s="82">
        <v>404</v>
      </c>
      <c r="AU150" s="66">
        <f t="shared" si="61"/>
        <v>45.7</v>
      </c>
      <c r="AV150" s="82">
        <v>427</v>
      </c>
      <c r="AW150" s="66">
        <f t="shared" si="62"/>
        <v>48.3</v>
      </c>
      <c r="AX150" s="82">
        <v>450</v>
      </c>
      <c r="AY150" s="66">
        <f>ROUND(AX150/($J150/10000),1)</f>
        <v>50.1</v>
      </c>
      <c r="AZ150" s="82">
        <v>465</v>
      </c>
      <c r="BA150" s="66">
        <f>ROUND(AZ150/($J150/10000),1)</f>
        <v>51.7</v>
      </c>
      <c r="BB150" s="82">
        <v>475</v>
      </c>
      <c r="BC150" s="66">
        <f>ROUND(BB150/($J150/10000),1)</f>
        <v>52.8</v>
      </c>
      <c r="BD150" s="83">
        <v>509</v>
      </c>
      <c r="BE150" s="66">
        <f>ROUND(BD150/($J150/10000),1)</f>
        <v>56.6</v>
      </c>
      <c r="BF150" s="83">
        <v>560</v>
      </c>
      <c r="BG150" s="66">
        <f t="shared" si="63"/>
        <v>62.3</v>
      </c>
      <c r="BH150" s="83">
        <v>574</v>
      </c>
      <c r="BI150" s="66">
        <f t="shared" si="64"/>
        <v>63.8</v>
      </c>
      <c r="BJ150" s="83">
        <v>583</v>
      </c>
      <c r="BK150" s="66">
        <f t="shared" si="65"/>
        <v>64.8</v>
      </c>
    </row>
    <row r="151" spans="1:63" x14ac:dyDescent="0.2">
      <c r="A151" s="2" t="s">
        <v>1000</v>
      </c>
      <c r="B151" s="2" t="s">
        <v>622</v>
      </c>
      <c r="C151" s="2" t="s">
        <v>252</v>
      </c>
      <c r="D151" s="13" t="s">
        <v>228</v>
      </c>
      <c r="E151" s="94">
        <v>35645</v>
      </c>
      <c r="F151" s="94">
        <v>35781</v>
      </c>
      <c r="G151" s="94">
        <v>36074</v>
      </c>
      <c r="H151" s="94">
        <v>36266</v>
      </c>
      <c r="I151" s="94">
        <v>36644</v>
      </c>
      <c r="J151" s="95">
        <v>36864</v>
      </c>
      <c r="K151" s="95"/>
      <c r="L151" s="45">
        <v>10</v>
      </c>
      <c r="M151" s="47">
        <f t="shared" si="44"/>
        <v>2.8</v>
      </c>
      <c r="N151" s="45">
        <v>40</v>
      </c>
      <c r="O151" s="47">
        <f t="shared" si="45"/>
        <v>11.2</v>
      </c>
      <c r="P151" s="45">
        <v>49</v>
      </c>
      <c r="Q151" s="47">
        <f t="shared" si="46"/>
        <v>13.7</v>
      </c>
      <c r="R151" s="44">
        <v>71</v>
      </c>
      <c r="S151" s="47">
        <f t="shared" si="47"/>
        <v>19.8</v>
      </c>
      <c r="T151" s="44">
        <v>102</v>
      </c>
      <c r="U151" s="47">
        <f t="shared" si="48"/>
        <v>28.5</v>
      </c>
      <c r="V151" s="44">
        <v>234</v>
      </c>
      <c r="W151" s="47">
        <f t="shared" si="49"/>
        <v>65.400000000000006</v>
      </c>
      <c r="X151" s="2">
        <v>486</v>
      </c>
      <c r="Y151" s="47">
        <f t="shared" si="50"/>
        <v>135.80000000000001</v>
      </c>
      <c r="Z151" s="2">
        <v>643</v>
      </c>
      <c r="AA151" s="2">
        <f t="shared" si="51"/>
        <v>178.2</v>
      </c>
      <c r="AB151" s="2">
        <v>699</v>
      </c>
      <c r="AC151" s="2">
        <f t="shared" si="52"/>
        <v>193.8</v>
      </c>
      <c r="AD151" s="2">
        <v>756</v>
      </c>
      <c r="AE151" s="2">
        <f t="shared" si="53"/>
        <v>209.6</v>
      </c>
      <c r="AF151" s="2">
        <v>776</v>
      </c>
      <c r="AG151" s="2">
        <f t="shared" si="54"/>
        <v>215.1</v>
      </c>
      <c r="AH151" s="68">
        <v>801</v>
      </c>
      <c r="AI151" s="66">
        <f t="shared" si="55"/>
        <v>220.9</v>
      </c>
      <c r="AJ151" s="68">
        <v>811</v>
      </c>
      <c r="AK151" s="66">
        <f t="shared" si="56"/>
        <v>223.6</v>
      </c>
      <c r="AL151" s="68">
        <v>835</v>
      </c>
      <c r="AM151" s="66">
        <f t="shared" si="57"/>
        <v>230.2</v>
      </c>
      <c r="AN151" s="68">
        <v>859</v>
      </c>
      <c r="AO151" s="66">
        <f t="shared" si="58"/>
        <v>236.9</v>
      </c>
      <c r="AP151" s="82">
        <v>906</v>
      </c>
      <c r="AQ151" s="66">
        <f t="shared" si="59"/>
        <v>247.2</v>
      </c>
      <c r="AR151" s="82">
        <v>935</v>
      </c>
      <c r="AS151" s="66">
        <f t="shared" si="60"/>
        <v>255.2</v>
      </c>
      <c r="AT151" s="82">
        <v>986</v>
      </c>
      <c r="AU151" s="66">
        <f t="shared" si="61"/>
        <v>269.10000000000002</v>
      </c>
      <c r="AV151" s="82">
        <v>1019</v>
      </c>
      <c r="AW151" s="66">
        <f t="shared" si="62"/>
        <v>278.10000000000002</v>
      </c>
      <c r="AX151" s="82">
        <v>1057</v>
      </c>
      <c r="AY151" s="66">
        <f>ROUND(AX151/($J151/10000),1)</f>
        <v>286.7</v>
      </c>
      <c r="AZ151" s="82">
        <v>1080</v>
      </c>
      <c r="BA151" s="66">
        <f>ROUND(AZ151/($J151/10000),1)</f>
        <v>293</v>
      </c>
      <c r="BB151" s="82">
        <v>1153</v>
      </c>
      <c r="BC151" s="66">
        <f>ROUND(BB151/($J151/10000),1)</f>
        <v>312.8</v>
      </c>
      <c r="BD151" s="83">
        <v>1201</v>
      </c>
      <c r="BE151" s="66">
        <f>ROUND(BD151/($J151/10000),1)</f>
        <v>325.8</v>
      </c>
      <c r="BF151" s="83">
        <v>1317</v>
      </c>
      <c r="BG151" s="66">
        <f t="shared" si="63"/>
        <v>357.3</v>
      </c>
      <c r="BH151" s="83">
        <v>1359</v>
      </c>
      <c r="BI151" s="66">
        <f t="shared" si="64"/>
        <v>368.7</v>
      </c>
      <c r="BJ151" s="83">
        <v>1383</v>
      </c>
      <c r="BK151" s="66">
        <f t="shared" si="65"/>
        <v>375.2</v>
      </c>
    </row>
    <row r="152" spans="1:63" x14ac:dyDescent="0.2">
      <c r="A152" s="2" t="s">
        <v>1001</v>
      </c>
      <c r="B152" s="2" t="s">
        <v>542</v>
      </c>
      <c r="C152" s="2" t="s">
        <v>5</v>
      </c>
      <c r="D152" s="13" t="s">
        <v>1</v>
      </c>
      <c r="E152" s="94">
        <v>40079</v>
      </c>
      <c r="F152" s="94">
        <v>40445</v>
      </c>
      <c r="G152" s="94">
        <v>40709</v>
      </c>
      <c r="H152" s="94">
        <v>41095</v>
      </c>
      <c r="I152" s="94">
        <v>41272</v>
      </c>
      <c r="J152" s="95">
        <v>41529</v>
      </c>
      <c r="K152" s="95"/>
      <c r="L152" s="45">
        <v>0</v>
      </c>
      <c r="M152" s="47">
        <f t="shared" si="44"/>
        <v>0</v>
      </c>
      <c r="N152" s="45">
        <v>3</v>
      </c>
      <c r="O152" s="47">
        <f t="shared" si="45"/>
        <v>0.7</v>
      </c>
      <c r="P152" s="45">
        <v>5</v>
      </c>
      <c r="Q152" s="47">
        <f t="shared" si="46"/>
        <v>1.2</v>
      </c>
      <c r="R152" s="44">
        <v>10</v>
      </c>
      <c r="S152" s="47">
        <f t="shared" si="47"/>
        <v>2.5</v>
      </c>
      <c r="T152" s="44">
        <v>15</v>
      </c>
      <c r="U152" s="47">
        <f t="shared" si="48"/>
        <v>3.7</v>
      </c>
      <c r="V152" s="44">
        <v>31</v>
      </c>
      <c r="W152" s="47">
        <f t="shared" si="49"/>
        <v>7.7</v>
      </c>
      <c r="X152" s="2">
        <v>78</v>
      </c>
      <c r="Y152" s="47">
        <f t="shared" si="50"/>
        <v>19.3</v>
      </c>
      <c r="Z152" s="2">
        <v>178</v>
      </c>
      <c r="AA152" s="2">
        <f t="shared" si="51"/>
        <v>43.7</v>
      </c>
      <c r="AB152" s="2">
        <v>227</v>
      </c>
      <c r="AC152" s="2">
        <f t="shared" si="52"/>
        <v>55.8</v>
      </c>
      <c r="AD152" s="2">
        <v>265</v>
      </c>
      <c r="AE152" s="2">
        <f t="shared" si="53"/>
        <v>65.099999999999994</v>
      </c>
      <c r="AF152" s="2">
        <v>293</v>
      </c>
      <c r="AG152" s="2">
        <f t="shared" si="54"/>
        <v>72</v>
      </c>
      <c r="AH152" s="68">
        <v>335</v>
      </c>
      <c r="AI152" s="66">
        <f t="shared" si="55"/>
        <v>81.5</v>
      </c>
      <c r="AJ152" s="68">
        <v>369</v>
      </c>
      <c r="AK152" s="66">
        <f t="shared" si="56"/>
        <v>89.8</v>
      </c>
      <c r="AL152" s="68">
        <v>424</v>
      </c>
      <c r="AM152" s="66">
        <f t="shared" si="57"/>
        <v>103.2</v>
      </c>
      <c r="AN152" s="68">
        <v>511</v>
      </c>
      <c r="AO152" s="66">
        <f t="shared" si="58"/>
        <v>124.3</v>
      </c>
      <c r="AP152" s="82">
        <v>579</v>
      </c>
      <c r="AQ152" s="66">
        <f t="shared" si="59"/>
        <v>140.30000000000001</v>
      </c>
      <c r="AR152" s="82">
        <v>655</v>
      </c>
      <c r="AS152" s="66">
        <f t="shared" si="60"/>
        <v>158.69999999999999</v>
      </c>
      <c r="AT152" s="82">
        <v>853</v>
      </c>
      <c r="AU152" s="66">
        <f t="shared" si="61"/>
        <v>206.7</v>
      </c>
      <c r="AV152" s="82">
        <v>954</v>
      </c>
      <c r="AW152" s="66">
        <f t="shared" si="62"/>
        <v>231.1</v>
      </c>
      <c r="AX152" s="82">
        <v>1008</v>
      </c>
      <c r="AY152" s="66">
        <f>ROUND(AX152/($J152/10000),1)</f>
        <v>242.7</v>
      </c>
      <c r="AZ152" s="82">
        <v>1087</v>
      </c>
      <c r="BA152" s="66">
        <f>ROUND(AZ152/($J152/10000),1)</f>
        <v>261.7</v>
      </c>
      <c r="BB152" s="82">
        <v>1178</v>
      </c>
      <c r="BC152" s="66">
        <f>ROUND(BB152/($J152/10000),1)</f>
        <v>283.7</v>
      </c>
      <c r="BD152" s="83">
        <v>1293</v>
      </c>
      <c r="BE152" s="66">
        <f>ROUND(BD152/($J152/10000),1)</f>
        <v>311.3</v>
      </c>
      <c r="BF152" s="83">
        <v>1335</v>
      </c>
      <c r="BG152" s="66">
        <f t="shared" si="63"/>
        <v>321.5</v>
      </c>
      <c r="BH152" s="83">
        <v>1359</v>
      </c>
      <c r="BI152" s="66">
        <f t="shared" si="64"/>
        <v>327.2</v>
      </c>
      <c r="BJ152" s="83">
        <v>1384</v>
      </c>
      <c r="BK152" s="66">
        <f t="shared" si="65"/>
        <v>333.3</v>
      </c>
    </row>
    <row r="153" spans="1:63" x14ac:dyDescent="0.2">
      <c r="A153" s="2" t="s">
        <v>1002</v>
      </c>
      <c r="B153" s="2" t="s">
        <v>613</v>
      </c>
      <c r="C153" s="2" t="s">
        <v>253</v>
      </c>
      <c r="D153" s="13" t="s">
        <v>228</v>
      </c>
      <c r="E153" s="94">
        <v>40699</v>
      </c>
      <c r="F153" s="94">
        <v>41147</v>
      </c>
      <c r="G153" s="94">
        <v>41338</v>
      </c>
      <c r="H153" s="94">
        <v>41595</v>
      </c>
      <c r="I153" s="94">
        <v>41784</v>
      </c>
      <c r="J153" s="95">
        <v>42033</v>
      </c>
      <c r="K153" s="95"/>
      <c r="L153" s="45">
        <v>6</v>
      </c>
      <c r="M153" s="47">
        <f t="shared" si="44"/>
        <v>1.5</v>
      </c>
      <c r="N153" s="45">
        <v>13</v>
      </c>
      <c r="O153" s="47">
        <f t="shared" si="45"/>
        <v>3.2</v>
      </c>
      <c r="P153" s="45">
        <v>18</v>
      </c>
      <c r="Q153" s="47">
        <f t="shared" si="46"/>
        <v>4.4000000000000004</v>
      </c>
      <c r="R153" s="44">
        <v>31</v>
      </c>
      <c r="S153" s="47">
        <f t="shared" si="47"/>
        <v>7.5</v>
      </c>
      <c r="T153" s="44">
        <v>54</v>
      </c>
      <c r="U153" s="47">
        <f t="shared" si="48"/>
        <v>13.1</v>
      </c>
      <c r="V153" s="44">
        <v>82</v>
      </c>
      <c r="W153" s="47">
        <f t="shared" si="49"/>
        <v>19.899999999999999</v>
      </c>
      <c r="X153" s="2">
        <v>145</v>
      </c>
      <c r="Y153" s="47">
        <f t="shared" si="50"/>
        <v>35.200000000000003</v>
      </c>
      <c r="Z153" s="2">
        <v>241</v>
      </c>
      <c r="AA153" s="2">
        <f t="shared" si="51"/>
        <v>58.3</v>
      </c>
      <c r="AB153" s="2">
        <v>276</v>
      </c>
      <c r="AC153" s="2">
        <f t="shared" si="52"/>
        <v>66.8</v>
      </c>
      <c r="AD153" s="2">
        <v>293</v>
      </c>
      <c r="AE153" s="2">
        <f t="shared" si="53"/>
        <v>70.900000000000006</v>
      </c>
      <c r="AF153" s="2">
        <v>319</v>
      </c>
      <c r="AG153" s="2">
        <f t="shared" si="54"/>
        <v>77.2</v>
      </c>
      <c r="AH153" s="68">
        <v>329</v>
      </c>
      <c r="AI153" s="66">
        <f t="shared" si="55"/>
        <v>79.099999999999994</v>
      </c>
      <c r="AJ153" s="68">
        <v>346</v>
      </c>
      <c r="AK153" s="66">
        <f t="shared" si="56"/>
        <v>83.2</v>
      </c>
      <c r="AL153" s="68">
        <v>361</v>
      </c>
      <c r="AM153" s="66">
        <f t="shared" si="57"/>
        <v>86.8</v>
      </c>
      <c r="AN153" s="68">
        <v>377</v>
      </c>
      <c r="AO153" s="66">
        <f t="shared" si="58"/>
        <v>90.6</v>
      </c>
      <c r="AP153" s="82">
        <v>398</v>
      </c>
      <c r="AQ153" s="66">
        <f t="shared" si="59"/>
        <v>95.3</v>
      </c>
      <c r="AR153" s="82">
        <v>425</v>
      </c>
      <c r="AS153" s="66">
        <f t="shared" si="60"/>
        <v>101.7</v>
      </c>
      <c r="AT153" s="82">
        <v>461</v>
      </c>
      <c r="AU153" s="66">
        <f t="shared" si="61"/>
        <v>110.3</v>
      </c>
      <c r="AV153" s="82">
        <v>505</v>
      </c>
      <c r="AW153" s="66">
        <f t="shared" si="62"/>
        <v>120.9</v>
      </c>
      <c r="AX153" s="82">
        <v>544</v>
      </c>
      <c r="AY153" s="66">
        <f>ROUND(AX153/($J153/10000),1)</f>
        <v>129.4</v>
      </c>
      <c r="AZ153" s="82">
        <v>580</v>
      </c>
      <c r="BA153" s="66">
        <f>ROUND(AZ153/($J153/10000),1)</f>
        <v>138</v>
      </c>
      <c r="BB153" s="82">
        <v>607</v>
      </c>
      <c r="BC153" s="66">
        <f>ROUND(BB153/($J153/10000),1)</f>
        <v>144.4</v>
      </c>
      <c r="BD153" s="83">
        <v>637</v>
      </c>
      <c r="BE153" s="66">
        <f>ROUND(BD153/($J153/10000),1)</f>
        <v>151.5</v>
      </c>
      <c r="BF153" s="83">
        <v>663</v>
      </c>
      <c r="BG153" s="66">
        <f t="shared" si="63"/>
        <v>157.69999999999999</v>
      </c>
      <c r="BH153" s="83">
        <v>671</v>
      </c>
      <c r="BI153" s="66">
        <f t="shared" si="64"/>
        <v>159.6</v>
      </c>
      <c r="BJ153" s="83">
        <v>679</v>
      </c>
      <c r="BK153" s="66">
        <f t="shared" si="65"/>
        <v>161.5</v>
      </c>
    </row>
    <row r="154" spans="1:63" x14ac:dyDescent="0.2">
      <c r="A154" s="2" t="s">
        <v>1003</v>
      </c>
      <c r="B154" s="2" t="s">
        <v>623</v>
      </c>
      <c r="C154" s="2" t="s">
        <v>254</v>
      </c>
      <c r="D154" s="13" t="s">
        <v>228</v>
      </c>
      <c r="E154" s="94">
        <v>50960</v>
      </c>
      <c r="F154" s="94">
        <v>51349</v>
      </c>
      <c r="G154" s="94">
        <v>51691</v>
      </c>
      <c r="H154" s="94">
        <v>51849</v>
      </c>
      <c r="I154" s="94">
        <v>52216</v>
      </c>
      <c r="J154" s="95">
        <v>52532</v>
      </c>
      <c r="K154" s="95"/>
      <c r="L154" s="45">
        <v>5</v>
      </c>
      <c r="M154" s="47">
        <f t="shared" si="44"/>
        <v>1</v>
      </c>
      <c r="N154" s="45">
        <v>30</v>
      </c>
      <c r="O154" s="47">
        <f t="shared" si="45"/>
        <v>5.9</v>
      </c>
      <c r="P154" s="45">
        <v>47</v>
      </c>
      <c r="Q154" s="47">
        <f t="shared" si="46"/>
        <v>9.1999999999999993</v>
      </c>
      <c r="R154" s="44">
        <v>79</v>
      </c>
      <c r="S154" s="47">
        <f t="shared" si="47"/>
        <v>15.4</v>
      </c>
      <c r="T154" s="44">
        <v>113</v>
      </c>
      <c r="U154" s="47">
        <f t="shared" si="48"/>
        <v>22</v>
      </c>
      <c r="V154" s="44">
        <v>203</v>
      </c>
      <c r="W154" s="47">
        <f t="shared" si="49"/>
        <v>39.5</v>
      </c>
      <c r="X154" s="2">
        <v>353</v>
      </c>
      <c r="Y154" s="47">
        <f t="shared" si="50"/>
        <v>68.7</v>
      </c>
      <c r="Z154" s="2">
        <v>598</v>
      </c>
      <c r="AA154" s="2">
        <f t="shared" si="51"/>
        <v>115.7</v>
      </c>
      <c r="AB154" s="2">
        <v>814</v>
      </c>
      <c r="AC154" s="2">
        <f t="shared" si="52"/>
        <v>157.5</v>
      </c>
      <c r="AD154" s="2">
        <v>1073</v>
      </c>
      <c r="AE154" s="2">
        <f t="shared" si="53"/>
        <v>207.6</v>
      </c>
      <c r="AF154" s="2">
        <v>1157</v>
      </c>
      <c r="AG154" s="2">
        <f t="shared" si="54"/>
        <v>223.8</v>
      </c>
      <c r="AH154" s="68">
        <v>1217</v>
      </c>
      <c r="AI154" s="66">
        <f t="shared" si="55"/>
        <v>234.7</v>
      </c>
      <c r="AJ154" s="68">
        <v>1254</v>
      </c>
      <c r="AK154" s="66">
        <f t="shared" si="56"/>
        <v>241.9</v>
      </c>
      <c r="AL154" s="68">
        <v>1291</v>
      </c>
      <c r="AM154" s="66">
        <f t="shared" si="57"/>
        <v>249</v>
      </c>
      <c r="AN154" s="68">
        <v>1318</v>
      </c>
      <c r="AO154" s="66">
        <f t="shared" si="58"/>
        <v>254.2</v>
      </c>
      <c r="AP154" s="82">
        <v>1345</v>
      </c>
      <c r="AQ154" s="66">
        <f t="shared" si="59"/>
        <v>257.60000000000002</v>
      </c>
      <c r="AR154" s="82">
        <v>1389</v>
      </c>
      <c r="AS154" s="66">
        <f t="shared" si="60"/>
        <v>266</v>
      </c>
      <c r="AT154" s="82">
        <v>1425</v>
      </c>
      <c r="AU154" s="66">
        <f t="shared" si="61"/>
        <v>272.89999999999998</v>
      </c>
      <c r="AV154" s="82">
        <v>1453</v>
      </c>
      <c r="AW154" s="66">
        <f t="shared" si="62"/>
        <v>278.3</v>
      </c>
      <c r="AX154" s="82">
        <v>1485</v>
      </c>
      <c r="AY154" s="66">
        <f>ROUND(AX154/($J154/10000),1)</f>
        <v>282.7</v>
      </c>
      <c r="AZ154" s="82">
        <v>1518</v>
      </c>
      <c r="BA154" s="66">
        <f>ROUND(AZ154/($J154/10000),1)</f>
        <v>289</v>
      </c>
      <c r="BB154" s="82">
        <v>1609</v>
      </c>
      <c r="BC154" s="66">
        <f>ROUND(BB154/($J154/10000),1)</f>
        <v>306.3</v>
      </c>
      <c r="BD154" s="83">
        <v>1690</v>
      </c>
      <c r="BE154" s="66">
        <f>ROUND(BD154/($J154/10000),1)</f>
        <v>321.7</v>
      </c>
      <c r="BF154" s="83">
        <v>1811</v>
      </c>
      <c r="BG154" s="66">
        <f t="shared" si="63"/>
        <v>344.7</v>
      </c>
      <c r="BH154" s="83">
        <v>1834</v>
      </c>
      <c r="BI154" s="66">
        <f t="shared" si="64"/>
        <v>349.1</v>
      </c>
      <c r="BJ154" s="83">
        <v>1857</v>
      </c>
      <c r="BK154" s="66">
        <f t="shared" si="65"/>
        <v>353.5</v>
      </c>
    </row>
    <row r="155" spans="1:63" x14ac:dyDescent="0.2">
      <c r="A155" s="2" t="s">
        <v>1004</v>
      </c>
      <c r="B155" s="2" t="s">
        <v>410</v>
      </c>
      <c r="C155" s="2" t="s">
        <v>210</v>
      </c>
      <c r="D155" s="13" t="s">
        <v>195</v>
      </c>
      <c r="E155" s="94">
        <v>96661</v>
      </c>
      <c r="F155" s="94">
        <v>97466</v>
      </c>
      <c r="G155" s="94">
        <v>98194</v>
      </c>
      <c r="H155" s="94">
        <v>98826</v>
      </c>
      <c r="I155" s="94">
        <v>100164</v>
      </c>
      <c r="J155" s="95">
        <v>101272</v>
      </c>
      <c r="K155" s="95"/>
      <c r="L155" s="45">
        <v>3</v>
      </c>
      <c r="M155" s="47">
        <f t="shared" si="44"/>
        <v>0.3</v>
      </c>
      <c r="N155" s="45">
        <v>11</v>
      </c>
      <c r="O155" s="47">
        <f t="shared" si="45"/>
        <v>1.1000000000000001</v>
      </c>
      <c r="P155" s="45">
        <v>22</v>
      </c>
      <c r="Q155" s="47">
        <f t="shared" si="46"/>
        <v>2.2999999999999998</v>
      </c>
      <c r="R155" s="44">
        <v>36</v>
      </c>
      <c r="S155" s="47">
        <f t="shared" si="47"/>
        <v>3.7</v>
      </c>
      <c r="T155" s="44">
        <v>58</v>
      </c>
      <c r="U155" s="47">
        <f t="shared" si="48"/>
        <v>6</v>
      </c>
      <c r="V155" s="44">
        <v>112</v>
      </c>
      <c r="W155" s="47">
        <f t="shared" si="49"/>
        <v>11.5</v>
      </c>
      <c r="X155" s="2">
        <v>171</v>
      </c>
      <c r="Y155" s="47">
        <f t="shared" si="50"/>
        <v>17.5</v>
      </c>
      <c r="Z155" s="2">
        <v>310</v>
      </c>
      <c r="AA155" s="2">
        <f t="shared" si="51"/>
        <v>31.6</v>
      </c>
      <c r="AB155" s="2">
        <v>378</v>
      </c>
      <c r="AC155" s="2">
        <f t="shared" si="52"/>
        <v>38.5</v>
      </c>
      <c r="AD155" s="2">
        <v>440</v>
      </c>
      <c r="AE155" s="2">
        <f t="shared" si="53"/>
        <v>44.8</v>
      </c>
      <c r="AF155" s="2">
        <v>472</v>
      </c>
      <c r="AG155" s="2">
        <f t="shared" si="54"/>
        <v>48.1</v>
      </c>
      <c r="AH155" s="68">
        <v>491</v>
      </c>
      <c r="AI155" s="66">
        <f t="shared" si="55"/>
        <v>49.7</v>
      </c>
      <c r="AJ155" s="68">
        <v>510</v>
      </c>
      <c r="AK155" s="66">
        <f t="shared" si="56"/>
        <v>51.6</v>
      </c>
      <c r="AL155" s="68">
        <v>546</v>
      </c>
      <c r="AM155" s="66">
        <f t="shared" si="57"/>
        <v>55.2</v>
      </c>
      <c r="AN155" s="68">
        <v>582</v>
      </c>
      <c r="AO155" s="66">
        <f t="shared" si="58"/>
        <v>58.9</v>
      </c>
      <c r="AP155" s="82">
        <v>645</v>
      </c>
      <c r="AQ155" s="66">
        <f t="shared" si="59"/>
        <v>64.400000000000006</v>
      </c>
      <c r="AR155" s="82">
        <v>723</v>
      </c>
      <c r="AS155" s="66">
        <f t="shared" si="60"/>
        <v>72.2</v>
      </c>
      <c r="AT155" s="82">
        <v>802</v>
      </c>
      <c r="AU155" s="66">
        <f t="shared" si="61"/>
        <v>80.099999999999994</v>
      </c>
      <c r="AV155" s="82">
        <v>865</v>
      </c>
      <c r="AW155" s="66">
        <f t="shared" si="62"/>
        <v>86.4</v>
      </c>
      <c r="AX155" s="82">
        <v>926</v>
      </c>
      <c r="AY155" s="66">
        <f>ROUND(AX155/($J155/10000),1)</f>
        <v>91.4</v>
      </c>
      <c r="AZ155" s="82">
        <v>996</v>
      </c>
      <c r="BA155" s="66">
        <f>ROUND(AZ155/($J155/10000),1)</f>
        <v>98.3</v>
      </c>
      <c r="BB155" s="82">
        <v>1109</v>
      </c>
      <c r="BC155" s="66">
        <f>ROUND(BB155/($J155/10000),1)</f>
        <v>109.5</v>
      </c>
      <c r="BD155" s="83">
        <v>1169</v>
      </c>
      <c r="BE155" s="66">
        <f>ROUND(BD155/($J155/10000),1)</f>
        <v>115.4</v>
      </c>
      <c r="BF155" s="83">
        <v>1293</v>
      </c>
      <c r="BG155" s="66">
        <f t="shared" si="63"/>
        <v>127.7</v>
      </c>
      <c r="BH155" s="83">
        <v>1325</v>
      </c>
      <c r="BI155" s="66">
        <f t="shared" si="64"/>
        <v>130.80000000000001</v>
      </c>
      <c r="BJ155" s="83">
        <v>1365</v>
      </c>
      <c r="BK155" s="66">
        <f t="shared" si="65"/>
        <v>134.80000000000001</v>
      </c>
    </row>
    <row r="156" spans="1:63" x14ac:dyDescent="0.2">
      <c r="A156" s="2" t="s">
        <v>1005</v>
      </c>
      <c r="B156" s="2" t="s">
        <v>474</v>
      </c>
      <c r="C156" s="2" t="s">
        <v>123</v>
      </c>
      <c r="D156" s="13" t="s">
        <v>116</v>
      </c>
      <c r="E156" s="94">
        <v>78117</v>
      </c>
      <c r="F156" s="94">
        <v>78454</v>
      </c>
      <c r="G156" s="94">
        <v>79215</v>
      </c>
      <c r="H156" s="94">
        <v>79829</v>
      </c>
      <c r="I156" s="94">
        <v>80526</v>
      </c>
      <c r="J156" s="95">
        <v>81244</v>
      </c>
      <c r="K156" s="95"/>
      <c r="L156" s="45">
        <v>20</v>
      </c>
      <c r="M156" s="47">
        <f t="shared" si="44"/>
        <v>2.6</v>
      </c>
      <c r="N156" s="45">
        <v>83</v>
      </c>
      <c r="O156" s="47">
        <f t="shared" si="45"/>
        <v>10.6</v>
      </c>
      <c r="P156" s="45">
        <v>144</v>
      </c>
      <c r="Q156" s="47">
        <f t="shared" si="46"/>
        <v>18.399999999999999</v>
      </c>
      <c r="R156" s="44">
        <v>228</v>
      </c>
      <c r="S156" s="47">
        <f t="shared" si="47"/>
        <v>29.1</v>
      </c>
      <c r="T156" s="44">
        <v>335</v>
      </c>
      <c r="U156" s="47">
        <f t="shared" si="48"/>
        <v>42.7</v>
      </c>
      <c r="V156" s="44">
        <v>546</v>
      </c>
      <c r="W156" s="47">
        <f t="shared" si="49"/>
        <v>69.599999999999994</v>
      </c>
      <c r="X156" s="2">
        <v>940</v>
      </c>
      <c r="Y156" s="47">
        <f t="shared" si="50"/>
        <v>119.8</v>
      </c>
      <c r="Z156" s="2">
        <v>1510</v>
      </c>
      <c r="AA156" s="2">
        <f t="shared" si="51"/>
        <v>190.6</v>
      </c>
      <c r="AB156" s="2">
        <v>1716</v>
      </c>
      <c r="AC156" s="2">
        <f t="shared" si="52"/>
        <v>216.6</v>
      </c>
      <c r="AD156" s="2">
        <v>1981</v>
      </c>
      <c r="AE156" s="2">
        <f t="shared" si="53"/>
        <v>250.1</v>
      </c>
      <c r="AF156" s="2">
        <v>2159</v>
      </c>
      <c r="AG156" s="2">
        <f t="shared" si="54"/>
        <v>272.5</v>
      </c>
      <c r="AH156" s="68">
        <v>2233</v>
      </c>
      <c r="AI156" s="66">
        <f t="shared" si="55"/>
        <v>279.7</v>
      </c>
      <c r="AJ156" s="68">
        <v>2323</v>
      </c>
      <c r="AK156" s="66">
        <f t="shared" si="56"/>
        <v>291</v>
      </c>
      <c r="AL156" s="68">
        <v>2532</v>
      </c>
      <c r="AM156" s="66">
        <f t="shared" si="57"/>
        <v>317.2</v>
      </c>
      <c r="AN156" s="68">
        <v>2635</v>
      </c>
      <c r="AO156" s="66">
        <f t="shared" si="58"/>
        <v>330.1</v>
      </c>
      <c r="AP156" s="82">
        <v>2734</v>
      </c>
      <c r="AQ156" s="66">
        <f t="shared" si="59"/>
        <v>339.5</v>
      </c>
      <c r="AR156" s="82">
        <v>2850</v>
      </c>
      <c r="AS156" s="66">
        <f t="shared" si="60"/>
        <v>353.9</v>
      </c>
      <c r="AT156" s="82">
        <v>2985</v>
      </c>
      <c r="AU156" s="66">
        <f t="shared" si="61"/>
        <v>370.7</v>
      </c>
      <c r="AV156" s="82">
        <v>3167</v>
      </c>
      <c r="AW156" s="66">
        <f t="shared" si="62"/>
        <v>393.3</v>
      </c>
      <c r="AX156" s="82">
        <v>3307</v>
      </c>
      <c r="AY156" s="66">
        <f>ROUND(AX156/($J156/10000),1)</f>
        <v>407</v>
      </c>
      <c r="AZ156" s="82">
        <v>3446</v>
      </c>
      <c r="BA156" s="66">
        <f>ROUND(AZ156/($J156/10000),1)</f>
        <v>424.2</v>
      </c>
      <c r="BB156" s="82">
        <v>3575</v>
      </c>
      <c r="BC156" s="66">
        <f>ROUND(BB156/($J156/10000),1)</f>
        <v>440</v>
      </c>
      <c r="BD156" s="83">
        <v>3803</v>
      </c>
      <c r="BE156" s="66">
        <f>ROUND(BD156/($J156/10000),1)</f>
        <v>468.1</v>
      </c>
      <c r="BF156" s="83">
        <v>4013</v>
      </c>
      <c r="BG156" s="66">
        <f t="shared" si="63"/>
        <v>493.9</v>
      </c>
      <c r="BH156" s="83">
        <v>4060</v>
      </c>
      <c r="BI156" s="66">
        <f t="shared" si="64"/>
        <v>499.7</v>
      </c>
      <c r="BJ156" s="83">
        <v>4099</v>
      </c>
      <c r="BK156" s="66">
        <f t="shared" si="65"/>
        <v>504.5</v>
      </c>
    </row>
    <row r="157" spans="1:63" x14ac:dyDescent="0.2">
      <c r="A157" s="2" t="s">
        <v>1006</v>
      </c>
      <c r="B157" s="2" t="s">
        <v>575</v>
      </c>
      <c r="C157" s="2" t="s">
        <v>169</v>
      </c>
      <c r="D157" s="13" t="s">
        <v>147</v>
      </c>
      <c r="E157" s="94">
        <v>39602</v>
      </c>
      <c r="F157" s="94">
        <v>39907</v>
      </c>
      <c r="G157" s="94">
        <v>40028</v>
      </c>
      <c r="H157" s="94">
        <v>40408</v>
      </c>
      <c r="I157" s="94">
        <v>40898</v>
      </c>
      <c r="J157" s="95">
        <v>41321</v>
      </c>
      <c r="K157" s="95"/>
      <c r="L157" s="45">
        <v>4</v>
      </c>
      <c r="M157" s="47">
        <f t="shared" si="44"/>
        <v>1</v>
      </c>
      <c r="N157" s="45">
        <v>61</v>
      </c>
      <c r="O157" s="47">
        <f t="shared" si="45"/>
        <v>15.4</v>
      </c>
      <c r="P157" s="45">
        <v>129</v>
      </c>
      <c r="Q157" s="47">
        <f t="shared" si="46"/>
        <v>32.6</v>
      </c>
      <c r="R157" s="44">
        <v>147</v>
      </c>
      <c r="S157" s="47">
        <f t="shared" si="47"/>
        <v>36.799999999999997</v>
      </c>
      <c r="T157" s="44">
        <v>177</v>
      </c>
      <c r="U157" s="47">
        <f t="shared" si="48"/>
        <v>44.4</v>
      </c>
      <c r="V157" s="44">
        <v>221</v>
      </c>
      <c r="W157" s="47">
        <f t="shared" si="49"/>
        <v>55.4</v>
      </c>
      <c r="X157" s="2">
        <v>273</v>
      </c>
      <c r="Y157" s="47">
        <f t="shared" si="50"/>
        <v>68.400000000000006</v>
      </c>
      <c r="Z157" s="2">
        <v>322</v>
      </c>
      <c r="AA157" s="2">
        <f t="shared" si="51"/>
        <v>80.400000000000006</v>
      </c>
      <c r="AB157" s="2">
        <v>344</v>
      </c>
      <c r="AC157" s="2">
        <f t="shared" si="52"/>
        <v>85.9</v>
      </c>
      <c r="AD157" s="2">
        <v>365</v>
      </c>
      <c r="AE157" s="2">
        <f t="shared" si="53"/>
        <v>91.2</v>
      </c>
      <c r="AF157" s="2">
        <v>386</v>
      </c>
      <c r="AG157" s="2">
        <f t="shared" si="54"/>
        <v>96.4</v>
      </c>
      <c r="AH157" s="68">
        <v>391</v>
      </c>
      <c r="AI157" s="66">
        <f t="shared" si="55"/>
        <v>96.8</v>
      </c>
      <c r="AJ157" s="68">
        <v>397</v>
      </c>
      <c r="AK157" s="66">
        <f t="shared" si="56"/>
        <v>98.2</v>
      </c>
      <c r="AL157" s="68">
        <v>417</v>
      </c>
      <c r="AM157" s="66">
        <f t="shared" si="57"/>
        <v>103.2</v>
      </c>
      <c r="AN157" s="68">
        <v>427</v>
      </c>
      <c r="AO157" s="66">
        <f t="shared" si="58"/>
        <v>105.7</v>
      </c>
      <c r="AP157" s="82">
        <v>437</v>
      </c>
      <c r="AQ157" s="66">
        <f t="shared" si="59"/>
        <v>106.9</v>
      </c>
      <c r="AR157" s="82">
        <v>455</v>
      </c>
      <c r="AS157" s="66">
        <f t="shared" si="60"/>
        <v>111.3</v>
      </c>
      <c r="AT157" s="82">
        <v>467</v>
      </c>
      <c r="AU157" s="66">
        <f t="shared" si="61"/>
        <v>114.2</v>
      </c>
      <c r="AV157" s="82">
        <v>474</v>
      </c>
      <c r="AW157" s="66">
        <f t="shared" si="62"/>
        <v>115.9</v>
      </c>
      <c r="AX157" s="82">
        <v>486</v>
      </c>
      <c r="AY157" s="66">
        <f>ROUND(AX157/($J157/10000),1)</f>
        <v>117.6</v>
      </c>
      <c r="AZ157" s="82">
        <v>496</v>
      </c>
      <c r="BA157" s="66">
        <f>ROUND(AZ157/($J157/10000),1)</f>
        <v>120</v>
      </c>
      <c r="BB157" s="82">
        <v>508</v>
      </c>
      <c r="BC157" s="66">
        <f>ROUND(BB157/($J157/10000),1)</f>
        <v>122.9</v>
      </c>
      <c r="BD157" s="83">
        <v>525</v>
      </c>
      <c r="BE157" s="66">
        <f>ROUND(BD157/($J157/10000),1)</f>
        <v>127.1</v>
      </c>
      <c r="BF157" s="83">
        <v>540</v>
      </c>
      <c r="BG157" s="66">
        <f t="shared" si="63"/>
        <v>130.69999999999999</v>
      </c>
      <c r="BH157" s="83">
        <v>549</v>
      </c>
      <c r="BI157" s="66">
        <f t="shared" si="64"/>
        <v>132.9</v>
      </c>
      <c r="BJ157" s="83">
        <v>558</v>
      </c>
      <c r="BK157" s="66">
        <f t="shared" si="65"/>
        <v>135</v>
      </c>
    </row>
    <row r="158" spans="1:63" x14ac:dyDescent="0.2">
      <c r="A158" s="2" t="s">
        <v>1007</v>
      </c>
      <c r="B158" s="2" t="s">
        <v>506</v>
      </c>
      <c r="C158" s="2" t="s">
        <v>94</v>
      </c>
      <c r="D158" s="13" t="s">
        <v>75</v>
      </c>
      <c r="E158" s="94">
        <v>38912</v>
      </c>
      <c r="F158" s="94">
        <v>38983</v>
      </c>
      <c r="G158" s="94">
        <v>39210</v>
      </c>
      <c r="H158" s="94">
        <v>39350</v>
      </c>
      <c r="I158" s="94">
        <v>39641</v>
      </c>
      <c r="J158" s="95">
        <v>39839</v>
      </c>
      <c r="K158" s="95"/>
      <c r="L158" s="45">
        <v>6</v>
      </c>
      <c r="M158" s="47">
        <f t="shared" si="44"/>
        <v>1.5</v>
      </c>
      <c r="N158" s="45">
        <v>18</v>
      </c>
      <c r="O158" s="47">
        <f t="shared" si="45"/>
        <v>4.5999999999999996</v>
      </c>
      <c r="P158" s="45">
        <v>31</v>
      </c>
      <c r="Q158" s="47">
        <f t="shared" si="46"/>
        <v>8</v>
      </c>
      <c r="R158" s="44">
        <v>47</v>
      </c>
      <c r="S158" s="47">
        <f t="shared" si="47"/>
        <v>12.1</v>
      </c>
      <c r="T158" s="44">
        <v>68</v>
      </c>
      <c r="U158" s="47">
        <f t="shared" si="48"/>
        <v>17.399999999999999</v>
      </c>
      <c r="V158" s="44">
        <v>122</v>
      </c>
      <c r="W158" s="47">
        <f t="shared" si="49"/>
        <v>31.3</v>
      </c>
      <c r="X158" s="2">
        <v>179</v>
      </c>
      <c r="Y158" s="47">
        <f t="shared" si="50"/>
        <v>45.9</v>
      </c>
      <c r="Z158" s="2">
        <v>276</v>
      </c>
      <c r="AA158" s="2">
        <f t="shared" si="51"/>
        <v>70.400000000000006</v>
      </c>
      <c r="AB158" s="2">
        <v>304</v>
      </c>
      <c r="AC158" s="2">
        <f t="shared" si="52"/>
        <v>77.5</v>
      </c>
      <c r="AD158" s="2">
        <v>343</v>
      </c>
      <c r="AE158" s="2">
        <f t="shared" si="53"/>
        <v>87.5</v>
      </c>
      <c r="AF158" s="2">
        <v>385</v>
      </c>
      <c r="AG158" s="2">
        <f t="shared" si="54"/>
        <v>98.2</v>
      </c>
      <c r="AH158" s="68">
        <v>416</v>
      </c>
      <c r="AI158" s="66">
        <f t="shared" si="55"/>
        <v>105.7</v>
      </c>
      <c r="AJ158" s="68">
        <v>449</v>
      </c>
      <c r="AK158" s="66">
        <f t="shared" si="56"/>
        <v>114.1</v>
      </c>
      <c r="AL158" s="68">
        <v>479</v>
      </c>
      <c r="AM158" s="66">
        <f t="shared" si="57"/>
        <v>121.7</v>
      </c>
      <c r="AN158" s="68">
        <v>515</v>
      </c>
      <c r="AO158" s="66">
        <f t="shared" si="58"/>
        <v>130.9</v>
      </c>
      <c r="AP158" s="82">
        <v>547</v>
      </c>
      <c r="AQ158" s="66">
        <f t="shared" si="59"/>
        <v>138</v>
      </c>
      <c r="AR158" s="82">
        <v>581</v>
      </c>
      <c r="AS158" s="66">
        <f t="shared" si="60"/>
        <v>146.6</v>
      </c>
      <c r="AT158" s="82">
        <v>623</v>
      </c>
      <c r="AU158" s="66">
        <f t="shared" si="61"/>
        <v>157.19999999999999</v>
      </c>
      <c r="AV158" s="82">
        <v>683</v>
      </c>
      <c r="AW158" s="66">
        <f t="shared" si="62"/>
        <v>172.3</v>
      </c>
      <c r="AX158" s="82">
        <v>731</v>
      </c>
      <c r="AY158" s="66">
        <f>ROUND(AX158/($J158/10000),1)</f>
        <v>183.5</v>
      </c>
      <c r="AZ158" s="82">
        <v>783</v>
      </c>
      <c r="BA158" s="66">
        <f>ROUND(AZ158/($J158/10000),1)</f>
        <v>196.5</v>
      </c>
      <c r="BB158" s="82">
        <v>829</v>
      </c>
      <c r="BC158" s="66">
        <f>ROUND(BB158/($J158/10000),1)</f>
        <v>208.1</v>
      </c>
      <c r="BD158" s="83">
        <v>872</v>
      </c>
      <c r="BE158" s="66">
        <f>ROUND(BD158/($J158/10000),1)</f>
        <v>218.9</v>
      </c>
      <c r="BF158" s="83">
        <v>903</v>
      </c>
      <c r="BG158" s="66">
        <f t="shared" si="63"/>
        <v>226.7</v>
      </c>
      <c r="BH158" s="83">
        <v>909</v>
      </c>
      <c r="BI158" s="66">
        <f t="shared" si="64"/>
        <v>228.2</v>
      </c>
      <c r="BJ158" s="83">
        <v>918</v>
      </c>
      <c r="BK158" s="66">
        <f t="shared" si="65"/>
        <v>230.4</v>
      </c>
    </row>
    <row r="159" spans="1:63" x14ac:dyDescent="0.2">
      <c r="A159" s="2" t="s">
        <v>1008</v>
      </c>
      <c r="B159" s="2" t="s">
        <v>760</v>
      </c>
      <c r="C159" s="2" t="s">
        <v>350</v>
      </c>
      <c r="D159" s="13" t="s">
        <v>781</v>
      </c>
      <c r="E159" s="94">
        <v>101506</v>
      </c>
      <c r="F159" s="94">
        <v>102378</v>
      </c>
      <c r="G159" s="94">
        <v>103317</v>
      </c>
      <c r="H159" s="94">
        <v>104445</v>
      </c>
      <c r="I159" s="94">
        <v>105711</v>
      </c>
      <c r="J159" s="95">
        <v>106834</v>
      </c>
      <c r="K159" s="95"/>
      <c r="L159" s="45">
        <v>4</v>
      </c>
      <c r="M159" s="47">
        <f t="shared" si="44"/>
        <v>0.4</v>
      </c>
      <c r="N159" s="45">
        <v>24</v>
      </c>
      <c r="O159" s="47">
        <f t="shared" si="45"/>
        <v>2.4</v>
      </c>
      <c r="P159" s="45">
        <v>32</v>
      </c>
      <c r="Q159" s="47">
        <f t="shared" si="46"/>
        <v>3.2</v>
      </c>
      <c r="R159" s="44">
        <v>54</v>
      </c>
      <c r="S159" s="47">
        <f t="shared" si="47"/>
        <v>5.3</v>
      </c>
      <c r="T159" s="44">
        <v>88</v>
      </c>
      <c r="U159" s="47">
        <f t="shared" si="48"/>
        <v>8.6</v>
      </c>
      <c r="V159" s="44">
        <v>268</v>
      </c>
      <c r="W159" s="47">
        <f t="shared" si="49"/>
        <v>26.2</v>
      </c>
      <c r="X159" s="2">
        <v>621</v>
      </c>
      <c r="Y159" s="47">
        <f t="shared" si="50"/>
        <v>60.7</v>
      </c>
      <c r="Z159" s="2">
        <v>1056</v>
      </c>
      <c r="AA159" s="2">
        <f t="shared" si="51"/>
        <v>102.2</v>
      </c>
      <c r="AB159" s="2">
        <v>1311</v>
      </c>
      <c r="AC159" s="2">
        <f t="shared" si="52"/>
        <v>126.9</v>
      </c>
      <c r="AD159" s="2">
        <v>1681</v>
      </c>
      <c r="AE159" s="2">
        <f t="shared" si="53"/>
        <v>162.69999999999999</v>
      </c>
      <c r="AF159" s="2">
        <v>1978</v>
      </c>
      <c r="AG159" s="2">
        <f t="shared" si="54"/>
        <v>191.4</v>
      </c>
      <c r="AH159" s="68">
        <v>2161</v>
      </c>
      <c r="AI159" s="66">
        <f t="shared" si="55"/>
        <v>206.9</v>
      </c>
      <c r="AJ159" s="68">
        <v>2309</v>
      </c>
      <c r="AK159" s="66">
        <f t="shared" si="56"/>
        <v>221.1</v>
      </c>
      <c r="AL159" s="68">
        <v>2509</v>
      </c>
      <c r="AM159" s="66">
        <f t="shared" si="57"/>
        <v>240.2</v>
      </c>
      <c r="AN159" s="68">
        <v>2630</v>
      </c>
      <c r="AO159" s="66">
        <f t="shared" si="58"/>
        <v>251.8</v>
      </c>
      <c r="AP159" s="82">
        <v>2720</v>
      </c>
      <c r="AQ159" s="66">
        <f t="shared" si="59"/>
        <v>257.3</v>
      </c>
      <c r="AR159" s="82">
        <v>2843</v>
      </c>
      <c r="AS159" s="66">
        <f t="shared" si="60"/>
        <v>268.89999999999998</v>
      </c>
      <c r="AT159" s="82">
        <v>3019</v>
      </c>
      <c r="AU159" s="66">
        <f t="shared" si="61"/>
        <v>285.60000000000002</v>
      </c>
      <c r="AV159" s="82">
        <v>3113</v>
      </c>
      <c r="AW159" s="66">
        <f t="shared" si="62"/>
        <v>294.5</v>
      </c>
      <c r="AX159" s="82">
        <v>3240</v>
      </c>
      <c r="AY159" s="66">
        <f>ROUND(AX159/($J159/10000),1)</f>
        <v>303.3</v>
      </c>
      <c r="AZ159" s="82">
        <v>3325</v>
      </c>
      <c r="BA159" s="66">
        <f>ROUND(AZ159/($J159/10000),1)</f>
        <v>311.2</v>
      </c>
      <c r="BB159" s="82">
        <v>3415</v>
      </c>
      <c r="BC159" s="66">
        <f>ROUND(BB159/($J159/10000),1)</f>
        <v>319.7</v>
      </c>
      <c r="BD159" s="83">
        <v>3590</v>
      </c>
      <c r="BE159" s="66">
        <f>ROUND(BD159/($J159/10000),1)</f>
        <v>336</v>
      </c>
      <c r="BF159" s="83">
        <v>3829</v>
      </c>
      <c r="BG159" s="66">
        <f t="shared" si="63"/>
        <v>358.4</v>
      </c>
      <c r="BH159" s="83">
        <v>3944</v>
      </c>
      <c r="BI159" s="66">
        <f t="shared" si="64"/>
        <v>369.2</v>
      </c>
      <c r="BJ159" s="83">
        <v>4026</v>
      </c>
      <c r="BK159" s="66">
        <f t="shared" si="65"/>
        <v>376.8</v>
      </c>
    </row>
    <row r="160" spans="1:63" x14ac:dyDescent="0.2">
      <c r="A160" s="2" t="s">
        <v>1009</v>
      </c>
      <c r="B160" s="2" t="s">
        <v>411</v>
      </c>
      <c r="C160" s="2" t="s">
        <v>211</v>
      </c>
      <c r="D160" s="13" t="s">
        <v>195</v>
      </c>
      <c r="E160" s="94">
        <v>99378</v>
      </c>
      <c r="F160" s="94">
        <v>100738</v>
      </c>
      <c r="G160" s="94">
        <v>102951</v>
      </c>
      <c r="H160" s="94">
        <v>105030</v>
      </c>
      <c r="I160" s="94">
        <v>107342</v>
      </c>
      <c r="J160" s="95">
        <v>109573</v>
      </c>
      <c r="K160" s="95"/>
      <c r="L160" s="45">
        <v>5</v>
      </c>
      <c r="M160" s="47">
        <f t="shared" si="44"/>
        <v>0.5</v>
      </c>
      <c r="N160" s="45">
        <v>18</v>
      </c>
      <c r="O160" s="47">
        <f t="shared" si="45"/>
        <v>1.8</v>
      </c>
      <c r="P160" s="45">
        <v>29</v>
      </c>
      <c r="Q160" s="47">
        <f t="shared" si="46"/>
        <v>2.9</v>
      </c>
      <c r="R160" s="44">
        <v>43</v>
      </c>
      <c r="S160" s="47">
        <f t="shared" si="47"/>
        <v>4.3</v>
      </c>
      <c r="T160" s="44">
        <v>55</v>
      </c>
      <c r="U160" s="47">
        <f t="shared" si="48"/>
        <v>5.5</v>
      </c>
      <c r="V160" s="44">
        <v>68</v>
      </c>
      <c r="W160" s="47">
        <f t="shared" si="49"/>
        <v>6.8</v>
      </c>
      <c r="X160" s="2">
        <v>117</v>
      </c>
      <c r="Y160" s="47">
        <f t="shared" si="50"/>
        <v>11.6</v>
      </c>
      <c r="Z160" s="2">
        <v>185</v>
      </c>
      <c r="AA160" s="2">
        <f t="shared" si="51"/>
        <v>18</v>
      </c>
      <c r="AB160" s="2">
        <v>216</v>
      </c>
      <c r="AC160" s="2">
        <f t="shared" si="52"/>
        <v>21</v>
      </c>
      <c r="AD160" s="2">
        <v>251</v>
      </c>
      <c r="AE160" s="2">
        <f t="shared" si="53"/>
        <v>24.4</v>
      </c>
      <c r="AF160" s="2">
        <v>278</v>
      </c>
      <c r="AG160" s="2">
        <f t="shared" si="54"/>
        <v>27</v>
      </c>
      <c r="AH160" s="68">
        <v>297</v>
      </c>
      <c r="AI160" s="66">
        <f t="shared" si="55"/>
        <v>28.3</v>
      </c>
      <c r="AJ160" s="68">
        <v>308</v>
      </c>
      <c r="AK160" s="66">
        <f t="shared" si="56"/>
        <v>29.3</v>
      </c>
      <c r="AL160" s="68">
        <v>329</v>
      </c>
      <c r="AM160" s="66">
        <f t="shared" si="57"/>
        <v>31.3</v>
      </c>
      <c r="AN160" s="68">
        <v>345</v>
      </c>
      <c r="AO160" s="66">
        <f t="shared" si="58"/>
        <v>32.799999999999997</v>
      </c>
      <c r="AP160" s="82">
        <v>365</v>
      </c>
      <c r="AQ160" s="66">
        <f t="shared" si="59"/>
        <v>34</v>
      </c>
      <c r="AR160" s="82">
        <v>398</v>
      </c>
      <c r="AS160" s="66">
        <f t="shared" si="60"/>
        <v>37.1</v>
      </c>
      <c r="AT160" s="82">
        <v>436</v>
      </c>
      <c r="AU160" s="66">
        <f t="shared" si="61"/>
        <v>40.6</v>
      </c>
      <c r="AV160" s="82">
        <v>466</v>
      </c>
      <c r="AW160" s="66">
        <f t="shared" si="62"/>
        <v>43.4</v>
      </c>
      <c r="AX160" s="82">
        <v>491</v>
      </c>
      <c r="AY160" s="66">
        <f>ROUND(AX160/($J160/10000),1)</f>
        <v>44.8</v>
      </c>
      <c r="AZ160" s="82">
        <v>526</v>
      </c>
      <c r="BA160" s="66">
        <f>ROUND(AZ160/($J160/10000),1)</f>
        <v>48</v>
      </c>
      <c r="BB160" s="82">
        <v>553</v>
      </c>
      <c r="BC160" s="66">
        <f>ROUND(BB160/($J160/10000),1)</f>
        <v>50.5</v>
      </c>
      <c r="BD160" s="83">
        <v>604</v>
      </c>
      <c r="BE160" s="66">
        <f>ROUND(BD160/($J160/10000),1)</f>
        <v>55.1</v>
      </c>
      <c r="BF160" s="83">
        <v>694</v>
      </c>
      <c r="BG160" s="66">
        <f t="shared" si="63"/>
        <v>63.3</v>
      </c>
      <c r="BH160" s="83">
        <v>715</v>
      </c>
      <c r="BI160" s="66">
        <f t="shared" si="64"/>
        <v>65.3</v>
      </c>
      <c r="BJ160" s="83">
        <v>744</v>
      </c>
      <c r="BK160" s="66">
        <f t="shared" si="65"/>
        <v>67.900000000000006</v>
      </c>
    </row>
    <row r="161" spans="1:63" x14ac:dyDescent="0.2">
      <c r="A161" s="2" t="s">
        <v>1010</v>
      </c>
      <c r="B161" s="2" t="s">
        <v>512</v>
      </c>
      <c r="C161" s="2" t="s">
        <v>95</v>
      </c>
      <c r="D161" s="13" t="s">
        <v>75</v>
      </c>
      <c r="E161" s="94">
        <v>45060</v>
      </c>
      <c r="F161" s="94">
        <v>45498</v>
      </c>
      <c r="G161" s="94">
        <v>45822</v>
      </c>
      <c r="H161" s="94">
        <v>46038</v>
      </c>
      <c r="I161" s="94">
        <v>46636</v>
      </c>
      <c r="J161" s="95">
        <v>47001</v>
      </c>
      <c r="K161" s="95"/>
      <c r="L161" s="45">
        <v>3</v>
      </c>
      <c r="M161" s="47">
        <f t="shared" si="44"/>
        <v>0.7</v>
      </c>
      <c r="N161" s="45">
        <v>17</v>
      </c>
      <c r="O161" s="47">
        <f t="shared" si="45"/>
        <v>3.8</v>
      </c>
      <c r="P161" s="45">
        <v>29</v>
      </c>
      <c r="Q161" s="47">
        <f t="shared" si="46"/>
        <v>6.4</v>
      </c>
      <c r="R161" s="44">
        <v>52</v>
      </c>
      <c r="S161" s="47">
        <f t="shared" si="47"/>
        <v>11.4</v>
      </c>
      <c r="T161" s="44">
        <v>79</v>
      </c>
      <c r="U161" s="47">
        <f t="shared" si="48"/>
        <v>17.399999999999999</v>
      </c>
      <c r="V161" s="44">
        <v>146</v>
      </c>
      <c r="W161" s="47">
        <f t="shared" si="49"/>
        <v>32.1</v>
      </c>
      <c r="X161" s="2">
        <v>242</v>
      </c>
      <c r="Y161" s="47">
        <f t="shared" si="50"/>
        <v>53.2</v>
      </c>
      <c r="Z161" s="2">
        <v>389</v>
      </c>
      <c r="AA161" s="2">
        <f t="shared" si="51"/>
        <v>84.9</v>
      </c>
      <c r="AB161" s="2">
        <v>466</v>
      </c>
      <c r="AC161" s="2">
        <f t="shared" si="52"/>
        <v>101.7</v>
      </c>
      <c r="AD161" s="2">
        <v>538</v>
      </c>
      <c r="AE161" s="2">
        <f t="shared" si="53"/>
        <v>117.4</v>
      </c>
      <c r="AF161" s="2">
        <v>610</v>
      </c>
      <c r="AG161" s="2">
        <f t="shared" si="54"/>
        <v>133.1</v>
      </c>
      <c r="AH161" s="68">
        <v>654</v>
      </c>
      <c r="AI161" s="66">
        <f t="shared" si="55"/>
        <v>142.1</v>
      </c>
      <c r="AJ161" s="68">
        <v>695</v>
      </c>
      <c r="AK161" s="66">
        <f t="shared" si="56"/>
        <v>151</v>
      </c>
      <c r="AL161" s="68">
        <v>772</v>
      </c>
      <c r="AM161" s="66">
        <f t="shared" si="57"/>
        <v>167.7</v>
      </c>
      <c r="AN161" s="68">
        <v>844</v>
      </c>
      <c r="AO161" s="66">
        <f t="shared" si="58"/>
        <v>183.3</v>
      </c>
      <c r="AP161" s="82">
        <v>888</v>
      </c>
      <c r="AQ161" s="66">
        <f t="shared" si="59"/>
        <v>190.4</v>
      </c>
      <c r="AR161" s="82">
        <v>987</v>
      </c>
      <c r="AS161" s="66">
        <f t="shared" si="60"/>
        <v>211.6</v>
      </c>
      <c r="AT161" s="82">
        <v>1075</v>
      </c>
      <c r="AU161" s="66">
        <f t="shared" si="61"/>
        <v>230.5</v>
      </c>
      <c r="AV161" s="82">
        <v>1148</v>
      </c>
      <c r="AW161" s="66">
        <f t="shared" si="62"/>
        <v>246.2</v>
      </c>
      <c r="AX161" s="82">
        <v>1215</v>
      </c>
      <c r="AY161" s="66">
        <f>ROUND(AX161/($J161/10000),1)</f>
        <v>258.5</v>
      </c>
      <c r="AZ161" s="82">
        <v>1289</v>
      </c>
      <c r="BA161" s="66">
        <f>ROUND(AZ161/($J161/10000),1)</f>
        <v>274.2</v>
      </c>
      <c r="BB161" s="82">
        <v>1351</v>
      </c>
      <c r="BC161" s="66">
        <f>ROUND(BB161/($J161/10000),1)</f>
        <v>287.39999999999998</v>
      </c>
      <c r="BD161" s="83">
        <v>1419</v>
      </c>
      <c r="BE161" s="66">
        <f>ROUND(BD161/($J161/10000),1)</f>
        <v>301.89999999999998</v>
      </c>
      <c r="BF161" s="83">
        <v>1524</v>
      </c>
      <c r="BG161" s="66">
        <f t="shared" si="63"/>
        <v>324.2</v>
      </c>
      <c r="BH161" s="83">
        <v>1546</v>
      </c>
      <c r="BI161" s="66">
        <f t="shared" si="64"/>
        <v>328.9</v>
      </c>
      <c r="BJ161" s="83">
        <v>1599</v>
      </c>
      <c r="BK161" s="66">
        <f t="shared" si="65"/>
        <v>340.2</v>
      </c>
    </row>
    <row r="162" spans="1:63" x14ac:dyDescent="0.2">
      <c r="A162" s="2" t="s">
        <v>1011</v>
      </c>
      <c r="B162" s="2" t="s">
        <v>660</v>
      </c>
      <c r="C162" s="2" t="s">
        <v>255</v>
      </c>
      <c r="D162" s="13" t="s">
        <v>228</v>
      </c>
      <c r="E162" s="94">
        <v>54661</v>
      </c>
      <c r="F162" s="94">
        <v>55036</v>
      </c>
      <c r="G162" s="94">
        <v>55412</v>
      </c>
      <c r="H162" s="94">
        <v>55973</v>
      </c>
      <c r="I162" s="94">
        <v>56624</v>
      </c>
      <c r="J162" s="95">
        <v>57202</v>
      </c>
      <c r="K162" s="95"/>
      <c r="L162" s="45">
        <v>15</v>
      </c>
      <c r="M162" s="47">
        <f t="shared" si="44"/>
        <v>2.7</v>
      </c>
      <c r="N162" s="45">
        <v>66</v>
      </c>
      <c r="O162" s="47">
        <f t="shared" si="45"/>
        <v>12.1</v>
      </c>
      <c r="P162" s="45">
        <v>93</v>
      </c>
      <c r="Q162" s="47">
        <f t="shared" si="46"/>
        <v>17</v>
      </c>
      <c r="R162" s="44">
        <v>170</v>
      </c>
      <c r="S162" s="47">
        <f t="shared" si="47"/>
        <v>30.9</v>
      </c>
      <c r="T162" s="44">
        <v>257</v>
      </c>
      <c r="U162" s="47">
        <f t="shared" si="48"/>
        <v>46.7</v>
      </c>
      <c r="V162" s="44">
        <v>382</v>
      </c>
      <c r="W162" s="47">
        <f t="shared" si="49"/>
        <v>69.400000000000006</v>
      </c>
      <c r="X162" s="2">
        <v>597</v>
      </c>
      <c r="Y162" s="47">
        <f t="shared" si="50"/>
        <v>108.5</v>
      </c>
      <c r="Z162" s="2">
        <v>863</v>
      </c>
      <c r="AA162" s="2">
        <f t="shared" si="51"/>
        <v>155.69999999999999</v>
      </c>
      <c r="AB162" s="2">
        <v>944</v>
      </c>
      <c r="AC162" s="2">
        <f t="shared" si="52"/>
        <v>170.4</v>
      </c>
      <c r="AD162" s="2">
        <v>1051</v>
      </c>
      <c r="AE162" s="2">
        <f t="shared" si="53"/>
        <v>189.7</v>
      </c>
      <c r="AF162" s="2">
        <v>1096</v>
      </c>
      <c r="AG162" s="2">
        <f t="shared" si="54"/>
        <v>197.8</v>
      </c>
      <c r="AH162" s="68">
        <v>1117</v>
      </c>
      <c r="AI162" s="66">
        <f t="shared" si="55"/>
        <v>199.6</v>
      </c>
      <c r="AJ162" s="68">
        <v>1140</v>
      </c>
      <c r="AK162" s="66">
        <f t="shared" si="56"/>
        <v>203.7</v>
      </c>
      <c r="AL162" s="68">
        <v>1196</v>
      </c>
      <c r="AM162" s="66">
        <f t="shared" si="57"/>
        <v>213.7</v>
      </c>
      <c r="AN162" s="68">
        <v>1229</v>
      </c>
      <c r="AO162" s="66">
        <f t="shared" si="58"/>
        <v>219.6</v>
      </c>
      <c r="AP162" s="82">
        <v>1261</v>
      </c>
      <c r="AQ162" s="66">
        <f t="shared" si="59"/>
        <v>222.7</v>
      </c>
      <c r="AR162" s="82">
        <v>1327</v>
      </c>
      <c r="AS162" s="66">
        <f t="shared" si="60"/>
        <v>234.4</v>
      </c>
      <c r="AT162" s="82">
        <v>1381</v>
      </c>
      <c r="AU162" s="66">
        <f t="shared" si="61"/>
        <v>243.9</v>
      </c>
      <c r="AV162" s="82">
        <v>1426</v>
      </c>
      <c r="AW162" s="66">
        <f t="shared" si="62"/>
        <v>251.8</v>
      </c>
      <c r="AX162" s="82">
        <v>1469</v>
      </c>
      <c r="AY162" s="66">
        <f>ROUND(AX162/($J162/10000),1)</f>
        <v>256.8</v>
      </c>
      <c r="AZ162" s="82">
        <v>1496</v>
      </c>
      <c r="BA162" s="66">
        <f>ROUND(AZ162/($J162/10000),1)</f>
        <v>261.5</v>
      </c>
      <c r="BB162" s="82">
        <v>1568</v>
      </c>
      <c r="BC162" s="66">
        <f>ROUND(BB162/($J162/10000),1)</f>
        <v>274.10000000000002</v>
      </c>
      <c r="BD162" s="83">
        <v>1641</v>
      </c>
      <c r="BE162" s="66">
        <f>ROUND(BD162/($J162/10000),1)</f>
        <v>286.89999999999998</v>
      </c>
      <c r="BF162" s="83">
        <v>1748</v>
      </c>
      <c r="BG162" s="66">
        <f t="shared" si="63"/>
        <v>305.60000000000002</v>
      </c>
      <c r="BH162" s="83">
        <v>1778</v>
      </c>
      <c r="BI162" s="66">
        <f t="shared" si="64"/>
        <v>310.8</v>
      </c>
      <c r="BJ162" s="83">
        <v>1809</v>
      </c>
      <c r="BK162" s="66">
        <f t="shared" si="65"/>
        <v>316.2</v>
      </c>
    </row>
    <row r="163" spans="1:63" x14ac:dyDescent="0.2">
      <c r="A163" s="2" t="s">
        <v>1012</v>
      </c>
      <c r="B163" s="2" t="s">
        <v>412</v>
      </c>
      <c r="C163" s="2" t="s">
        <v>212</v>
      </c>
      <c r="D163" s="13" t="s">
        <v>195</v>
      </c>
      <c r="E163" s="94">
        <v>93508</v>
      </c>
      <c r="F163" s="94">
        <v>95248</v>
      </c>
      <c r="G163" s="94">
        <v>97389</v>
      </c>
      <c r="H163" s="94">
        <v>99382</v>
      </c>
      <c r="I163" s="94">
        <v>101206</v>
      </c>
      <c r="J163" s="95">
        <v>103639</v>
      </c>
      <c r="K163" s="95"/>
      <c r="L163" s="45">
        <v>4</v>
      </c>
      <c r="M163" s="47">
        <f t="shared" si="44"/>
        <v>0.4</v>
      </c>
      <c r="N163" s="45">
        <v>12</v>
      </c>
      <c r="O163" s="47">
        <f t="shared" si="45"/>
        <v>1.3</v>
      </c>
      <c r="P163" s="45">
        <v>16</v>
      </c>
      <c r="Q163" s="47">
        <f t="shared" si="46"/>
        <v>1.7</v>
      </c>
      <c r="R163" s="44">
        <v>27</v>
      </c>
      <c r="S163" s="47">
        <f t="shared" si="47"/>
        <v>2.8</v>
      </c>
      <c r="T163" s="44">
        <v>42</v>
      </c>
      <c r="U163" s="47">
        <f t="shared" si="48"/>
        <v>4.4000000000000004</v>
      </c>
      <c r="V163" s="44">
        <v>63</v>
      </c>
      <c r="W163" s="47">
        <f t="shared" si="49"/>
        <v>6.6</v>
      </c>
      <c r="X163" s="2">
        <v>92</v>
      </c>
      <c r="Y163" s="47">
        <f t="shared" si="50"/>
        <v>9.6999999999999993</v>
      </c>
      <c r="Z163" s="2">
        <v>142</v>
      </c>
      <c r="AA163" s="2">
        <f t="shared" si="51"/>
        <v>14.6</v>
      </c>
      <c r="AB163" s="2">
        <v>160</v>
      </c>
      <c r="AC163" s="2">
        <f t="shared" si="52"/>
        <v>16.399999999999999</v>
      </c>
      <c r="AD163" s="2">
        <v>208</v>
      </c>
      <c r="AE163" s="2">
        <f t="shared" si="53"/>
        <v>21.4</v>
      </c>
      <c r="AF163" s="2">
        <v>227</v>
      </c>
      <c r="AG163" s="2">
        <f t="shared" si="54"/>
        <v>23.3</v>
      </c>
      <c r="AH163" s="68">
        <v>241</v>
      </c>
      <c r="AI163" s="66">
        <f t="shared" si="55"/>
        <v>24.2</v>
      </c>
      <c r="AJ163" s="68">
        <v>252</v>
      </c>
      <c r="AK163" s="66">
        <f t="shared" si="56"/>
        <v>25.4</v>
      </c>
      <c r="AL163" s="68">
        <v>283</v>
      </c>
      <c r="AM163" s="66">
        <f t="shared" si="57"/>
        <v>28.5</v>
      </c>
      <c r="AN163" s="68">
        <v>310</v>
      </c>
      <c r="AO163" s="66">
        <f t="shared" si="58"/>
        <v>31.2</v>
      </c>
      <c r="AP163" s="82">
        <v>329</v>
      </c>
      <c r="AQ163" s="66">
        <f t="shared" si="59"/>
        <v>32.5</v>
      </c>
      <c r="AR163" s="82">
        <v>361</v>
      </c>
      <c r="AS163" s="66">
        <f t="shared" si="60"/>
        <v>35.700000000000003</v>
      </c>
      <c r="AT163" s="82">
        <v>396</v>
      </c>
      <c r="AU163" s="66">
        <f t="shared" si="61"/>
        <v>39.1</v>
      </c>
      <c r="AV163" s="82">
        <v>430</v>
      </c>
      <c r="AW163" s="66">
        <f t="shared" si="62"/>
        <v>42.5</v>
      </c>
      <c r="AX163" s="82">
        <v>449</v>
      </c>
      <c r="AY163" s="66">
        <f>ROUND(AX163/($J163/10000),1)</f>
        <v>43.3</v>
      </c>
      <c r="AZ163" s="82">
        <v>465</v>
      </c>
      <c r="BA163" s="66">
        <f>ROUND(AZ163/($J163/10000),1)</f>
        <v>44.9</v>
      </c>
      <c r="BB163" s="82">
        <v>482</v>
      </c>
      <c r="BC163" s="66">
        <f>ROUND(BB163/($J163/10000),1)</f>
        <v>46.5</v>
      </c>
      <c r="BD163" s="83">
        <v>504</v>
      </c>
      <c r="BE163" s="66">
        <f>ROUND(BD163/($J163/10000),1)</f>
        <v>48.6</v>
      </c>
      <c r="BF163" s="83">
        <v>548</v>
      </c>
      <c r="BG163" s="66">
        <f t="shared" si="63"/>
        <v>52.9</v>
      </c>
      <c r="BH163" s="83">
        <v>570</v>
      </c>
      <c r="BI163" s="66">
        <f t="shared" si="64"/>
        <v>55</v>
      </c>
      <c r="BJ163" s="83">
        <v>597</v>
      </c>
      <c r="BK163" s="66">
        <f t="shared" si="65"/>
        <v>57.6</v>
      </c>
    </row>
    <row r="164" spans="1:63" x14ac:dyDescent="0.2">
      <c r="A164" s="2" t="s">
        <v>1013</v>
      </c>
      <c r="B164" s="2" t="s">
        <v>558</v>
      </c>
      <c r="C164" s="2" t="s">
        <v>170</v>
      </c>
      <c r="D164" s="13" t="s">
        <v>147</v>
      </c>
      <c r="E164" s="94">
        <v>68856</v>
      </c>
      <c r="F164" s="94">
        <v>69582</v>
      </c>
      <c r="G164" s="94">
        <v>70253</v>
      </c>
      <c r="H164" s="94">
        <v>70898</v>
      </c>
      <c r="I164" s="94">
        <v>71995</v>
      </c>
      <c r="J164" s="95">
        <v>72880</v>
      </c>
      <c r="K164" s="95"/>
      <c r="L164" s="45">
        <v>4</v>
      </c>
      <c r="M164" s="47">
        <f t="shared" si="44"/>
        <v>0.6</v>
      </c>
      <c r="N164" s="45">
        <v>19</v>
      </c>
      <c r="O164" s="47">
        <f t="shared" si="45"/>
        <v>2.8</v>
      </c>
      <c r="P164" s="45">
        <v>35</v>
      </c>
      <c r="Q164" s="47">
        <f t="shared" si="46"/>
        <v>5.0999999999999996</v>
      </c>
      <c r="R164" s="44">
        <v>78</v>
      </c>
      <c r="S164" s="47">
        <f t="shared" si="47"/>
        <v>11.2</v>
      </c>
      <c r="T164" s="44">
        <v>137</v>
      </c>
      <c r="U164" s="47">
        <f t="shared" si="48"/>
        <v>19.7</v>
      </c>
      <c r="V164" s="44">
        <v>259</v>
      </c>
      <c r="W164" s="47">
        <f t="shared" si="49"/>
        <v>37.200000000000003</v>
      </c>
      <c r="X164" s="2">
        <v>449</v>
      </c>
      <c r="Y164" s="47">
        <f t="shared" si="50"/>
        <v>64.5</v>
      </c>
      <c r="Z164" s="2">
        <v>768</v>
      </c>
      <c r="AA164" s="2">
        <f t="shared" si="51"/>
        <v>109.3</v>
      </c>
      <c r="AB164" s="2">
        <v>889</v>
      </c>
      <c r="AC164" s="2">
        <f t="shared" si="52"/>
        <v>126.5</v>
      </c>
      <c r="AD164" s="2">
        <v>1073</v>
      </c>
      <c r="AE164" s="2">
        <f t="shared" si="53"/>
        <v>152.69999999999999</v>
      </c>
      <c r="AF164" s="2">
        <v>1182</v>
      </c>
      <c r="AG164" s="2">
        <f t="shared" si="54"/>
        <v>168.2</v>
      </c>
      <c r="AH164" s="68">
        <v>1261</v>
      </c>
      <c r="AI164" s="66">
        <f t="shared" si="55"/>
        <v>177.9</v>
      </c>
      <c r="AJ164" s="68">
        <v>1336</v>
      </c>
      <c r="AK164" s="66">
        <f t="shared" si="56"/>
        <v>188.4</v>
      </c>
      <c r="AL164" s="68">
        <v>1465</v>
      </c>
      <c r="AM164" s="66">
        <f t="shared" si="57"/>
        <v>206.6</v>
      </c>
      <c r="AN164" s="68">
        <v>1569</v>
      </c>
      <c r="AO164" s="66">
        <f t="shared" si="58"/>
        <v>221.3</v>
      </c>
      <c r="AP164" s="82">
        <v>1691</v>
      </c>
      <c r="AQ164" s="66">
        <f t="shared" si="59"/>
        <v>234.9</v>
      </c>
      <c r="AR164" s="82">
        <v>1845</v>
      </c>
      <c r="AS164" s="66">
        <f t="shared" si="60"/>
        <v>256.3</v>
      </c>
      <c r="AT164" s="82">
        <v>1995</v>
      </c>
      <c r="AU164" s="66">
        <f t="shared" si="61"/>
        <v>277.10000000000002</v>
      </c>
      <c r="AV164" s="82">
        <v>2140</v>
      </c>
      <c r="AW164" s="66">
        <f t="shared" si="62"/>
        <v>297.2</v>
      </c>
      <c r="AX164" s="82">
        <v>2302</v>
      </c>
      <c r="AY164" s="66">
        <f>ROUND(AX164/($J164/10000),1)</f>
        <v>315.89999999999998</v>
      </c>
      <c r="AZ164" s="82">
        <v>2469</v>
      </c>
      <c r="BA164" s="66">
        <f>ROUND(AZ164/($J164/10000),1)</f>
        <v>338.8</v>
      </c>
      <c r="BB164" s="82">
        <v>2617</v>
      </c>
      <c r="BC164" s="66">
        <f>ROUND(BB164/($J164/10000),1)</f>
        <v>359.1</v>
      </c>
      <c r="BD164" s="83">
        <v>2827</v>
      </c>
      <c r="BE164" s="66">
        <f>ROUND(BD164/($J164/10000),1)</f>
        <v>387.9</v>
      </c>
      <c r="BF164" s="83">
        <v>2949</v>
      </c>
      <c r="BG164" s="66">
        <f t="shared" si="63"/>
        <v>404.6</v>
      </c>
      <c r="BH164" s="83">
        <v>2980</v>
      </c>
      <c r="BI164" s="66">
        <f t="shared" si="64"/>
        <v>408.9</v>
      </c>
      <c r="BJ164" s="83">
        <v>3010</v>
      </c>
      <c r="BK164" s="66">
        <f t="shared" si="65"/>
        <v>413</v>
      </c>
    </row>
    <row r="165" spans="1:63" x14ac:dyDescent="0.2">
      <c r="A165" s="2" t="s">
        <v>1014</v>
      </c>
      <c r="B165" s="2" t="s">
        <v>458</v>
      </c>
      <c r="C165" s="2" t="s">
        <v>30</v>
      </c>
      <c r="D165" s="13" t="s">
        <v>14</v>
      </c>
      <c r="E165" s="94">
        <v>34154</v>
      </c>
      <c r="F165" s="94">
        <v>34254</v>
      </c>
      <c r="G165" s="94">
        <v>34244</v>
      </c>
      <c r="H165" s="94">
        <v>34239</v>
      </c>
      <c r="I165" s="94">
        <v>34354</v>
      </c>
      <c r="J165" s="95">
        <v>34391</v>
      </c>
      <c r="K165" s="95"/>
      <c r="L165" s="45">
        <v>0</v>
      </c>
      <c r="M165" s="47">
        <f t="shared" si="44"/>
        <v>0</v>
      </c>
      <c r="N165" s="45">
        <v>2</v>
      </c>
      <c r="O165" s="47">
        <f t="shared" si="45"/>
        <v>0.6</v>
      </c>
      <c r="P165" s="45">
        <v>10</v>
      </c>
      <c r="Q165" s="47">
        <f t="shared" si="46"/>
        <v>2.9</v>
      </c>
      <c r="R165" s="44">
        <v>19</v>
      </c>
      <c r="S165" s="47">
        <f t="shared" si="47"/>
        <v>5.5</v>
      </c>
      <c r="T165" s="44">
        <v>35</v>
      </c>
      <c r="U165" s="47">
        <f t="shared" si="48"/>
        <v>10.199999999999999</v>
      </c>
      <c r="V165" s="44">
        <v>52</v>
      </c>
      <c r="W165" s="47">
        <f t="shared" si="49"/>
        <v>15.2</v>
      </c>
      <c r="X165" s="2">
        <v>103</v>
      </c>
      <c r="Y165" s="47">
        <f t="shared" si="50"/>
        <v>30.1</v>
      </c>
      <c r="Z165" s="2">
        <v>159</v>
      </c>
      <c r="AA165" s="2">
        <f t="shared" si="51"/>
        <v>46.4</v>
      </c>
      <c r="AB165" s="2">
        <v>176</v>
      </c>
      <c r="AC165" s="2">
        <f t="shared" si="52"/>
        <v>51.4</v>
      </c>
      <c r="AD165" s="2">
        <v>213</v>
      </c>
      <c r="AE165" s="2">
        <f t="shared" si="53"/>
        <v>62.2</v>
      </c>
      <c r="AF165" s="2">
        <v>234</v>
      </c>
      <c r="AG165" s="2">
        <f t="shared" si="54"/>
        <v>68.3</v>
      </c>
      <c r="AH165" s="68">
        <v>248</v>
      </c>
      <c r="AI165" s="66">
        <f t="shared" si="55"/>
        <v>72.400000000000006</v>
      </c>
      <c r="AJ165" s="68">
        <v>266</v>
      </c>
      <c r="AK165" s="66">
        <f t="shared" si="56"/>
        <v>77.7</v>
      </c>
      <c r="AL165" s="68">
        <v>291</v>
      </c>
      <c r="AM165" s="66">
        <f t="shared" si="57"/>
        <v>85</v>
      </c>
      <c r="AN165" s="68">
        <v>317</v>
      </c>
      <c r="AO165" s="66">
        <f t="shared" si="58"/>
        <v>92.6</v>
      </c>
      <c r="AP165" s="82">
        <v>344</v>
      </c>
      <c r="AQ165" s="66">
        <f t="shared" si="59"/>
        <v>100.1</v>
      </c>
      <c r="AR165" s="82">
        <v>361</v>
      </c>
      <c r="AS165" s="66">
        <f t="shared" si="60"/>
        <v>105.1</v>
      </c>
      <c r="AT165" s="82">
        <v>392</v>
      </c>
      <c r="AU165" s="66">
        <f t="shared" si="61"/>
        <v>114.1</v>
      </c>
      <c r="AV165" s="82">
        <v>427</v>
      </c>
      <c r="AW165" s="66">
        <f t="shared" si="62"/>
        <v>124.3</v>
      </c>
      <c r="AX165" s="82">
        <v>468</v>
      </c>
      <c r="AY165" s="66">
        <f>ROUND(AX165/($J165/10000),1)</f>
        <v>136.1</v>
      </c>
      <c r="AZ165" s="82">
        <v>497</v>
      </c>
      <c r="BA165" s="66">
        <f>ROUND(AZ165/($J165/10000),1)</f>
        <v>144.5</v>
      </c>
      <c r="BB165" s="82">
        <v>532</v>
      </c>
      <c r="BC165" s="66">
        <f>ROUND(BB165/($J165/10000),1)</f>
        <v>154.69999999999999</v>
      </c>
      <c r="BD165" s="83">
        <v>565</v>
      </c>
      <c r="BE165" s="66">
        <f>ROUND(BD165/($J165/10000),1)</f>
        <v>164.3</v>
      </c>
      <c r="BF165" s="83">
        <v>584</v>
      </c>
      <c r="BG165" s="66">
        <f t="shared" si="63"/>
        <v>169.8</v>
      </c>
      <c r="BH165" s="83">
        <v>590</v>
      </c>
      <c r="BI165" s="66">
        <f t="shared" si="64"/>
        <v>171.6</v>
      </c>
      <c r="BJ165" s="83">
        <v>598</v>
      </c>
      <c r="BK165" s="66">
        <f t="shared" si="65"/>
        <v>173.9</v>
      </c>
    </row>
    <row r="166" spans="1:63" x14ac:dyDescent="0.2">
      <c r="A166" s="2" t="s">
        <v>1015</v>
      </c>
      <c r="B166" s="2" t="s">
        <v>761</v>
      </c>
      <c r="C166" s="2" t="s">
        <v>351</v>
      </c>
      <c r="D166" s="13" t="s">
        <v>781</v>
      </c>
      <c r="E166" s="94">
        <v>37320</v>
      </c>
      <c r="F166" s="94">
        <v>37340</v>
      </c>
      <c r="G166" s="94">
        <v>37299</v>
      </c>
      <c r="H166" s="94">
        <v>37337</v>
      </c>
      <c r="I166" s="94">
        <v>37384</v>
      </c>
      <c r="J166" s="95">
        <v>37426</v>
      </c>
      <c r="K166" s="95"/>
      <c r="L166" s="45">
        <v>0</v>
      </c>
      <c r="M166" s="47">
        <f t="shared" si="44"/>
        <v>0</v>
      </c>
      <c r="N166" s="45">
        <v>2</v>
      </c>
      <c r="O166" s="47">
        <f t="shared" si="45"/>
        <v>0.5</v>
      </c>
      <c r="P166" s="45">
        <v>2</v>
      </c>
      <c r="Q166" s="47">
        <f t="shared" si="46"/>
        <v>0.5</v>
      </c>
      <c r="R166" s="44">
        <v>5</v>
      </c>
      <c r="S166" s="47">
        <f t="shared" si="47"/>
        <v>1.3</v>
      </c>
      <c r="T166" s="44">
        <v>7</v>
      </c>
      <c r="U166" s="47">
        <f t="shared" si="48"/>
        <v>1.9</v>
      </c>
      <c r="V166" s="44">
        <v>20</v>
      </c>
      <c r="W166" s="47">
        <f t="shared" si="49"/>
        <v>5.4</v>
      </c>
      <c r="X166" s="2">
        <v>35</v>
      </c>
      <c r="Y166" s="47">
        <f t="shared" si="50"/>
        <v>9.4</v>
      </c>
      <c r="Z166" s="2">
        <v>57</v>
      </c>
      <c r="AA166" s="2">
        <f t="shared" si="51"/>
        <v>15.3</v>
      </c>
      <c r="AB166" s="2">
        <v>71</v>
      </c>
      <c r="AC166" s="2">
        <f t="shared" si="52"/>
        <v>19</v>
      </c>
      <c r="AD166" s="2">
        <v>90</v>
      </c>
      <c r="AE166" s="2">
        <f t="shared" si="53"/>
        <v>24.1</v>
      </c>
      <c r="AF166" s="2">
        <v>106</v>
      </c>
      <c r="AG166" s="2">
        <f t="shared" si="54"/>
        <v>28.4</v>
      </c>
      <c r="AH166" s="68">
        <v>109</v>
      </c>
      <c r="AI166" s="66">
        <f t="shared" si="55"/>
        <v>29.2</v>
      </c>
      <c r="AJ166" s="68">
        <v>120</v>
      </c>
      <c r="AK166" s="66">
        <f t="shared" si="56"/>
        <v>32.1</v>
      </c>
      <c r="AL166" s="68">
        <v>131</v>
      </c>
      <c r="AM166" s="66">
        <f t="shared" si="57"/>
        <v>35.1</v>
      </c>
      <c r="AN166" s="68">
        <v>142</v>
      </c>
      <c r="AO166" s="66">
        <f t="shared" si="58"/>
        <v>38</v>
      </c>
      <c r="AP166" s="82">
        <v>154</v>
      </c>
      <c r="AQ166" s="66">
        <f t="shared" si="59"/>
        <v>41.2</v>
      </c>
      <c r="AR166" s="82">
        <v>174</v>
      </c>
      <c r="AS166" s="66">
        <f t="shared" si="60"/>
        <v>46.5</v>
      </c>
      <c r="AT166" s="82">
        <v>200</v>
      </c>
      <c r="AU166" s="66">
        <f t="shared" si="61"/>
        <v>53.5</v>
      </c>
      <c r="AV166" s="82">
        <v>233</v>
      </c>
      <c r="AW166" s="66">
        <f t="shared" si="62"/>
        <v>62.3</v>
      </c>
      <c r="AX166" s="82">
        <v>252</v>
      </c>
      <c r="AY166" s="66">
        <f>ROUND(AX166/($J166/10000),1)</f>
        <v>67.3</v>
      </c>
      <c r="AZ166" s="82">
        <v>260</v>
      </c>
      <c r="BA166" s="66">
        <f>ROUND(AZ166/($J166/10000),1)</f>
        <v>69.5</v>
      </c>
      <c r="BB166" s="82">
        <v>287</v>
      </c>
      <c r="BC166" s="66">
        <f>ROUND(BB166/($J166/10000),1)</f>
        <v>76.7</v>
      </c>
      <c r="BD166" s="83">
        <v>314</v>
      </c>
      <c r="BE166" s="66">
        <f>ROUND(BD166/($J166/10000),1)</f>
        <v>83.9</v>
      </c>
      <c r="BF166" s="83">
        <v>329</v>
      </c>
      <c r="BG166" s="66">
        <f t="shared" si="63"/>
        <v>87.9</v>
      </c>
      <c r="BH166" s="83">
        <v>339</v>
      </c>
      <c r="BI166" s="66">
        <f t="shared" si="64"/>
        <v>90.6</v>
      </c>
      <c r="BJ166" s="83">
        <v>344</v>
      </c>
      <c r="BK166" s="66">
        <f t="shared" si="65"/>
        <v>91.9</v>
      </c>
    </row>
    <row r="167" spans="1:63" x14ac:dyDescent="0.2">
      <c r="A167" s="2" t="s">
        <v>1016</v>
      </c>
      <c r="B167" s="2" t="s">
        <v>591</v>
      </c>
      <c r="C167" s="2" t="s">
        <v>171</v>
      </c>
      <c r="D167" s="13" t="s">
        <v>147</v>
      </c>
      <c r="E167" s="94">
        <v>56646</v>
      </c>
      <c r="F167" s="94">
        <v>57455</v>
      </c>
      <c r="G167" s="94">
        <v>57875</v>
      </c>
      <c r="H167" s="94">
        <v>58178</v>
      </c>
      <c r="I167" s="94">
        <v>58469</v>
      </c>
      <c r="J167" s="95">
        <v>58910</v>
      </c>
      <c r="K167" s="95"/>
      <c r="L167" s="45">
        <v>3</v>
      </c>
      <c r="M167" s="47">
        <f t="shared" si="44"/>
        <v>0.5</v>
      </c>
      <c r="N167" s="45">
        <v>7</v>
      </c>
      <c r="O167" s="47">
        <f t="shared" si="45"/>
        <v>1.2</v>
      </c>
      <c r="P167" s="45">
        <v>18</v>
      </c>
      <c r="Q167" s="47">
        <f t="shared" si="46"/>
        <v>3.2</v>
      </c>
      <c r="R167" s="44">
        <v>36</v>
      </c>
      <c r="S167" s="47">
        <f t="shared" si="47"/>
        <v>6.3</v>
      </c>
      <c r="T167" s="44">
        <v>50</v>
      </c>
      <c r="U167" s="47">
        <f t="shared" si="48"/>
        <v>8.6999999999999993</v>
      </c>
      <c r="V167" s="44">
        <v>93</v>
      </c>
      <c r="W167" s="47">
        <f t="shared" si="49"/>
        <v>16.2</v>
      </c>
      <c r="X167" s="2">
        <v>190</v>
      </c>
      <c r="Y167" s="47">
        <f t="shared" si="50"/>
        <v>33.1</v>
      </c>
      <c r="Z167" s="2">
        <v>318</v>
      </c>
      <c r="AA167" s="2">
        <f t="shared" si="51"/>
        <v>54.9</v>
      </c>
      <c r="AB167" s="2">
        <v>369</v>
      </c>
      <c r="AC167" s="2">
        <f t="shared" si="52"/>
        <v>63.8</v>
      </c>
      <c r="AD167" s="2">
        <v>452</v>
      </c>
      <c r="AE167" s="2">
        <f t="shared" si="53"/>
        <v>78.099999999999994</v>
      </c>
      <c r="AF167" s="2">
        <v>510</v>
      </c>
      <c r="AG167" s="2">
        <f t="shared" si="54"/>
        <v>88.1</v>
      </c>
      <c r="AH167" s="68">
        <v>533</v>
      </c>
      <c r="AI167" s="66">
        <f t="shared" si="55"/>
        <v>91.6</v>
      </c>
      <c r="AJ167" s="68">
        <v>558</v>
      </c>
      <c r="AK167" s="66">
        <f t="shared" si="56"/>
        <v>95.9</v>
      </c>
      <c r="AL167" s="68">
        <v>596</v>
      </c>
      <c r="AM167" s="66">
        <f t="shared" si="57"/>
        <v>102.4</v>
      </c>
      <c r="AN167" s="68">
        <v>631</v>
      </c>
      <c r="AO167" s="66">
        <f t="shared" si="58"/>
        <v>108.5</v>
      </c>
      <c r="AP167" s="82">
        <v>678</v>
      </c>
      <c r="AQ167" s="66">
        <f t="shared" si="59"/>
        <v>116</v>
      </c>
      <c r="AR167" s="82">
        <v>779</v>
      </c>
      <c r="AS167" s="66">
        <f t="shared" si="60"/>
        <v>133.19999999999999</v>
      </c>
      <c r="AT167" s="82">
        <v>874</v>
      </c>
      <c r="AU167" s="66">
        <f t="shared" si="61"/>
        <v>149.5</v>
      </c>
      <c r="AV167" s="82">
        <v>967</v>
      </c>
      <c r="AW167" s="66">
        <f t="shared" si="62"/>
        <v>165.4</v>
      </c>
      <c r="AX167" s="82">
        <v>1023</v>
      </c>
      <c r="AY167" s="66">
        <f>ROUND(AX167/($J167/10000),1)</f>
        <v>173.7</v>
      </c>
      <c r="AZ167" s="82">
        <v>1085</v>
      </c>
      <c r="BA167" s="66">
        <f>ROUND(AZ167/($J167/10000),1)</f>
        <v>184.2</v>
      </c>
      <c r="BB167" s="82">
        <v>1191</v>
      </c>
      <c r="BC167" s="66">
        <f>ROUND(BB167/($J167/10000),1)</f>
        <v>202.2</v>
      </c>
      <c r="BD167" s="83">
        <v>1273</v>
      </c>
      <c r="BE167" s="66">
        <f>ROUND(BD167/($J167/10000),1)</f>
        <v>216.1</v>
      </c>
      <c r="BF167" s="83">
        <v>1310</v>
      </c>
      <c r="BG167" s="66">
        <f t="shared" si="63"/>
        <v>222.4</v>
      </c>
      <c r="BH167" s="83">
        <v>1330</v>
      </c>
      <c r="BI167" s="66">
        <f t="shared" si="64"/>
        <v>225.8</v>
      </c>
      <c r="BJ167" s="83">
        <v>1468</v>
      </c>
      <c r="BK167" s="66">
        <f t="shared" si="65"/>
        <v>249.2</v>
      </c>
    </row>
    <row r="168" spans="1:63" x14ac:dyDescent="0.2">
      <c r="A168" s="2" t="s">
        <v>1017</v>
      </c>
      <c r="B168" s="2" t="s">
        <v>721</v>
      </c>
      <c r="C168" s="2" t="s">
        <v>376</v>
      </c>
      <c r="D168" s="13" t="s">
        <v>780</v>
      </c>
      <c r="E168" s="94">
        <v>30529.73482781</v>
      </c>
      <c r="F168" s="94">
        <v>30655.155874979999</v>
      </c>
      <c r="G168" s="94">
        <v>30778.885427460002</v>
      </c>
      <c r="H168" s="94">
        <v>30840.479862640001</v>
      </c>
      <c r="I168" s="94">
        <v>30962.8011016696</v>
      </c>
      <c r="J168" s="95">
        <v>30959.490563437401</v>
      </c>
      <c r="K168" s="95"/>
      <c r="L168" s="45">
        <v>2</v>
      </c>
      <c r="M168" s="47">
        <f t="shared" si="44"/>
        <v>0.7</v>
      </c>
      <c r="N168" s="45">
        <v>12</v>
      </c>
      <c r="O168" s="47">
        <f t="shared" si="45"/>
        <v>3.9</v>
      </c>
      <c r="P168" s="45">
        <v>19</v>
      </c>
      <c r="Q168" s="47">
        <f t="shared" si="46"/>
        <v>6.2</v>
      </c>
      <c r="R168" s="44">
        <v>41</v>
      </c>
      <c r="S168" s="47">
        <f t="shared" si="47"/>
        <v>13.4</v>
      </c>
      <c r="T168" s="44">
        <v>61</v>
      </c>
      <c r="U168" s="47">
        <f t="shared" si="48"/>
        <v>19.899999999999999</v>
      </c>
      <c r="V168" s="44">
        <v>108</v>
      </c>
      <c r="W168" s="47">
        <f t="shared" si="49"/>
        <v>35.200000000000003</v>
      </c>
      <c r="X168" s="2">
        <v>214</v>
      </c>
      <c r="Y168" s="47">
        <f t="shared" si="50"/>
        <v>69.8</v>
      </c>
      <c r="Z168" s="2">
        <v>551</v>
      </c>
      <c r="AA168" s="2">
        <f t="shared" si="51"/>
        <v>179</v>
      </c>
      <c r="AB168" s="2">
        <v>622</v>
      </c>
      <c r="AC168" s="2">
        <f t="shared" si="52"/>
        <v>202.1</v>
      </c>
      <c r="AD168" s="2">
        <v>689</v>
      </c>
      <c r="AE168" s="2">
        <f t="shared" si="53"/>
        <v>223.9</v>
      </c>
      <c r="AF168" s="2">
        <v>721</v>
      </c>
      <c r="AG168" s="2">
        <f t="shared" si="54"/>
        <v>234.3</v>
      </c>
      <c r="AH168" s="68">
        <v>755</v>
      </c>
      <c r="AI168" s="66">
        <f t="shared" si="55"/>
        <v>244.8</v>
      </c>
      <c r="AJ168" s="68">
        <v>782</v>
      </c>
      <c r="AK168" s="66">
        <f t="shared" si="56"/>
        <v>253.6</v>
      </c>
      <c r="AL168" s="68">
        <v>825</v>
      </c>
      <c r="AM168" s="66">
        <f t="shared" si="57"/>
        <v>267.5</v>
      </c>
      <c r="AN168" s="68">
        <v>850</v>
      </c>
      <c r="AO168" s="66">
        <f t="shared" si="58"/>
        <v>275.60000000000002</v>
      </c>
      <c r="AP168" s="82">
        <v>891</v>
      </c>
      <c r="AQ168" s="66">
        <f t="shared" si="59"/>
        <v>287.8</v>
      </c>
      <c r="AR168" s="82">
        <v>919</v>
      </c>
      <c r="AS168" s="66">
        <f t="shared" si="60"/>
        <v>296.8</v>
      </c>
      <c r="AT168" s="82">
        <v>949</v>
      </c>
      <c r="AU168" s="66">
        <f t="shared" si="61"/>
        <v>306.5</v>
      </c>
      <c r="AV168" s="82">
        <v>991</v>
      </c>
      <c r="AW168" s="66">
        <f t="shared" si="62"/>
        <v>320.10000000000002</v>
      </c>
      <c r="AX168" s="82">
        <v>1033</v>
      </c>
      <c r="AY168" s="66">
        <f>ROUND(AX168/($J168/10000),1)</f>
        <v>333.7</v>
      </c>
      <c r="AZ168" s="82">
        <v>1082</v>
      </c>
      <c r="BA168" s="66">
        <f>ROUND(AZ168/($J168/10000),1)</f>
        <v>349.5</v>
      </c>
      <c r="BB168" s="82">
        <v>1146</v>
      </c>
      <c r="BC168" s="66">
        <f>ROUND(BB168/($J168/10000),1)</f>
        <v>370.2</v>
      </c>
      <c r="BD168" s="83">
        <v>1223</v>
      </c>
      <c r="BE168" s="66">
        <f>ROUND(BD168/($J168/10000),1)</f>
        <v>395</v>
      </c>
      <c r="BF168" s="83">
        <v>1321</v>
      </c>
      <c r="BG168" s="66">
        <f t="shared" si="63"/>
        <v>426.7</v>
      </c>
      <c r="BH168" s="83">
        <v>1353</v>
      </c>
      <c r="BI168" s="66">
        <f t="shared" si="64"/>
        <v>437</v>
      </c>
      <c r="BJ168" s="83">
        <v>1383</v>
      </c>
      <c r="BK168" s="66">
        <f t="shared" si="65"/>
        <v>446.7</v>
      </c>
    </row>
    <row r="169" spans="1:63" x14ac:dyDescent="0.2">
      <c r="A169" s="2" t="s">
        <v>1018</v>
      </c>
      <c r="B169" s="2" t="s">
        <v>607</v>
      </c>
      <c r="C169" s="2" t="s">
        <v>256</v>
      </c>
      <c r="D169" s="13" t="s">
        <v>228</v>
      </c>
      <c r="E169" s="94">
        <v>61006</v>
      </c>
      <c r="F169" s="94">
        <v>61187</v>
      </c>
      <c r="G169" s="94">
        <v>61547</v>
      </c>
      <c r="H169" s="94">
        <v>61538</v>
      </c>
      <c r="I169" s="94">
        <v>62132</v>
      </c>
      <c r="J169" s="95">
        <v>62518</v>
      </c>
      <c r="K169" s="95"/>
      <c r="L169" s="45">
        <v>23</v>
      </c>
      <c r="M169" s="47">
        <f t="shared" si="44"/>
        <v>3.8</v>
      </c>
      <c r="N169" s="45">
        <v>254</v>
      </c>
      <c r="O169" s="47">
        <f t="shared" si="45"/>
        <v>41.6</v>
      </c>
      <c r="P169" s="45">
        <v>387</v>
      </c>
      <c r="Q169" s="47">
        <f t="shared" si="46"/>
        <v>63.4</v>
      </c>
      <c r="R169" s="44">
        <v>484</v>
      </c>
      <c r="S169" s="47">
        <f t="shared" si="47"/>
        <v>79.099999999999994</v>
      </c>
      <c r="T169" s="44">
        <v>624</v>
      </c>
      <c r="U169" s="47">
        <f t="shared" si="48"/>
        <v>102</v>
      </c>
      <c r="V169" s="44">
        <v>824</v>
      </c>
      <c r="W169" s="47">
        <f t="shared" si="49"/>
        <v>134.69999999999999</v>
      </c>
      <c r="X169" s="2">
        <v>1216</v>
      </c>
      <c r="Y169" s="47">
        <f t="shared" si="50"/>
        <v>198.7</v>
      </c>
      <c r="Z169" s="2">
        <v>1671</v>
      </c>
      <c r="AA169" s="2">
        <f t="shared" si="51"/>
        <v>271.5</v>
      </c>
      <c r="AB169" s="2">
        <v>1832</v>
      </c>
      <c r="AC169" s="2">
        <f t="shared" si="52"/>
        <v>297.7</v>
      </c>
      <c r="AD169" s="2">
        <v>1986</v>
      </c>
      <c r="AE169" s="2">
        <f t="shared" si="53"/>
        <v>322.7</v>
      </c>
      <c r="AF169" s="2">
        <v>2116</v>
      </c>
      <c r="AG169" s="2">
        <f t="shared" si="54"/>
        <v>343.8</v>
      </c>
      <c r="AH169" s="68">
        <v>2178</v>
      </c>
      <c r="AI169" s="66">
        <f t="shared" si="55"/>
        <v>353.9</v>
      </c>
      <c r="AJ169" s="68">
        <v>2242</v>
      </c>
      <c r="AK169" s="66">
        <f t="shared" si="56"/>
        <v>364.3</v>
      </c>
      <c r="AL169" s="68">
        <v>2343</v>
      </c>
      <c r="AM169" s="66">
        <f t="shared" si="57"/>
        <v>380.7</v>
      </c>
      <c r="AN169" s="68">
        <v>2388</v>
      </c>
      <c r="AO169" s="66">
        <f t="shared" si="58"/>
        <v>388.1</v>
      </c>
      <c r="AP169" s="82">
        <v>2469</v>
      </c>
      <c r="AQ169" s="66">
        <f t="shared" si="59"/>
        <v>397.4</v>
      </c>
      <c r="AR169" s="82">
        <v>2519</v>
      </c>
      <c r="AS169" s="66">
        <f t="shared" si="60"/>
        <v>405.4</v>
      </c>
      <c r="AT169" s="82">
        <v>2567</v>
      </c>
      <c r="AU169" s="66">
        <f t="shared" si="61"/>
        <v>413.2</v>
      </c>
      <c r="AV169" s="82">
        <v>2611</v>
      </c>
      <c r="AW169" s="66">
        <f t="shared" si="62"/>
        <v>420.2</v>
      </c>
      <c r="AX169" s="82">
        <v>2661</v>
      </c>
      <c r="AY169" s="66">
        <f>ROUND(AX169/($J169/10000),1)</f>
        <v>425.6</v>
      </c>
      <c r="AZ169" s="82">
        <v>2721</v>
      </c>
      <c r="BA169" s="66">
        <f>ROUND(AZ169/($J169/10000),1)</f>
        <v>435.2</v>
      </c>
      <c r="BB169" s="82">
        <v>2769</v>
      </c>
      <c r="BC169" s="66">
        <f>ROUND(BB169/($J169/10000),1)</f>
        <v>442.9</v>
      </c>
      <c r="BD169" s="83">
        <v>2818</v>
      </c>
      <c r="BE169" s="66">
        <f>ROUND(BD169/($J169/10000),1)</f>
        <v>450.8</v>
      </c>
      <c r="BF169" s="83">
        <v>2869</v>
      </c>
      <c r="BG169" s="66">
        <f t="shared" si="63"/>
        <v>458.9</v>
      </c>
      <c r="BH169" s="83">
        <v>2900</v>
      </c>
      <c r="BI169" s="66">
        <f t="shared" si="64"/>
        <v>463.9</v>
      </c>
      <c r="BJ169" s="83">
        <v>2904</v>
      </c>
      <c r="BK169" s="66">
        <f t="shared" si="65"/>
        <v>464.5</v>
      </c>
    </row>
    <row r="170" spans="1:63" x14ac:dyDescent="0.2">
      <c r="A170" s="2" t="s">
        <v>1019</v>
      </c>
      <c r="B170" s="2" t="s">
        <v>668</v>
      </c>
      <c r="C170" s="2" t="s">
        <v>309</v>
      </c>
      <c r="D170" s="13" t="s">
        <v>296</v>
      </c>
      <c r="E170" s="94">
        <v>986</v>
      </c>
      <c r="F170" s="94">
        <v>1002</v>
      </c>
      <c r="G170" s="94">
        <v>1030</v>
      </c>
      <c r="H170" s="94">
        <v>1014</v>
      </c>
      <c r="I170" s="94">
        <v>1024</v>
      </c>
      <c r="J170" s="95">
        <v>1012</v>
      </c>
      <c r="K170" s="95"/>
      <c r="L170" s="45">
        <v>0</v>
      </c>
      <c r="M170" s="47">
        <f t="shared" si="44"/>
        <v>0</v>
      </c>
      <c r="N170" s="45">
        <v>1</v>
      </c>
      <c r="O170" s="47">
        <f t="shared" si="45"/>
        <v>10.1</v>
      </c>
      <c r="P170" s="45">
        <v>2</v>
      </c>
      <c r="Q170" s="47">
        <f t="shared" si="46"/>
        <v>20.3</v>
      </c>
      <c r="R170" s="44">
        <v>2</v>
      </c>
      <c r="S170" s="47">
        <f t="shared" si="47"/>
        <v>20</v>
      </c>
      <c r="T170" s="44">
        <v>5</v>
      </c>
      <c r="U170" s="47">
        <f t="shared" si="48"/>
        <v>49.9</v>
      </c>
      <c r="V170" s="44">
        <v>6</v>
      </c>
      <c r="W170" s="47">
        <f t="shared" si="49"/>
        <v>59.9</v>
      </c>
      <c r="X170" s="2">
        <v>9</v>
      </c>
      <c r="Y170" s="47">
        <f t="shared" si="50"/>
        <v>89.8</v>
      </c>
      <c r="Z170" s="2">
        <v>21</v>
      </c>
      <c r="AA170" s="2">
        <f t="shared" si="51"/>
        <v>203.9</v>
      </c>
      <c r="AB170" s="2">
        <v>34</v>
      </c>
      <c r="AC170" s="2">
        <f t="shared" si="52"/>
        <v>330.1</v>
      </c>
      <c r="AD170" s="2">
        <v>47</v>
      </c>
      <c r="AE170" s="2">
        <f t="shared" si="53"/>
        <v>456.3</v>
      </c>
      <c r="AF170" s="2">
        <v>48</v>
      </c>
      <c r="AG170" s="2">
        <f t="shared" si="54"/>
        <v>466</v>
      </c>
      <c r="AH170" s="68">
        <v>48</v>
      </c>
      <c r="AI170" s="66">
        <f t="shared" si="55"/>
        <v>473.4</v>
      </c>
      <c r="AJ170" s="68">
        <v>48</v>
      </c>
      <c r="AK170" s="66">
        <f t="shared" si="56"/>
        <v>473.4</v>
      </c>
      <c r="AL170" s="68">
        <v>54</v>
      </c>
      <c r="AM170" s="66">
        <f t="shared" si="57"/>
        <v>532.5</v>
      </c>
      <c r="AN170" s="68">
        <v>54</v>
      </c>
      <c r="AO170" s="66">
        <f t="shared" si="58"/>
        <v>532.5</v>
      </c>
      <c r="AP170" s="82">
        <v>56</v>
      </c>
      <c r="AQ170" s="66">
        <f t="shared" si="59"/>
        <v>546.9</v>
      </c>
      <c r="AR170" s="82">
        <v>56</v>
      </c>
      <c r="AS170" s="66">
        <f t="shared" si="60"/>
        <v>546.9</v>
      </c>
      <c r="AT170" s="82">
        <v>57</v>
      </c>
      <c r="AU170" s="66">
        <f t="shared" si="61"/>
        <v>556.6</v>
      </c>
      <c r="AV170" s="82">
        <v>57</v>
      </c>
      <c r="AW170" s="66">
        <f t="shared" si="62"/>
        <v>556.6</v>
      </c>
      <c r="AX170" s="82">
        <v>57</v>
      </c>
      <c r="AY170" s="66">
        <f>ROUND(AX170/($J170/10000),1)</f>
        <v>563.20000000000005</v>
      </c>
      <c r="AZ170" s="82">
        <v>57</v>
      </c>
      <c r="BA170" s="66">
        <f>ROUND(AZ170/($J170/10000),1)</f>
        <v>563.20000000000005</v>
      </c>
      <c r="BB170" s="82">
        <v>57</v>
      </c>
      <c r="BC170" s="66">
        <f>ROUND(BB170/($J170/10000),1)</f>
        <v>563.20000000000005</v>
      </c>
      <c r="BD170" s="83">
        <v>57</v>
      </c>
      <c r="BE170" s="66">
        <f>ROUND(BD170/($J170/10000),1)</f>
        <v>563.20000000000005</v>
      </c>
      <c r="BF170" s="83">
        <v>57</v>
      </c>
      <c r="BG170" s="66">
        <f t="shared" si="63"/>
        <v>563.20000000000005</v>
      </c>
      <c r="BH170" s="83">
        <v>57</v>
      </c>
      <c r="BI170" s="66">
        <f t="shared" si="64"/>
        <v>563.20000000000005</v>
      </c>
      <c r="BJ170" s="83">
        <v>58</v>
      </c>
      <c r="BK170" s="66">
        <f t="shared" si="65"/>
        <v>573.1</v>
      </c>
    </row>
    <row r="171" spans="1:63" x14ac:dyDescent="0.2">
      <c r="A171" s="2" t="s">
        <v>1020</v>
      </c>
      <c r="B171" s="2" t="s">
        <v>413</v>
      </c>
      <c r="C171" s="2" t="s">
        <v>213</v>
      </c>
      <c r="D171" s="13" t="s">
        <v>195</v>
      </c>
      <c r="E171" s="94">
        <v>90947</v>
      </c>
      <c r="F171" s="94">
        <v>93665</v>
      </c>
      <c r="G171" s="94">
        <v>96103</v>
      </c>
      <c r="H171" s="94">
        <v>98247</v>
      </c>
      <c r="I171" s="94">
        <v>100416</v>
      </c>
      <c r="J171" s="95">
        <v>103288</v>
      </c>
      <c r="K171" s="95"/>
      <c r="L171" s="45">
        <v>9</v>
      </c>
      <c r="M171" s="47">
        <f t="shared" si="44"/>
        <v>1</v>
      </c>
      <c r="N171" s="45">
        <v>49</v>
      </c>
      <c r="O171" s="47">
        <f t="shared" si="45"/>
        <v>5.4</v>
      </c>
      <c r="P171" s="45">
        <v>63</v>
      </c>
      <c r="Q171" s="47">
        <f t="shared" si="46"/>
        <v>6.9</v>
      </c>
      <c r="R171" s="44">
        <v>77</v>
      </c>
      <c r="S171" s="47">
        <f t="shared" si="47"/>
        <v>8.1999999999999993</v>
      </c>
      <c r="T171" s="44">
        <v>84</v>
      </c>
      <c r="U171" s="47">
        <f t="shared" si="48"/>
        <v>9</v>
      </c>
      <c r="V171" s="44">
        <v>91</v>
      </c>
      <c r="W171" s="47">
        <f t="shared" si="49"/>
        <v>9.6999999999999993</v>
      </c>
      <c r="X171" s="2">
        <v>111</v>
      </c>
      <c r="Y171" s="47">
        <f t="shared" si="50"/>
        <v>11.9</v>
      </c>
      <c r="Z171" s="2">
        <v>166</v>
      </c>
      <c r="AA171" s="2">
        <f t="shared" si="51"/>
        <v>17.3</v>
      </c>
      <c r="AB171" s="2">
        <v>178</v>
      </c>
      <c r="AC171" s="2">
        <f t="shared" si="52"/>
        <v>18.5</v>
      </c>
      <c r="AD171" s="2">
        <v>197</v>
      </c>
      <c r="AE171" s="2">
        <f t="shared" si="53"/>
        <v>20.5</v>
      </c>
      <c r="AF171" s="2">
        <v>200</v>
      </c>
      <c r="AG171" s="2">
        <f t="shared" si="54"/>
        <v>20.8</v>
      </c>
      <c r="AH171" s="68">
        <v>202</v>
      </c>
      <c r="AI171" s="66">
        <f t="shared" si="55"/>
        <v>20.6</v>
      </c>
      <c r="AJ171" s="68">
        <v>205</v>
      </c>
      <c r="AK171" s="66">
        <f t="shared" si="56"/>
        <v>20.9</v>
      </c>
      <c r="AL171" s="68">
        <v>220</v>
      </c>
      <c r="AM171" s="66">
        <f t="shared" si="57"/>
        <v>22.4</v>
      </c>
      <c r="AN171" s="68">
        <v>222</v>
      </c>
      <c r="AO171" s="66">
        <f t="shared" si="58"/>
        <v>22.6</v>
      </c>
      <c r="AP171" s="82">
        <v>229</v>
      </c>
      <c r="AQ171" s="66">
        <f t="shared" si="59"/>
        <v>22.8</v>
      </c>
      <c r="AR171" s="82">
        <v>230</v>
      </c>
      <c r="AS171" s="66">
        <f t="shared" si="60"/>
        <v>22.9</v>
      </c>
      <c r="AT171" s="82">
        <v>233</v>
      </c>
      <c r="AU171" s="66">
        <f t="shared" si="61"/>
        <v>23.2</v>
      </c>
      <c r="AV171" s="82">
        <v>236</v>
      </c>
      <c r="AW171" s="66">
        <f t="shared" si="62"/>
        <v>23.5</v>
      </c>
      <c r="AX171" s="82">
        <v>240</v>
      </c>
      <c r="AY171" s="66">
        <f>ROUND(AX171/($J171/10000),1)</f>
        <v>23.2</v>
      </c>
      <c r="AZ171" s="82">
        <v>255</v>
      </c>
      <c r="BA171" s="66">
        <f>ROUND(AZ171/($J171/10000),1)</f>
        <v>24.7</v>
      </c>
      <c r="BB171" s="82">
        <v>261</v>
      </c>
      <c r="BC171" s="66">
        <f>ROUND(BB171/($J171/10000),1)</f>
        <v>25.3</v>
      </c>
      <c r="BD171" s="83">
        <v>268</v>
      </c>
      <c r="BE171" s="66">
        <f>ROUND(BD171/($J171/10000),1)</f>
        <v>25.9</v>
      </c>
      <c r="BF171" s="83">
        <v>300</v>
      </c>
      <c r="BG171" s="66">
        <f t="shared" si="63"/>
        <v>29</v>
      </c>
      <c r="BH171" s="83">
        <v>297</v>
      </c>
      <c r="BI171" s="66">
        <f t="shared" si="64"/>
        <v>28.8</v>
      </c>
      <c r="BJ171" s="83">
        <v>311</v>
      </c>
      <c r="BK171" s="66">
        <f t="shared" si="65"/>
        <v>30.1</v>
      </c>
    </row>
    <row r="172" spans="1:63" x14ac:dyDescent="0.2">
      <c r="A172" s="2" t="s">
        <v>1021</v>
      </c>
      <c r="B172" s="2" t="s">
        <v>414</v>
      </c>
      <c r="C172" s="2" t="s">
        <v>214</v>
      </c>
      <c r="D172" s="13" t="s">
        <v>195</v>
      </c>
      <c r="E172" s="94">
        <v>79182</v>
      </c>
      <c r="F172" s="94">
        <v>78297</v>
      </c>
      <c r="G172" s="94">
        <v>77662</v>
      </c>
      <c r="H172" s="94">
        <v>77915</v>
      </c>
      <c r="I172" s="94">
        <v>78416</v>
      </c>
      <c r="J172" s="95">
        <v>78848</v>
      </c>
      <c r="K172" s="95"/>
      <c r="L172" s="45">
        <v>1</v>
      </c>
      <c r="M172" s="47">
        <f t="shared" si="44"/>
        <v>0.1</v>
      </c>
      <c r="N172" s="45">
        <v>7</v>
      </c>
      <c r="O172" s="47">
        <f t="shared" si="45"/>
        <v>0.9</v>
      </c>
      <c r="P172" s="45">
        <v>10</v>
      </c>
      <c r="Q172" s="47">
        <f t="shared" si="46"/>
        <v>1.3</v>
      </c>
      <c r="R172" s="44">
        <v>12</v>
      </c>
      <c r="S172" s="47">
        <f t="shared" si="47"/>
        <v>1.5</v>
      </c>
      <c r="T172" s="44">
        <v>14</v>
      </c>
      <c r="U172" s="47">
        <f t="shared" si="48"/>
        <v>1.8</v>
      </c>
      <c r="V172" s="44">
        <v>19</v>
      </c>
      <c r="W172" s="47">
        <f t="shared" si="49"/>
        <v>2.4</v>
      </c>
      <c r="X172" s="2">
        <v>28</v>
      </c>
      <c r="Y172" s="47">
        <f t="shared" si="50"/>
        <v>3.6</v>
      </c>
      <c r="Z172" s="2">
        <v>51</v>
      </c>
      <c r="AA172" s="2">
        <f t="shared" si="51"/>
        <v>6.6</v>
      </c>
      <c r="AB172" s="2">
        <v>58</v>
      </c>
      <c r="AC172" s="2">
        <f t="shared" si="52"/>
        <v>7.5</v>
      </c>
      <c r="AD172" s="2">
        <v>64</v>
      </c>
      <c r="AE172" s="2">
        <f t="shared" si="53"/>
        <v>8.1999999999999993</v>
      </c>
      <c r="AF172" s="2">
        <v>67</v>
      </c>
      <c r="AG172" s="2">
        <f t="shared" si="54"/>
        <v>8.6</v>
      </c>
      <c r="AH172" s="68">
        <v>71</v>
      </c>
      <c r="AI172" s="66">
        <f t="shared" si="55"/>
        <v>9.1</v>
      </c>
      <c r="AJ172" s="68">
        <v>71</v>
      </c>
      <c r="AK172" s="66">
        <f t="shared" si="56"/>
        <v>9.1</v>
      </c>
      <c r="AL172" s="68">
        <v>75</v>
      </c>
      <c r="AM172" s="66">
        <f t="shared" si="57"/>
        <v>9.6</v>
      </c>
      <c r="AN172" s="68">
        <v>75</v>
      </c>
      <c r="AO172" s="66">
        <f t="shared" si="58"/>
        <v>9.6</v>
      </c>
      <c r="AP172" s="82">
        <v>75</v>
      </c>
      <c r="AQ172" s="66">
        <f t="shared" si="59"/>
        <v>9.6</v>
      </c>
      <c r="AR172" s="82">
        <v>76</v>
      </c>
      <c r="AS172" s="66">
        <f t="shared" si="60"/>
        <v>9.6999999999999993</v>
      </c>
      <c r="AT172" s="82">
        <v>79</v>
      </c>
      <c r="AU172" s="66">
        <f t="shared" si="61"/>
        <v>10.1</v>
      </c>
      <c r="AV172" s="82">
        <v>81</v>
      </c>
      <c r="AW172" s="66">
        <f t="shared" si="62"/>
        <v>10.3</v>
      </c>
      <c r="AX172" s="82">
        <v>81</v>
      </c>
      <c r="AY172" s="66">
        <f>ROUND(AX172/($J172/10000),1)</f>
        <v>10.3</v>
      </c>
      <c r="AZ172" s="82">
        <v>82</v>
      </c>
      <c r="BA172" s="66">
        <f>ROUND(AZ172/($J172/10000),1)</f>
        <v>10.4</v>
      </c>
      <c r="BB172" s="82">
        <v>82</v>
      </c>
      <c r="BC172" s="66">
        <f>ROUND(BB172/($J172/10000),1)</f>
        <v>10.4</v>
      </c>
      <c r="BD172" s="83">
        <v>84</v>
      </c>
      <c r="BE172" s="66">
        <f>ROUND(BD172/($J172/10000),1)</f>
        <v>10.7</v>
      </c>
      <c r="BF172" s="83">
        <v>99</v>
      </c>
      <c r="BG172" s="66">
        <f t="shared" si="63"/>
        <v>12.6</v>
      </c>
      <c r="BH172" s="83">
        <v>98</v>
      </c>
      <c r="BI172" s="66">
        <f t="shared" si="64"/>
        <v>12.4</v>
      </c>
      <c r="BJ172" s="83">
        <v>99</v>
      </c>
      <c r="BK172" s="66">
        <f t="shared" si="65"/>
        <v>12.6</v>
      </c>
    </row>
    <row r="173" spans="1:63" x14ac:dyDescent="0.2">
      <c r="A173" s="2" t="s">
        <v>1022</v>
      </c>
      <c r="B173" s="2" t="s">
        <v>526</v>
      </c>
      <c r="C173" s="2" t="s">
        <v>96</v>
      </c>
      <c r="D173" s="13" t="s">
        <v>75</v>
      </c>
      <c r="E173" s="94">
        <v>39402</v>
      </c>
      <c r="F173" s="94">
        <v>39822</v>
      </c>
      <c r="G173" s="94">
        <v>40316</v>
      </c>
      <c r="H173" s="94">
        <v>40716</v>
      </c>
      <c r="I173" s="94">
        <v>41266</v>
      </c>
      <c r="J173" s="95">
        <v>41701</v>
      </c>
      <c r="K173" s="95"/>
      <c r="L173" s="45">
        <v>6</v>
      </c>
      <c r="M173" s="47">
        <f t="shared" si="44"/>
        <v>1.5</v>
      </c>
      <c r="N173" s="45">
        <v>17</v>
      </c>
      <c r="O173" s="47">
        <f t="shared" si="45"/>
        <v>4.3</v>
      </c>
      <c r="P173" s="45">
        <v>25</v>
      </c>
      <c r="Q173" s="47">
        <f t="shared" si="46"/>
        <v>6.3</v>
      </c>
      <c r="R173" s="44">
        <v>32</v>
      </c>
      <c r="S173" s="47">
        <f t="shared" si="47"/>
        <v>8</v>
      </c>
      <c r="T173" s="44">
        <v>52</v>
      </c>
      <c r="U173" s="47">
        <f t="shared" si="48"/>
        <v>13.1</v>
      </c>
      <c r="V173" s="44">
        <v>108</v>
      </c>
      <c r="W173" s="47">
        <f t="shared" si="49"/>
        <v>27.1</v>
      </c>
      <c r="X173" s="2">
        <v>178</v>
      </c>
      <c r="Y173" s="47">
        <f t="shared" si="50"/>
        <v>44.7</v>
      </c>
      <c r="Z173" s="2">
        <v>279</v>
      </c>
      <c r="AA173" s="2">
        <f t="shared" si="51"/>
        <v>69.2</v>
      </c>
      <c r="AB173" s="2">
        <v>356</v>
      </c>
      <c r="AC173" s="2">
        <f t="shared" si="52"/>
        <v>88.3</v>
      </c>
      <c r="AD173" s="2">
        <v>422</v>
      </c>
      <c r="AE173" s="2">
        <f t="shared" si="53"/>
        <v>104.7</v>
      </c>
      <c r="AF173" s="2">
        <v>467</v>
      </c>
      <c r="AG173" s="2">
        <f t="shared" si="54"/>
        <v>115.8</v>
      </c>
      <c r="AH173" s="68">
        <v>490</v>
      </c>
      <c r="AI173" s="66">
        <f t="shared" si="55"/>
        <v>120.3</v>
      </c>
      <c r="AJ173" s="68">
        <v>527</v>
      </c>
      <c r="AK173" s="66">
        <f t="shared" si="56"/>
        <v>129.4</v>
      </c>
      <c r="AL173" s="68">
        <v>564</v>
      </c>
      <c r="AM173" s="66">
        <f t="shared" si="57"/>
        <v>138.5</v>
      </c>
      <c r="AN173" s="68">
        <v>595</v>
      </c>
      <c r="AO173" s="66">
        <f t="shared" si="58"/>
        <v>146.1</v>
      </c>
      <c r="AP173" s="82">
        <v>645</v>
      </c>
      <c r="AQ173" s="66">
        <f t="shared" si="59"/>
        <v>156.30000000000001</v>
      </c>
      <c r="AR173" s="82">
        <v>712</v>
      </c>
      <c r="AS173" s="66">
        <f t="shared" si="60"/>
        <v>172.5</v>
      </c>
      <c r="AT173" s="82">
        <v>768</v>
      </c>
      <c r="AU173" s="66">
        <f t="shared" si="61"/>
        <v>186.1</v>
      </c>
      <c r="AV173" s="82">
        <v>842</v>
      </c>
      <c r="AW173" s="66">
        <f t="shared" si="62"/>
        <v>204</v>
      </c>
      <c r="AX173" s="82">
        <v>900</v>
      </c>
      <c r="AY173" s="66">
        <f>ROUND(AX173/($J173/10000),1)</f>
        <v>215.8</v>
      </c>
      <c r="AZ173" s="82">
        <v>962</v>
      </c>
      <c r="BA173" s="66">
        <f>ROUND(AZ173/($J173/10000),1)</f>
        <v>230.7</v>
      </c>
      <c r="BB173" s="82">
        <v>1040</v>
      </c>
      <c r="BC173" s="66">
        <f>ROUND(BB173/($J173/10000),1)</f>
        <v>249.4</v>
      </c>
      <c r="BD173" s="83">
        <v>1133</v>
      </c>
      <c r="BE173" s="66">
        <f>ROUND(BD173/($J173/10000),1)</f>
        <v>271.7</v>
      </c>
      <c r="BF173" s="83">
        <v>1216</v>
      </c>
      <c r="BG173" s="66">
        <f t="shared" si="63"/>
        <v>291.60000000000002</v>
      </c>
      <c r="BH173" s="83">
        <v>1240</v>
      </c>
      <c r="BI173" s="66">
        <f t="shared" si="64"/>
        <v>297.39999999999998</v>
      </c>
      <c r="BJ173" s="83">
        <v>1260</v>
      </c>
      <c r="BK173" s="66">
        <f t="shared" si="65"/>
        <v>302.2</v>
      </c>
    </row>
    <row r="174" spans="1:63" x14ac:dyDescent="0.2">
      <c r="A174" s="2" t="s">
        <v>1023</v>
      </c>
      <c r="B174" s="2" t="s">
        <v>585</v>
      </c>
      <c r="C174" s="2" t="s">
        <v>172</v>
      </c>
      <c r="D174" s="13" t="s">
        <v>147</v>
      </c>
      <c r="E174" s="94">
        <v>62833</v>
      </c>
      <c r="F174" s="94">
        <v>63214</v>
      </c>
      <c r="G174" s="94">
        <v>63523</v>
      </c>
      <c r="H174" s="94">
        <v>63829</v>
      </c>
      <c r="I174" s="94">
        <v>64248.999999999993</v>
      </c>
      <c r="J174" s="95">
        <v>64646</v>
      </c>
      <c r="K174" s="95"/>
      <c r="L174" s="45">
        <v>5</v>
      </c>
      <c r="M174" s="47">
        <f t="shared" si="44"/>
        <v>0.8</v>
      </c>
      <c r="N174" s="45">
        <v>34</v>
      </c>
      <c r="O174" s="47">
        <f t="shared" si="45"/>
        <v>5.4</v>
      </c>
      <c r="P174" s="45">
        <v>60</v>
      </c>
      <c r="Q174" s="47">
        <f t="shared" si="46"/>
        <v>9.5</v>
      </c>
      <c r="R174" s="44">
        <v>103</v>
      </c>
      <c r="S174" s="47">
        <f t="shared" si="47"/>
        <v>16.3</v>
      </c>
      <c r="T174" s="44">
        <v>177</v>
      </c>
      <c r="U174" s="47">
        <f t="shared" si="48"/>
        <v>28</v>
      </c>
      <c r="V174" s="44">
        <v>298</v>
      </c>
      <c r="W174" s="47">
        <f t="shared" si="49"/>
        <v>47.1</v>
      </c>
      <c r="X174" s="2">
        <v>483</v>
      </c>
      <c r="Y174" s="47">
        <f t="shared" si="50"/>
        <v>76.400000000000006</v>
      </c>
      <c r="Z174" s="2">
        <v>735</v>
      </c>
      <c r="AA174" s="2">
        <f t="shared" si="51"/>
        <v>115.7</v>
      </c>
      <c r="AB174" s="2">
        <v>834</v>
      </c>
      <c r="AC174" s="2">
        <f t="shared" si="52"/>
        <v>131.30000000000001</v>
      </c>
      <c r="AD174" s="2">
        <v>1009</v>
      </c>
      <c r="AE174" s="2">
        <f t="shared" si="53"/>
        <v>158.80000000000001</v>
      </c>
      <c r="AF174" s="2">
        <v>1113</v>
      </c>
      <c r="AG174" s="2">
        <f t="shared" si="54"/>
        <v>175.2</v>
      </c>
      <c r="AH174" s="68">
        <v>1200</v>
      </c>
      <c r="AI174" s="66">
        <f t="shared" si="55"/>
        <v>188</v>
      </c>
      <c r="AJ174" s="68">
        <v>1265</v>
      </c>
      <c r="AK174" s="66">
        <f t="shared" si="56"/>
        <v>198.2</v>
      </c>
      <c r="AL174" s="68">
        <v>1376</v>
      </c>
      <c r="AM174" s="66">
        <f t="shared" si="57"/>
        <v>215.6</v>
      </c>
      <c r="AN174" s="68">
        <v>1472</v>
      </c>
      <c r="AO174" s="66">
        <f t="shared" si="58"/>
        <v>230.6</v>
      </c>
      <c r="AP174" s="82">
        <v>1573</v>
      </c>
      <c r="AQ174" s="66">
        <f t="shared" si="59"/>
        <v>244.8</v>
      </c>
      <c r="AR174" s="82">
        <v>1711</v>
      </c>
      <c r="AS174" s="66">
        <f t="shared" si="60"/>
        <v>266.3</v>
      </c>
      <c r="AT174" s="82">
        <v>1798</v>
      </c>
      <c r="AU174" s="66">
        <f t="shared" si="61"/>
        <v>279.8</v>
      </c>
      <c r="AV174" s="82">
        <v>1912</v>
      </c>
      <c r="AW174" s="66">
        <f t="shared" si="62"/>
        <v>297.60000000000002</v>
      </c>
      <c r="AX174" s="82">
        <v>2018</v>
      </c>
      <c r="AY174" s="66">
        <f>ROUND(AX174/($J174/10000),1)</f>
        <v>312.2</v>
      </c>
      <c r="AZ174" s="82">
        <v>2139</v>
      </c>
      <c r="BA174" s="66">
        <f>ROUND(AZ174/($J174/10000),1)</f>
        <v>330.9</v>
      </c>
      <c r="BB174" s="82">
        <v>2270</v>
      </c>
      <c r="BC174" s="66">
        <f>ROUND(BB174/($J174/10000),1)</f>
        <v>351.1</v>
      </c>
      <c r="BD174" s="83">
        <v>2476</v>
      </c>
      <c r="BE174" s="66">
        <f>ROUND(BD174/($J174/10000),1)</f>
        <v>383</v>
      </c>
      <c r="BF174" s="83">
        <v>2598</v>
      </c>
      <c r="BG174" s="66">
        <f t="shared" si="63"/>
        <v>401.9</v>
      </c>
      <c r="BH174" s="83">
        <v>2647</v>
      </c>
      <c r="BI174" s="66">
        <f t="shared" si="64"/>
        <v>409.5</v>
      </c>
      <c r="BJ174" s="83">
        <v>2677</v>
      </c>
      <c r="BK174" s="66">
        <f t="shared" si="65"/>
        <v>414.1</v>
      </c>
    </row>
    <row r="175" spans="1:63" x14ac:dyDescent="0.2">
      <c r="A175" s="2" t="s">
        <v>1024</v>
      </c>
      <c r="B175" s="2" t="s">
        <v>709</v>
      </c>
      <c r="C175" s="2" t="s">
        <v>62</v>
      </c>
      <c r="D175" s="13" t="s">
        <v>775</v>
      </c>
      <c r="E175" s="94">
        <v>112178</v>
      </c>
      <c r="F175" s="94">
        <v>112456</v>
      </c>
      <c r="G175" s="94">
        <v>112981</v>
      </c>
      <c r="H175" s="94">
        <v>113356</v>
      </c>
      <c r="I175" s="94">
        <v>113657</v>
      </c>
      <c r="J175" s="95">
        <v>114158</v>
      </c>
      <c r="K175" s="95"/>
      <c r="L175" s="45">
        <v>0</v>
      </c>
      <c r="M175" s="47">
        <f t="shared" si="44"/>
        <v>0</v>
      </c>
      <c r="N175" s="45">
        <v>1</v>
      </c>
      <c r="O175" s="47">
        <f t="shared" si="45"/>
        <v>0.1</v>
      </c>
      <c r="P175" s="45">
        <v>4</v>
      </c>
      <c r="Q175" s="47">
        <f t="shared" si="46"/>
        <v>0.4</v>
      </c>
      <c r="R175" s="44">
        <v>8</v>
      </c>
      <c r="S175" s="47">
        <f t="shared" si="47"/>
        <v>0.7</v>
      </c>
      <c r="T175" s="44">
        <v>18</v>
      </c>
      <c r="U175" s="47">
        <f t="shared" si="48"/>
        <v>1.6</v>
      </c>
      <c r="V175" s="44">
        <v>54</v>
      </c>
      <c r="W175" s="47">
        <f t="shared" si="49"/>
        <v>4.8</v>
      </c>
      <c r="X175" s="2">
        <v>183</v>
      </c>
      <c r="Y175" s="47">
        <f t="shared" si="50"/>
        <v>16.3</v>
      </c>
      <c r="Z175" s="2">
        <v>582</v>
      </c>
      <c r="AA175" s="2">
        <f t="shared" si="51"/>
        <v>51.5</v>
      </c>
      <c r="AB175" s="2">
        <v>671</v>
      </c>
      <c r="AC175" s="2">
        <f t="shared" si="52"/>
        <v>59.4</v>
      </c>
      <c r="AD175" s="2">
        <v>728</v>
      </c>
      <c r="AE175" s="2">
        <f t="shared" si="53"/>
        <v>64.400000000000006</v>
      </c>
      <c r="AF175" s="2">
        <v>865</v>
      </c>
      <c r="AG175" s="2">
        <f t="shared" si="54"/>
        <v>76.599999999999994</v>
      </c>
      <c r="AH175" s="68">
        <v>957</v>
      </c>
      <c r="AI175" s="66">
        <f t="shared" si="55"/>
        <v>84.4</v>
      </c>
      <c r="AJ175" s="68">
        <v>1020</v>
      </c>
      <c r="AK175" s="66">
        <f t="shared" si="56"/>
        <v>90</v>
      </c>
      <c r="AL175" s="68">
        <v>1101</v>
      </c>
      <c r="AM175" s="66">
        <f t="shared" si="57"/>
        <v>97.1</v>
      </c>
      <c r="AN175" s="68">
        <v>1184</v>
      </c>
      <c r="AO175" s="66">
        <f t="shared" si="58"/>
        <v>104.4</v>
      </c>
      <c r="AP175" s="82">
        <v>1274</v>
      </c>
      <c r="AQ175" s="66">
        <f t="shared" si="59"/>
        <v>112.1</v>
      </c>
      <c r="AR175" s="82">
        <v>1343</v>
      </c>
      <c r="AS175" s="66">
        <f t="shared" si="60"/>
        <v>118.2</v>
      </c>
      <c r="AT175" s="82">
        <v>1413</v>
      </c>
      <c r="AU175" s="66">
        <f t="shared" si="61"/>
        <v>124.3</v>
      </c>
      <c r="AV175" s="82">
        <v>1497</v>
      </c>
      <c r="AW175" s="66">
        <f t="shared" si="62"/>
        <v>131.69999999999999</v>
      </c>
      <c r="AX175" s="82">
        <v>1600</v>
      </c>
      <c r="AY175" s="66">
        <f>ROUND(AX175/($J175/10000),1)</f>
        <v>140.19999999999999</v>
      </c>
      <c r="AZ175" s="82">
        <v>1709</v>
      </c>
      <c r="BA175" s="66">
        <f>ROUND(AZ175/($J175/10000),1)</f>
        <v>149.69999999999999</v>
      </c>
      <c r="BB175" s="82">
        <v>2017</v>
      </c>
      <c r="BC175" s="66">
        <f>ROUND(BB175/($J175/10000),1)</f>
        <v>176.7</v>
      </c>
      <c r="BD175" s="83">
        <v>2214</v>
      </c>
      <c r="BE175" s="66">
        <f>ROUND(BD175/($J175/10000),1)</f>
        <v>193.9</v>
      </c>
      <c r="BF175" s="83">
        <v>2320</v>
      </c>
      <c r="BG175" s="66">
        <f t="shared" si="63"/>
        <v>203.2</v>
      </c>
      <c r="BH175" s="83">
        <v>2344</v>
      </c>
      <c r="BI175" s="66">
        <f t="shared" si="64"/>
        <v>205.3</v>
      </c>
      <c r="BJ175" s="83">
        <v>2368</v>
      </c>
      <c r="BK175" s="66">
        <f t="shared" si="65"/>
        <v>207.4</v>
      </c>
    </row>
    <row r="176" spans="1:63" x14ac:dyDescent="0.2">
      <c r="A176" s="2" t="s">
        <v>1025</v>
      </c>
      <c r="B176" s="2" t="s">
        <v>415</v>
      </c>
      <c r="C176" s="2" t="s">
        <v>215</v>
      </c>
      <c r="D176" s="13" t="s">
        <v>195</v>
      </c>
      <c r="E176" s="94">
        <v>63501</v>
      </c>
      <c r="F176" s="94">
        <v>63750</v>
      </c>
      <c r="G176" s="94">
        <v>64997</v>
      </c>
      <c r="H176" s="94">
        <v>66159</v>
      </c>
      <c r="I176" s="94">
        <v>67507</v>
      </c>
      <c r="J176" s="95">
        <v>68815</v>
      </c>
      <c r="K176" s="95"/>
      <c r="L176" s="45">
        <v>3</v>
      </c>
      <c r="M176" s="47">
        <f t="shared" si="44"/>
        <v>0.5</v>
      </c>
      <c r="N176" s="45">
        <v>16</v>
      </c>
      <c r="O176" s="47">
        <f t="shared" si="45"/>
        <v>2.5</v>
      </c>
      <c r="P176" s="45">
        <v>25</v>
      </c>
      <c r="Q176" s="47">
        <f t="shared" si="46"/>
        <v>3.9</v>
      </c>
      <c r="R176" s="44">
        <v>36</v>
      </c>
      <c r="S176" s="47">
        <f t="shared" si="47"/>
        <v>5.6</v>
      </c>
      <c r="T176" s="44">
        <v>50</v>
      </c>
      <c r="U176" s="47">
        <f t="shared" si="48"/>
        <v>7.8</v>
      </c>
      <c r="V176" s="44">
        <v>77</v>
      </c>
      <c r="W176" s="47">
        <f t="shared" si="49"/>
        <v>12.1</v>
      </c>
      <c r="X176" s="2">
        <v>120</v>
      </c>
      <c r="Y176" s="47">
        <f t="shared" si="50"/>
        <v>18.8</v>
      </c>
      <c r="Z176" s="2">
        <v>185</v>
      </c>
      <c r="AA176" s="2">
        <f t="shared" si="51"/>
        <v>28.5</v>
      </c>
      <c r="AB176" s="2">
        <v>220</v>
      </c>
      <c r="AC176" s="2">
        <f t="shared" si="52"/>
        <v>33.799999999999997</v>
      </c>
      <c r="AD176" s="2">
        <v>260</v>
      </c>
      <c r="AE176" s="2">
        <f t="shared" si="53"/>
        <v>40</v>
      </c>
      <c r="AF176" s="2">
        <v>277</v>
      </c>
      <c r="AG176" s="2">
        <f t="shared" si="54"/>
        <v>42.6</v>
      </c>
      <c r="AH176" s="68">
        <v>294</v>
      </c>
      <c r="AI176" s="66">
        <f t="shared" si="55"/>
        <v>44.4</v>
      </c>
      <c r="AJ176" s="68">
        <v>301</v>
      </c>
      <c r="AK176" s="66">
        <f t="shared" si="56"/>
        <v>45.5</v>
      </c>
      <c r="AL176" s="68">
        <v>317</v>
      </c>
      <c r="AM176" s="66">
        <f t="shared" si="57"/>
        <v>47.9</v>
      </c>
      <c r="AN176" s="68">
        <v>332</v>
      </c>
      <c r="AO176" s="66">
        <f t="shared" si="58"/>
        <v>50.2</v>
      </c>
      <c r="AP176" s="82">
        <v>354</v>
      </c>
      <c r="AQ176" s="66">
        <f t="shared" si="59"/>
        <v>52.4</v>
      </c>
      <c r="AR176" s="82">
        <v>371</v>
      </c>
      <c r="AS176" s="66">
        <f t="shared" si="60"/>
        <v>55</v>
      </c>
      <c r="AT176" s="82">
        <v>384</v>
      </c>
      <c r="AU176" s="66">
        <f t="shared" si="61"/>
        <v>56.9</v>
      </c>
      <c r="AV176" s="82">
        <v>399</v>
      </c>
      <c r="AW176" s="66">
        <f t="shared" si="62"/>
        <v>59.1</v>
      </c>
      <c r="AX176" s="82">
        <v>422</v>
      </c>
      <c r="AY176" s="66">
        <f>ROUND(AX176/($J176/10000),1)</f>
        <v>61.3</v>
      </c>
      <c r="AZ176" s="82">
        <v>446</v>
      </c>
      <c r="BA176" s="66">
        <f>ROUND(AZ176/($J176/10000),1)</f>
        <v>64.8</v>
      </c>
      <c r="BB176" s="82">
        <v>468</v>
      </c>
      <c r="BC176" s="66">
        <f>ROUND(BB176/($J176/10000),1)</f>
        <v>68</v>
      </c>
      <c r="BD176" s="83">
        <v>494</v>
      </c>
      <c r="BE176" s="66">
        <f>ROUND(BD176/($J176/10000),1)</f>
        <v>71.8</v>
      </c>
      <c r="BF176" s="83">
        <v>521</v>
      </c>
      <c r="BG176" s="66">
        <f t="shared" si="63"/>
        <v>75.7</v>
      </c>
      <c r="BH176" s="83">
        <v>541</v>
      </c>
      <c r="BI176" s="66">
        <f t="shared" si="64"/>
        <v>78.599999999999994</v>
      </c>
      <c r="BJ176" s="83">
        <v>551</v>
      </c>
      <c r="BK176" s="66">
        <f t="shared" si="65"/>
        <v>80.099999999999994</v>
      </c>
    </row>
    <row r="177" spans="1:63" x14ac:dyDescent="0.2">
      <c r="A177" s="2" t="s">
        <v>1026</v>
      </c>
      <c r="B177" s="2" t="s">
        <v>706</v>
      </c>
      <c r="C177" s="2" t="s">
        <v>63</v>
      </c>
      <c r="D177" s="13" t="s">
        <v>775</v>
      </c>
      <c r="E177" s="94">
        <v>171787</v>
      </c>
      <c r="F177" s="94">
        <v>173759</v>
      </c>
      <c r="G177" s="94">
        <v>174912</v>
      </c>
      <c r="H177" s="94">
        <v>176328</v>
      </c>
      <c r="I177" s="94">
        <v>177733</v>
      </c>
      <c r="J177" s="95">
        <v>179278</v>
      </c>
      <c r="K177" s="95"/>
      <c r="L177" s="45">
        <v>36</v>
      </c>
      <c r="M177" s="47">
        <f t="shared" si="44"/>
        <v>2.1</v>
      </c>
      <c r="N177" s="45">
        <v>139</v>
      </c>
      <c r="O177" s="47">
        <f t="shared" si="45"/>
        <v>8.1</v>
      </c>
      <c r="P177" s="45">
        <v>358</v>
      </c>
      <c r="Q177" s="47">
        <f t="shared" si="46"/>
        <v>20.8</v>
      </c>
      <c r="R177" s="44">
        <v>467</v>
      </c>
      <c r="S177" s="47">
        <f t="shared" si="47"/>
        <v>26.9</v>
      </c>
      <c r="T177" s="44">
        <v>581</v>
      </c>
      <c r="U177" s="47">
        <f t="shared" si="48"/>
        <v>33.4</v>
      </c>
      <c r="V177" s="44">
        <v>808</v>
      </c>
      <c r="W177" s="47">
        <f t="shared" si="49"/>
        <v>46.5</v>
      </c>
      <c r="X177" s="2">
        <v>1224</v>
      </c>
      <c r="Y177" s="47">
        <f t="shared" si="50"/>
        <v>70.400000000000006</v>
      </c>
      <c r="Z177" s="2">
        <v>1783</v>
      </c>
      <c r="AA177" s="2">
        <f t="shared" si="51"/>
        <v>101.9</v>
      </c>
      <c r="AB177" s="2">
        <v>2046</v>
      </c>
      <c r="AC177" s="2">
        <f t="shared" si="52"/>
        <v>117</v>
      </c>
      <c r="AD177" s="2">
        <v>2260</v>
      </c>
      <c r="AE177" s="2">
        <f t="shared" si="53"/>
        <v>129.19999999999999</v>
      </c>
      <c r="AF177" s="2">
        <v>2403</v>
      </c>
      <c r="AG177" s="2">
        <f t="shared" si="54"/>
        <v>137.4</v>
      </c>
      <c r="AH177" s="68">
        <v>2555</v>
      </c>
      <c r="AI177" s="66">
        <f t="shared" si="55"/>
        <v>144.9</v>
      </c>
      <c r="AJ177" s="68">
        <v>2703</v>
      </c>
      <c r="AK177" s="66">
        <f t="shared" si="56"/>
        <v>153.30000000000001</v>
      </c>
      <c r="AL177" s="68">
        <v>2856</v>
      </c>
      <c r="AM177" s="66">
        <f t="shared" si="57"/>
        <v>162</v>
      </c>
      <c r="AN177" s="68">
        <v>3068</v>
      </c>
      <c r="AO177" s="66">
        <f t="shared" si="58"/>
        <v>174</v>
      </c>
      <c r="AP177" s="82">
        <v>3230</v>
      </c>
      <c r="AQ177" s="66">
        <f t="shared" si="59"/>
        <v>181.7</v>
      </c>
      <c r="AR177" s="82">
        <v>3476</v>
      </c>
      <c r="AS177" s="66">
        <f t="shared" si="60"/>
        <v>195.6</v>
      </c>
      <c r="AT177" s="82">
        <v>3721</v>
      </c>
      <c r="AU177" s="66">
        <f t="shared" si="61"/>
        <v>209.4</v>
      </c>
      <c r="AV177" s="82">
        <v>3940</v>
      </c>
      <c r="AW177" s="66">
        <f t="shared" si="62"/>
        <v>221.7</v>
      </c>
      <c r="AX177" s="82">
        <v>4122</v>
      </c>
      <c r="AY177" s="66">
        <f>ROUND(AX177/($J177/10000),1)</f>
        <v>229.9</v>
      </c>
      <c r="AZ177" s="82">
        <v>4438</v>
      </c>
      <c r="BA177" s="66">
        <f>ROUND(AZ177/($J177/10000),1)</f>
        <v>247.5</v>
      </c>
      <c r="BB177" s="82">
        <v>4639</v>
      </c>
      <c r="BC177" s="66">
        <f>ROUND(BB177/($J177/10000),1)</f>
        <v>258.8</v>
      </c>
      <c r="BD177" s="83">
        <v>4924</v>
      </c>
      <c r="BE177" s="66">
        <f>ROUND(BD177/($J177/10000),1)</f>
        <v>274.7</v>
      </c>
      <c r="BF177" s="83">
        <v>5547</v>
      </c>
      <c r="BG177" s="66">
        <f t="shared" si="63"/>
        <v>309.39999999999998</v>
      </c>
      <c r="BH177" s="83">
        <v>5637</v>
      </c>
      <c r="BI177" s="66">
        <f t="shared" si="64"/>
        <v>314.39999999999998</v>
      </c>
      <c r="BJ177" s="83">
        <v>5697</v>
      </c>
      <c r="BK177" s="66">
        <f t="shared" si="65"/>
        <v>317.8</v>
      </c>
    </row>
    <row r="178" spans="1:63" x14ac:dyDescent="0.2">
      <c r="A178" s="2" t="s">
        <v>1027</v>
      </c>
      <c r="B178" s="2" t="s">
        <v>438</v>
      </c>
      <c r="C178" s="2" t="s">
        <v>31</v>
      </c>
      <c r="D178" s="13" t="s">
        <v>14</v>
      </c>
      <c r="E178" s="94">
        <v>61275</v>
      </c>
      <c r="F178" s="94">
        <v>61328</v>
      </c>
      <c r="G178" s="94">
        <v>61665</v>
      </c>
      <c r="H178" s="94">
        <v>61921</v>
      </c>
      <c r="I178" s="94">
        <v>62350</v>
      </c>
      <c r="J178" s="95">
        <v>62611</v>
      </c>
      <c r="K178" s="95"/>
      <c r="L178" s="45">
        <v>0</v>
      </c>
      <c r="M178" s="47">
        <f t="shared" si="44"/>
        <v>0</v>
      </c>
      <c r="N178" s="45">
        <v>0</v>
      </c>
      <c r="O178" s="47">
        <f t="shared" si="45"/>
        <v>0</v>
      </c>
      <c r="P178" s="45">
        <v>0</v>
      </c>
      <c r="Q178" s="47">
        <f t="shared" si="46"/>
        <v>0</v>
      </c>
      <c r="R178" s="44">
        <v>1</v>
      </c>
      <c r="S178" s="47">
        <f t="shared" si="47"/>
        <v>0.2</v>
      </c>
      <c r="T178" s="44">
        <v>4</v>
      </c>
      <c r="U178" s="47">
        <f t="shared" si="48"/>
        <v>0.7</v>
      </c>
      <c r="V178" s="44">
        <v>15</v>
      </c>
      <c r="W178" s="47">
        <f t="shared" si="49"/>
        <v>2.4</v>
      </c>
      <c r="X178" s="2">
        <v>63</v>
      </c>
      <c r="Y178" s="47">
        <f t="shared" si="50"/>
        <v>10.3</v>
      </c>
      <c r="Z178" s="2">
        <v>310</v>
      </c>
      <c r="AA178" s="2">
        <f t="shared" si="51"/>
        <v>50.3</v>
      </c>
      <c r="AB178" s="2">
        <v>388</v>
      </c>
      <c r="AC178" s="2">
        <f t="shared" si="52"/>
        <v>62.9</v>
      </c>
      <c r="AD178" s="2">
        <v>468</v>
      </c>
      <c r="AE178" s="2">
        <f t="shared" si="53"/>
        <v>75.900000000000006</v>
      </c>
      <c r="AF178" s="2">
        <v>571</v>
      </c>
      <c r="AG178" s="2">
        <f t="shared" si="54"/>
        <v>92.6</v>
      </c>
      <c r="AH178" s="68">
        <v>718</v>
      </c>
      <c r="AI178" s="66">
        <f t="shared" si="55"/>
        <v>116</v>
      </c>
      <c r="AJ178" s="68">
        <v>969</v>
      </c>
      <c r="AK178" s="66">
        <f t="shared" si="56"/>
        <v>156.5</v>
      </c>
      <c r="AL178" s="68">
        <v>1115</v>
      </c>
      <c r="AM178" s="66">
        <f t="shared" si="57"/>
        <v>180.1</v>
      </c>
      <c r="AN178" s="68">
        <v>1290</v>
      </c>
      <c r="AO178" s="66">
        <f t="shared" si="58"/>
        <v>208.3</v>
      </c>
      <c r="AP178" s="82">
        <v>1476</v>
      </c>
      <c r="AQ178" s="66">
        <f t="shared" si="59"/>
        <v>236.7</v>
      </c>
      <c r="AR178" s="82">
        <v>1751</v>
      </c>
      <c r="AS178" s="66">
        <f t="shared" si="60"/>
        <v>280.8</v>
      </c>
      <c r="AT178" s="82">
        <v>1842</v>
      </c>
      <c r="AU178" s="66">
        <f t="shared" si="61"/>
        <v>295.39999999999998</v>
      </c>
      <c r="AV178" s="82">
        <v>1947</v>
      </c>
      <c r="AW178" s="66">
        <f t="shared" si="62"/>
        <v>312.3</v>
      </c>
      <c r="AX178" s="82">
        <v>2248</v>
      </c>
      <c r="AY178" s="66">
        <f>ROUND(AX178/($J178/10000),1)</f>
        <v>359</v>
      </c>
      <c r="AZ178" s="82">
        <v>2342</v>
      </c>
      <c r="BA178" s="66">
        <f>ROUND(AZ178/($J178/10000),1)</f>
        <v>374.1</v>
      </c>
      <c r="BB178" s="82">
        <v>2398</v>
      </c>
      <c r="BC178" s="66">
        <f>ROUND(BB178/($J178/10000),1)</f>
        <v>383</v>
      </c>
      <c r="BD178" s="83">
        <v>2496</v>
      </c>
      <c r="BE178" s="66">
        <f>ROUND(BD178/($J178/10000),1)</f>
        <v>398.7</v>
      </c>
      <c r="BF178" s="83">
        <v>2551</v>
      </c>
      <c r="BG178" s="66">
        <f t="shared" si="63"/>
        <v>407.4</v>
      </c>
      <c r="BH178" s="83">
        <v>2563</v>
      </c>
      <c r="BI178" s="66">
        <f t="shared" si="64"/>
        <v>409.4</v>
      </c>
      <c r="BJ178" s="83">
        <v>2613</v>
      </c>
      <c r="BK178" s="66">
        <f t="shared" si="65"/>
        <v>417.3</v>
      </c>
    </row>
    <row r="179" spans="1:63" x14ac:dyDescent="0.2">
      <c r="A179" s="2" t="s">
        <v>1028</v>
      </c>
      <c r="B179" s="2" t="s">
        <v>416</v>
      </c>
      <c r="C179" s="2" t="s">
        <v>216</v>
      </c>
      <c r="D179" s="13" t="s">
        <v>195</v>
      </c>
      <c r="E179" s="94">
        <v>128020.00000000001</v>
      </c>
      <c r="F179" s="94">
        <v>130705.99999999999</v>
      </c>
      <c r="G179" s="94">
        <v>133651</v>
      </c>
      <c r="H179" s="94">
        <v>135937</v>
      </c>
      <c r="I179" s="94">
        <v>138298</v>
      </c>
      <c r="J179" s="95">
        <v>140972</v>
      </c>
      <c r="K179" s="95"/>
      <c r="L179" s="45">
        <v>6</v>
      </c>
      <c r="M179" s="47">
        <f t="shared" si="44"/>
        <v>0.5</v>
      </c>
      <c r="N179" s="45">
        <v>24</v>
      </c>
      <c r="O179" s="47">
        <f t="shared" si="45"/>
        <v>1.9</v>
      </c>
      <c r="P179" s="45">
        <v>30</v>
      </c>
      <c r="Q179" s="47">
        <f t="shared" si="46"/>
        <v>2.2999999999999998</v>
      </c>
      <c r="R179" s="44">
        <v>43</v>
      </c>
      <c r="S179" s="47">
        <f t="shared" si="47"/>
        <v>3.3</v>
      </c>
      <c r="T179" s="44">
        <v>52</v>
      </c>
      <c r="U179" s="47">
        <f t="shared" si="48"/>
        <v>4</v>
      </c>
      <c r="V179" s="44">
        <v>73</v>
      </c>
      <c r="W179" s="47">
        <f t="shared" si="49"/>
        <v>5.6</v>
      </c>
      <c r="X179" s="2">
        <v>112</v>
      </c>
      <c r="Y179" s="47">
        <f t="shared" si="50"/>
        <v>8.6</v>
      </c>
      <c r="Z179" s="2">
        <v>177</v>
      </c>
      <c r="AA179" s="2">
        <f t="shared" si="51"/>
        <v>13.2</v>
      </c>
      <c r="AB179" s="2">
        <v>200</v>
      </c>
      <c r="AC179" s="2">
        <f t="shared" si="52"/>
        <v>15</v>
      </c>
      <c r="AD179" s="2">
        <v>227</v>
      </c>
      <c r="AE179" s="2">
        <f t="shared" si="53"/>
        <v>17</v>
      </c>
      <c r="AF179" s="2">
        <v>236</v>
      </c>
      <c r="AG179" s="2">
        <f t="shared" si="54"/>
        <v>17.7</v>
      </c>
      <c r="AH179" s="68">
        <v>244</v>
      </c>
      <c r="AI179" s="66">
        <f t="shared" si="55"/>
        <v>17.899999999999999</v>
      </c>
      <c r="AJ179" s="68">
        <v>250</v>
      </c>
      <c r="AK179" s="66">
        <f t="shared" si="56"/>
        <v>18.399999999999999</v>
      </c>
      <c r="AL179" s="68">
        <v>265</v>
      </c>
      <c r="AM179" s="66">
        <f t="shared" si="57"/>
        <v>19.5</v>
      </c>
      <c r="AN179" s="68">
        <v>278</v>
      </c>
      <c r="AO179" s="66">
        <f t="shared" si="58"/>
        <v>20.5</v>
      </c>
      <c r="AP179" s="82">
        <v>293</v>
      </c>
      <c r="AQ179" s="66">
        <f t="shared" si="59"/>
        <v>21.2</v>
      </c>
      <c r="AR179" s="82">
        <v>311</v>
      </c>
      <c r="AS179" s="66">
        <f t="shared" si="60"/>
        <v>22.5</v>
      </c>
      <c r="AT179" s="82">
        <v>312</v>
      </c>
      <c r="AU179" s="66">
        <f t="shared" si="61"/>
        <v>22.6</v>
      </c>
      <c r="AV179" s="82">
        <v>320</v>
      </c>
      <c r="AW179" s="66">
        <f t="shared" si="62"/>
        <v>23.1</v>
      </c>
      <c r="AX179" s="82">
        <v>334</v>
      </c>
      <c r="AY179" s="66">
        <f>ROUND(AX179/($J179/10000),1)</f>
        <v>23.7</v>
      </c>
      <c r="AZ179" s="82">
        <v>340</v>
      </c>
      <c r="BA179" s="66">
        <f>ROUND(AZ179/($J179/10000),1)</f>
        <v>24.1</v>
      </c>
      <c r="BB179" s="82">
        <v>360</v>
      </c>
      <c r="BC179" s="66">
        <f>ROUND(BB179/($J179/10000),1)</f>
        <v>25.5</v>
      </c>
      <c r="BD179" s="83">
        <v>378</v>
      </c>
      <c r="BE179" s="66">
        <f>ROUND(BD179/($J179/10000),1)</f>
        <v>26.8</v>
      </c>
      <c r="BF179" s="83">
        <v>415</v>
      </c>
      <c r="BG179" s="66">
        <f t="shared" si="63"/>
        <v>29.4</v>
      </c>
      <c r="BH179" s="83">
        <v>422</v>
      </c>
      <c r="BI179" s="66">
        <f t="shared" si="64"/>
        <v>29.9</v>
      </c>
      <c r="BJ179" s="83">
        <v>421</v>
      </c>
      <c r="BK179" s="66">
        <f t="shared" si="65"/>
        <v>29.9</v>
      </c>
    </row>
    <row r="180" spans="1:63" x14ac:dyDescent="0.2">
      <c r="A180" s="2" t="s">
        <v>1029</v>
      </c>
      <c r="B180" s="2" t="s">
        <v>459</v>
      </c>
      <c r="C180" s="2" t="s">
        <v>32</v>
      </c>
      <c r="D180" s="13" t="s">
        <v>14</v>
      </c>
      <c r="E180" s="94">
        <v>57653</v>
      </c>
      <c r="F180" s="94">
        <v>57633</v>
      </c>
      <c r="G180" s="94">
        <v>58171</v>
      </c>
      <c r="H180" s="94">
        <v>58682</v>
      </c>
      <c r="I180" s="94">
        <v>59088</v>
      </c>
      <c r="J180" s="95">
        <v>59492</v>
      </c>
      <c r="K180" s="95"/>
      <c r="L180" s="45">
        <v>6</v>
      </c>
      <c r="M180" s="47">
        <f t="shared" si="44"/>
        <v>1</v>
      </c>
      <c r="N180" s="45">
        <v>21</v>
      </c>
      <c r="O180" s="47">
        <f t="shared" si="45"/>
        <v>3.6</v>
      </c>
      <c r="P180" s="45">
        <v>31</v>
      </c>
      <c r="Q180" s="47">
        <f t="shared" si="46"/>
        <v>5.4</v>
      </c>
      <c r="R180" s="44">
        <v>46</v>
      </c>
      <c r="S180" s="47">
        <f t="shared" si="47"/>
        <v>8</v>
      </c>
      <c r="T180" s="44">
        <v>84</v>
      </c>
      <c r="U180" s="47">
        <f t="shared" si="48"/>
        <v>14.6</v>
      </c>
      <c r="V180" s="44">
        <v>156</v>
      </c>
      <c r="W180" s="47">
        <f t="shared" si="49"/>
        <v>27.1</v>
      </c>
      <c r="X180" s="2">
        <v>262</v>
      </c>
      <c r="Y180" s="47">
        <f t="shared" si="50"/>
        <v>45.5</v>
      </c>
      <c r="Z180" s="2">
        <v>374</v>
      </c>
      <c r="AA180" s="2">
        <f t="shared" si="51"/>
        <v>64.3</v>
      </c>
      <c r="AB180" s="2">
        <v>422</v>
      </c>
      <c r="AC180" s="2">
        <f t="shared" si="52"/>
        <v>72.5</v>
      </c>
      <c r="AD180" s="2">
        <v>497</v>
      </c>
      <c r="AE180" s="2">
        <f t="shared" si="53"/>
        <v>85.4</v>
      </c>
      <c r="AF180" s="2">
        <v>531</v>
      </c>
      <c r="AG180" s="2">
        <f t="shared" si="54"/>
        <v>91.3</v>
      </c>
      <c r="AH180" s="68">
        <v>559</v>
      </c>
      <c r="AI180" s="66">
        <f t="shared" si="55"/>
        <v>95.3</v>
      </c>
      <c r="AJ180" s="68">
        <v>596</v>
      </c>
      <c r="AK180" s="66">
        <f t="shared" si="56"/>
        <v>101.6</v>
      </c>
      <c r="AL180" s="68">
        <v>659</v>
      </c>
      <c r="AM180" s="66">
        <f t="shared" si="57"/>
        <v>112.3</v>
      </c>
      <c r="AN180" s="68">
        <v>694</v>
      </c>
      <c r="AO180" s="66">
        <f t="shared" si="58"/>
        <v>118.3</v>
      </c>
      <c r="AP180" s="82">
        <v>743</v>
      </c>
      <c r="AQ180" s="66">
        <f t="shared" si="59"/>
        <v>125.7</v>
      </c>
      <c r="AR180" s="82">
        <v>783</v>
      </c>
      <c r="AS180" s="66">
        <f t="shared" si="60"/>
        <v>132.5</v>
      </c>
      <c r="AT180" s="82">
        <v>823</v>
      </c>
      <c r="AU180" s="66">
        <f t="shared" si="61"/>
        <v>139.30000000000001</v>
      </c>
      <c r="AV180" s="82">
        <v>863</v>
      </c>
      <c r="AW180" s="66">
        <f t="shared" si="62"/>
        <v>146.1</v>
      </c>
      <c r="AX180" s="82">
        <v>901</v>
      </c>
      <c r="AY180" s="66">
        <f>ROUND(AX180/($J180/10000),1)</f>
        <v>151.4</v>
      </c>
      <c r="AZ180" s="82">
        <v>961</v>
      </c>
      <c r="BA180" s="66">
        <f>ROUND(AZ180/($J180/10000),1)</f>
        <v>161.5</v>
      </c>
      <c r="BB180" s="82">
        <v>1017</v>
      </c>
      <c r="BC180" s="66">
        <f>ROUND(BB180/($J180/10000),1)</f>
        <v>170.9</v>
      </c>
      <c r="BD180" s="83">
        <v>1087</v>
      </c>
      <c r="BE180" s="66">
        <f>ROUND(BD180/($J180/10000),1)</f>
        <v>182.7</v>
      </c>
      <c r="BF180" s="83">
        <v>1148</v>
      </c>
      <c r="BG180" s="66">
        <f t="shared" si="63"/>
        <v>193</v>
      </c>
      <c r="BH180" s="83">
        <v>1171</v>
      </c>
      <c r="BI180" s="66">
        <f t="shared" si="64"/>
        <v>196.8</v>
      </c>
      <c r="BJ180" s="83">
        <v>1197</v>
      </c>
      <c r="BK180" s="66">
        <f t="shared" si="65"/>
        <v>201.2</v>
      </c>
    </row>
    <row r="181" spans="1:63" x14ac:dyDescent="0.2">
      <c r="A181" s="2" t="s">
        <v>1030</v>
      </c>
      <c r="B181" s="2" t="s">
        <v>707</v>
      </c>
      <c r="C181" s="2" t="s">
        <v>64</v>
      </c>
      <c r="D181" s="13" t="s">
        <v>775</v>
      </c>
      <c r="E181" s="94">
        <v>319007</v>
      </c>
      <c r="F181" s="94">
        <v>320118</v>
      </c>
      <c r="G181" s="94">
        <v>322244</v>
      </c>
      <c r="H181" s="94">
        <v>324356</v>
      </c>
      <c r="I181" s="94">
        <v>326019</v>
      </c>
      <c r="J181" s="95">
        <v>328500</v>
      </c>
      <c r="K181" s="95"/>
      <c r="L181" s="45">
        <v>20</v>
      </c>
      <c r="M181" s="47">
        <f t="shared" si="44"/>
        <v>0.6</v>
      </c>
      <c r="N181" s="45">
        <v>62</v>
      </c>
      <c r="O181" s="47">
        <f t="shared" si="45"/>
        <v>1.9</v>
      </c>
      <c r="P181" s="45">
        <v>145</v>
      </c>
      <c r="Q181" s="47">
        <f t="shared" si="46"/>
        <v>4.5</v>
      </c>
      <c r="R181" s="44">
        <v>225</v>
      </c>
      <c r="S181" s="47">
        <f t="shared" si="47"/>
        <v>7</v>
      </c>
      <c r="T181" s="44">
        <v>308</v>
      </c>
      <c r="U181" s="47">
        <f t="shared" si="48"/>
        <v>9.6</v>
      </c>
      <c r="V181" s="44">
        <v>538</v>
      </c>
      <c r="W181" s="47">
        <f t="shared" si="49"/>
        <v>16.8</v>
      </c>
      <c r="X181" s="2">
        <v>939</v>
      </c>
      <c r="Y181" s="47">
        <f t="shared" si="50"/>
        <v>29.3</v>
      </c>
      <c r="Z181" s="2">
        <v>1608</v>
      </c>
      <c r="AA181" s="2">
        <f t="shared" si="51"/>
        <v>49.9</v>
      </c>
      <c r="AB181" s="2">
        <v>1822</v>
      </c>
      <c r="AC181" s="2">
        <f t="shared" si="52"/>
        <v>56.5</v>
      </c>
      <c r="AD181" s="2">
        <v>2088</v>
      </c>
      <c r="AE181" s="2">
        <f t="shared" si="53"/>
        <v>64.8</v>
      </c>
      <c r="AF181" s="2">
        <v>2269</v>
      </c>
      <c r="AG181" s="2">
        <f t="shared" si="54"/>
        <v>70.400000000000006</v>
      </c>
      <c r="AH181" s="68">
        <v>2508</v>
      </c>
      <c r="AI181" s="66">
        <f t="shared" si="55"/>
        <v>77.3</v>
      </c>
      <c r="AJ181" s="68">
        <v>2732</v>
      </c>
      <c r="AK181" s="66">
        <f t="shared" si="56"/>
        <v>84.2</v>
      </c>
      <c r="AL181" s="68">
        <v>2992</v>
      </c>
      <c r="AM181" s="66">
        <f t="shared" si="57"/>
        <v>92.2</v>
      </c>
      <c r="AN181" s="68">
        <v>3275</v>
      </c>
      <c r="AO181" s="66">
        <f t="shared" si="58"/>
        <v>101</v>
      </c>
      <c r="AP181" s="82">
        <v>3484</v>
      </c>
      <c r="AQ181" s="66">
        <f t="shared" si="59"/>
        <v>106.9</v>
      </c>
      <c r="AR181" s="82">
        <v>3693</v>
      </c>
      <c r="AS181" s="66">
        <f t="shared" si="60"/>
        <v>113.3</v>
      </c>
      <c r="AT181" s="82">
        <v>3960</v>
      </c>
      <c r="AU181" s="66">
        <f t="shared" si="61"/>
        <v>121.5</v>
      </c>
      <c r="AV181" s="82">
        <v>4204</v>
      </c>
      <c r="AW181" s="66">
        <f t="shared" si="62"/>
        <v>128.9</v>
      </c>
      <c r="AX181" s="82">
        <v>4440</v>
      </c>
      <c r="AY181" s="66">
        <f>ROUND(AX181/($J181/10000),1)</f>
        <v>135.19999999999999</v>
      </c>
      <c r="AZ181" s="82">
        <v>4736</v>
      </c>
      <c r="BA181" s="66">
        <f>ROUND(AZ181/($J181/10000),1)</f>
        <v>144.19999999999999</v>
      </c>
      <c r="BB181" s="82">
        <v>4965</v>
      </c>
      <c r="BC181" s="66">
        <f>ROUND(BB181/($J181/10000),1)</f>
        <v>151.1</v>
      </c>
      <c r="BD181" s="83">
        <v>5343</v>
      </c>
      <c r="BE181" s="66">
        <f>ROUND(BD181/($J181/10000),1)</f>
        <v>162.6</v>
      </c>
      <c r="BF181" s="83">
        <v>6478</v>
      </c>
      <c r="BG181" s="66">
        <f t="shared" si="63"/>
        <v>197.2</v>
      </c>
      <c r="BH181" s="83">
        <v>6693</v>
      </c>
      <c r="BI181" s="66">
        <f t="shared" si="64"/>
        <v>203.7</v>
      </c>
      <c r="BJ181" s="83">
        <v>6778</v>
      </c>
      <c r="BK181" s="66">
        <f t="shared" si="65"/>
        <v>206.3</v>
      </c>
    </row>
    <row r="182" spans="1:63" x14ac:dyDescent="0.2">
      <c r="A182" s="2" t="s">
        <v>1031</v>
      </c>
      <c r="B182" s="2" t="s">
        <v>498</v>
      </c>
      <c r="C182" s="2" t="s">
        <v>97</v>
      </c>
      <c r="D182" s="13" t="s">
        <v>75</v>
      </c>
      <c r="E182" s="94">
        <v>121792</v>
      </c>
      <c r="F182" s="94">
        <v>123031</v>
      </c>
      <c r="G182" s="94">
        <v>123684</v>
      </c>
      <c r="H182" s="94">
        <v>124784</v>
      </c>
      <c r="I182" s="94">
        <v>126343</v>
      </c>
      <c r="J182" s="95">
        <v>128292</v>
      </c>
      <c r="K182" s="95"/>
      <c r="L182" s="45">
        <v>8</v>
      </c>
      <c r="M182" s="47">
        <f t="shared" si="44"/>
        <v>0.7</v>
      </c>
      <c r="N182" s="45">
        <v>40</v>
      </c>
      <c r="O182" s="47">
        <f t="shared" si="45"/>
        <v>3.3</v>
      </c>
      <c r="P182" s="45">
        <v>50</v>
      </c>
      <c r="Q182" s="47">
        <f t="shared" si="46"/>
        <v>4.0999999999999996</v>
      </c>
      <c r="R182" s="44">
        <v>60</v>
      </c>
      <c r="S182" s="47">
        <f t="shared" si="47"/>
        <v>4.9000000000000004</v>
      </c>
      <c r="T182" s="44">
        <v>74</v>
      </c>
      <c r="U182" s="47">
        <f t="shared" si="48"/>
        <v>6</v>
      </c>
      <c r="V182" s="44">
        <v>111</v>
      </c>
      <c r="W182" s="47">
        <f t="shared" si="49"/>
        <v>9</v>
      </c>
      <c r="X182" s="2">
        <v>569</v>
      </c>
      <c r="Y182" s="47">
        <f t="shared" si="50"/>
        <v>46.2</v>
      </c>
      <c r="Z182" s="2">
        <v>991</v>
      </c>
      <c r="AA182" s="2">
        <f t="shared" si="51"/>
        <v>80.099999999999994</v>
      </c>
      <c r="AB182" s="2">
        <v>1134</v>
      </c>
      <c r="AC182" s="2">
        <f t="shared" si="52"/>
        <v>91.7</v>
      </c>
      <c r="AD182" s="2">
        <v>1321</v>
      </c>
      <c r="AE182" s="2">
        <f t="shared" si="53"/>
        <v>106.8</v>
      </c>
      <c r="AF182" s="2">
        <v>1479</v>
      </c>
      <c r="AG182" s="2">
        <f t="shared" si="54"/>
        <v>119.6</v>
      </c>
      <c r="AH182" s="68">
        <v>1634</v>
      </c>
      <c r="AI182" s="66">
        <f t="shared" si="55"/>
        <v>130.9</v>
      </c>
      <c r="AJ182" s="68">
        <v>2058</v>
      </c>
      <c r="AK182" s="66">
        <f t="shared" si="56"/>
        <v>164.9</v>
      </c>
      <c r="AL182" s="68">
        <v>2392</v>
      </c>
      <c r="AM182" s="66">
        <f t="shared" si="57"/>
        <v>191.7</v>
      </c>
      <c r="AN182" s="68">
        <v>2527</v>
      </c>
      <c r="AO182" s="66">
        <f t="shared" si="58"/>
        <v>202.5</v>
      </c>
      <c r="AP182" s="82">
        <v>2647</v>
      </c>
      <c r="AQ182" s="66">
        <f t="shared" si="59"/>
        <v>209.5</v>
      </c>
      <c r="AR182" s="82">
        <v>2791</v>
      </c>
      <c r="AS182" s="66">
        <f t="shared" si="60"/>
        <v>220.9</v>
      </c>
      <c r="AT182" s="82">
        <v>2934</v>
      </c>
      <c r="AU182" s="66">
        <f t="shared" si="61"/>
        <v>232.2</v>
      </c>
      <c r="AV182" s="82">
        <v>3045</v>
      </c>
      <c r="AW182" s="66">
        <f t="shared" si="62"/>
        <v>241</v>
      </c>
      <c r="AX182" s="82">
        <v>3200</v>
      </c>
      <c r="AY182" s="66">
        <f>ROUND(AX182/($J182/10000),1)</f>
        <v>249.4</v>
      </c>
      <c r="AZ182" s="82">
        <v>3341</v>
      </c>
      <c r="BA182" s="66">
        <f>ROUND(AZ182/($J182/10000),1)</f>
        <v>260.39999999999998</v>
      </c>
      <c r="BB182" s="82">
        <v>3482</v>
      </c>
      <c r="BC182" s="66">
        <f>ROUND(BB182/($J182/10000),1)</f>
        <v>271.39999999999998</v>
      </c>
      <c r="BD182" s="83">
        <v>3616</v>
      </c>
      <c r="BE182" s="66">
        <f>ROUND(BD182/($J182/10000),1)</f>
        <v>281.89999999999998</v>
      </c>
      <c r="BF182" s="83">
        <v>3774</v>
      </c>
      <c r="BG182" s="66">
        <f t="shared" si="63"/>
        <v>294.2</v>
      </c>
      <c r="BH182" s="83">
        <v>3831</v>
      </c>
      <c r="BI182" s="66">
        <f t="shared" si="64"/>
        <v>298.60000000000002</v>
      </c>
      <c r="BJ182" s="83">
        <v>3992</v>
      </c>
      <c r="BK182" s="66">
        <f t="shared" si="65"/>
        <v>311.2</v>
      </c>
    </row>
    <row r="183" spans="1:63" x14ac:dyDescent="0.2">
      <c r="A183" s="2" t="s">
        <v>1032</v>
      </c>
      <c r="B183" s="2" t="s">
        <v>614</v>
      </c>
      <c r="C183" s="2" t="s">
        <v>257</v>
      </c>
      <c r="D183" s="13" t="s">
        <v>228</v>
      </c>
      <c r="E183" s="94">
        <v>42078</v>
      </c>
      <c r="F183" s="94">
        <v>42224</v>
      </c>
      <c r="G183" s="94">
        <v>42750</v>
      </c>
      <c r="H183" s="94">
        <v>43079</v>
      </c>
      <c r="I183" s="94">
        <v>43566</v>
      </c>
      <c r="J183" s="95">
        <v>44018</v>
      </c>
      <c r="K183" s="95"/>
      <c r="L183" s="45">
        <v>11</v>
      </c>
      <c r="M183" s="47">
        <f t="shared" si="44"/>
        <v>2.6</v>
      </c>
      <c r="N183" s="45">
        <v>59</v>
      </c>
      <c r="O183" s="47">
        <f t="shared" si="45"/>
        <v>14</v>
      </c>
      <c r="P183" s="45">
        <v>78</v>
      </c>
      <c r="Q183" s="47">
        <f t="shared" si="46"/>
        <v>18.5</v>
      </c>
      <c r="R183" s="44">
        <v>116</v>
      </c>
      <c r="S183" s="47">
        <f t="shared" si="47"/>
        <v>27.5</v>
      </c>
      <c r="T183" s="44">
        <v>176</v>
      </c>
      <c r="U183" s="47">
        <f t="shared" si="48"/>
        <v>41.7</v>
      </c>
      <c r="V183" s="44">
        <v>294</v>
      </c>
      <c r="W183" s="47">
        <f t="shared" si="49"/>
        <v>69.599999999999994</v>
      </c>
      <c r="X183" s="2">
        <v>461</v>
      </c>
      <c r="Y183" s="47">
        <f t="shared" si="50"/>
        <v>109.2</v>
      </c>
      <c r="Z183" s="2">
        <v>687</v>
      </c>
      <c r="AA183" s="2">
        <f t="shared" si="51"/>
        <v>160.69999999999999</v>
      </c>
      <c r="AB183" s="2">
        <v>779</v>
      </c>
      <c r="AC183" s="2">
        <f t="shared" si="52"/>
        <v>182.2</v>
      </c>
      <c r="AD183" s="2">
        <v>894</v>
      </c>
      <c r="AE183" s="2">
        <f t="shared" si="53"/>
        <v>209.1</v>
      </c>
      <c r="AF183" s="2">
        <v>944</v>
      </c>
      <c r="AG183" s="2">
        <f t="shared" si="54"/>
        <v>220.8</v>
      </c>
      <c r="AH183" s="68">
        <v>969</v>
      </c>
      <c r="AI183" s="66">
        <f t="shared" si="55"/>
        <v>224.9</v>
      </c>
      <c r="AJ183" s="68">
        <v>997</v>
      </c>
      <c r="AK183" s="66">
        <f t="shared" si="56"/>
        <v>231.4</v>
      </c>
      <c r="AL183" s="68">
        <v>1062</v>
      </c>
      <c r="AM183" s="66">
        <f t="shared" si="57"/>
        <v>246.5</v>
      </c>
      <c r="AN183" s="68">
        <v>1099</v>
      </c>
      <c r="AO183" s="66">
        <f t="shared" si="58"/>
        <v>255.1</v>
      </c>
      <c r="AP183" s="82">
        <v>1134</v>
      </c>
      <c r="AQ183" s="66">
        <f t="shared" si="59"/>
        <v>260.3</v>
      </c>
      <c r="AR183" s="82">
        <v>1181</v>
      </c>
      <c r="AS183" s="66">
        <f t="shared" si="60"/>
        <v>271.10000000000002</v>
      </c>
      <c r="AT183" s="82">
        <v>1235</v>
      </c>
      <c r="AU183" s="66">
        <f t="shared" si="61"/>
        <v>283.5</v>
      </c>
      <c r="AV183" s="82">
        <v>1281</v>
      </c>
      <c r="AW183" s="66">
        <f t="shared" si="62"/>
        <v>294</v>
      </c>
      <c r="AX183" s="82">
        <v>1313</v>
      </c>
      <c r="AY183" s="66">
        <f>ROUND(AX183/($J183/10000),1)</f>
        <v>298.3</v>
      </c>
      <c r="AZ183" s="82">
        <v>1346</v>
      </c>
      <c r="BA183" s="66">
        <f>ROUND(AZ183/($J183/10000),1)</f>
        <v>305.8</v>
      </c>
      <c r="BB183" s="82">
        <v>1388</v>
      </c>
      <c r="BC183" s="66">
        <f>ROUND(BB183/($J183/10000),1)</f>
        <v>315.3</v>
      </c>
      <c r="BD183" s="83">
        <v>1847</v>
      </c>
      <c r="BE183" s="66">
        <f>ROUND(BD183/($J183/10000),1)</f>
        <v>419.6</v>
      </c>
      <c r="BF183" s="83">
        <v>2113</v>
      </c>
      <c r="BG183" s="66">
        <f t="shared" si="63"/>
        <v>480</v>
      </c>
      <c r="BH183" s="83">
        <v>2137</v>
      </c>
      <c r="BI183" s="66">
        <f t="shared" si="64"/>
        <v>485.5</v>
      </c>
      <c r="BJ183" s="83">
        <v>2163</v>
      </c>
      <c r="BK183" s="66">
        <f t="shared" si="65"/>
        <v>491.4</v>
      </c>
    </row>
    <row r="184" spans="1:63" x14ac:dyDescent="0.2">
      <c r="A184" s="2" t="s">
        <v>1033</v>
      </c>
      <c r="B184" s="2" t="s">
        <v>417</v>
      </c>
      <c r="C184" s="2" t="s">
        <v>217</v>
      </c>
      <c r="D184" s="13" t="s">
        <v>195</v>
      </c>
      <c r="E184" s="94">
        <v>114647</v>
      </c>
      <c r="F184" s="94">
        <v>116529</v>
      </c>
      <c r="G184" s="94">
        <v>119023</v>
      </c>
      <c r="H184" s="94">
        <v>121566</v>
      </c>
      <c r="I184" s="94">
        <v>124485</v>
      </c>
      <c r="J184" s="95">
        <v>126993</v>
      </c>
      <c r="K184" s="95"/>
      <c r="L184" s="45">
        <v>4</v>
      </c>
      <c r="M184" s="47">
        <f t="shared" si="44"/>
        <v>0.3</v>
      </c>
      <c r="N184" s="45">
        <v>17</v>
      </c>
      <c r="O184" s="47">
        <f t="shared" si="45"/>
        <v>1.5</v>
      </c>
      <c r="P184" s="45">
        <v>29</v>
      </c>
      <c r="Q184" s="47">
        <f t="shared" si="46"/>
        <v>2.5</v>
      </c>
      <c r="R184" s="44">
        <v>39</v>
      </c>
      <c r="S184" s="47">
        <f t="shared" si="47"/>
        <v>3.3</v>
      </c>
      <c r="T184" s="44">
        <v>47</v>
      </c>
      <c r="U184" s="47">
        <f t="shared" si="48"/>
        <v>4</v>
      </c>
      <c r="V184" s="44">
        <v>77</v>
      </c>
      <c r="W184" s="47">
        <f t="shared" si="49"/>
        <v>6.6</v>
      </c>
      <c r="X184" s="2">
        <v>151</v>
      </c>
      <c r="Y184" s="47">
        <f t="shared" si="50"/>
        <v>13</v>
      </c>
      <c r="Z184" s="2">
        <v>236</v>
      </c>
      <c r="AA184" s="2">
        <f t="shared" si="51"/>
        <v>19.8</v>
      </c>
      <c r="AB184" s="2">
        <v>259</v>
      </c>
      <c r="AC184" s="2">
        <f t="shared" si="52"/>
        <v>21.8</v>
      </c>
      <c r="AD184" s="2">
        <v>284</v>
      </c>
      <c r="AE184" s="2">
        <f t="shared" si="53"/>
        <v>23.9</v>
      </c>
      <c r="AF184" s="2">
        <v>296</v>
      </c>
      <c r="AG184" s="2">
        <f t="shared" si="54"/>
        <v>24.9</v>
      </c>
      <c r="AH184" s="68">
        <v>305</v>
      </c>
      <c r="AI184" s="66">
        <f t="shared" si="55"/>
        <v>25.1</v>
      </c>
      <c r="AJ184" s="68">
        <v>309</v>
      </c>
      <c r="AK184" s="66">
        <f t="shared" si="56"/>
        <v>25.4</v>
      </c>
      <c r="AL184" s="68">
        <v>333</v>
      </c>
      <c r="AM184" s="66">
        <f t="shared" si="57"/>
        <v>27.4</v>
      </c>
      <c r="AN184" s="68">
        <v>342</v>
      </c>
      <c r="AO184" s="66">
        <f t="shared" si="58"/>
        <v>28.1</v>
      </c>
      <c r="AP184" s="82">
        <v>363</v>
      </c>
      <c r="AQ184" s="66">
        <f t="shared" si="59"/>
        <v>29.2</v>
      </c>
      <c r="AR184" s="82">
        <v>387</v>
      </c>
      <c r="AS184" s="66">
        <f t="shared" si="60"/>
        <v>31.1</v>
      </c>
      <c r="AT184" s="82">
        <v>408</v>
      </c>
      <c r="AU184" s="66">
        <f t="shared" si="61"/>
        <v>32.799999999999997</v>
      </c>
      <c r="AV184" s="82">
        <v>443</v>
      </c>
      <c r="AW184" s="66">
        <f t="shared" si="62"/>
        <v>35.6</v>
      </c>
      <c r="AX184" s="82">
        <v>466</v>
      </c>
      <c r="AY184" s="66">
        <f>ROUND(AX184/($J184/10000),1)</f>
        <v>36.700000000000003</v>
      </c>
      <c r="AZ184" s="82">
        <v>484</v>
      </c>
      <c r="BA184" s="66">
        <f>ROUND(AZ184/($J184/10000),1)</f>
        <v>38.1</v>
      </c>
      <c r="BB184" s="82">
        <v>516</v>
      </c>
      <c r="BC184" s="66">
        <f>ROUND(BB184/($J184/10000),1)</f>
        <v>40.6</v>
      </c>
      <c r="BD184" s="83">
        <v>537</v>
      </c>
      <c r="BE184" s="66">
        <f>ROUND(BD184/($J184/10000),1)</f>
        <v>42.3</v>
      </c>
      <c r="BF184" s="83">
        <v>589</v>
      </c>
      <c r="BG184" s="66">
        <f t="shared" si="63"/>
        <v>46.4</v>
      </c>
      <c r="BH184" s="83">
        <v>594</v>
      </c>
      <c r="BI184" s="66">
        <f t="shared" si="64"/>
        <v>46.8</v>
      </c>
      <c r="BJ184" s="83">
        <v>599</v>
      </c>
      <c r="BK184" s="66">
        <f t="shared" si="65"/>
        <v>47.2</v>
      </c>
    </row>
    <row r="185" spans="1:63" x14ac:dyDescent="0.2">
      <c r="A185" s="2" t="s">
        <v>1034</v>
      </c>
      <c r="B185" s="2" t="s">
        <v>480</v>
      </c>
      <c r="C185" s="2" t="s">
        <v>124</v>
      </c>
      <c r="D185" s="13" t="s">
        <v>116</v>
      </c>
      <c r="E185" s="94">
        <v>41056</v>
      </c>
      <c r="F185" s="94">
        <v>41322</v>
      </c>
      <c r="G185" s="94">
        <v>41625</v>
      </c>
      <c r="H185" s="94">
        <v>41996</v>
      </c>
      <c r="I185" s="94">
        <v>42268</v>
      </c>
      <c r="J185" s="95">
        <v>42585</v>
      </c>
      <c r="K185" s="95"/>
      <c r="L185" s="45">
        <v>3</v>
      </c>
      <c r="M185" s="47">
        <f t="shared" si="44"/>
        <v>0.7</v>
      </c>
      <c r="N185" s="45">
        <v>15</v>
      </c>
      <c r="O185" s="47">
        <f t="shared" si="45"/>
        <v>3.7</v>
      </c>
      <c r="P185" s="45">
        <v>28</v>
      </c>
      <c r="Q185" s="47">
        <f t="shared" si="46"/>
        <v>6.8</v>
      </c>
      <c r="R185" s="44">
        <v>43</v>
      </c>
      <c r="S185" s="47">
        <f t="shared" si="47"/>
        <v>10.4</v>
      </c>
      <c r="T185" s="44">
        <v>74</v>
      </c>
      <c r="U185" s="47">
        <f t="shared" si="48"/>
        <v>17.899999999999999</v>
      </c>
      <c r="V185" s="44">
        <v>147</v>
      </c>
      <c r="W185" s="47">
        <f t="shared" si="49"/>
        <v>35.6</v>
      </c>
      <c r="X185" s="2">
        <v>278</v>
      </c>
      <c r="Y185" s="47">
        <f t="shared" si="50"/>
        <v>67.3</v>
      </c>
      <c r="Z185" s="2">
        <v>416</v>
      </c>
      <c r="AA185" s="2">
        <f t="shared" si="51"/>
        <v>99.9</v>
      </c>
      <c r="AB185" s="2">
        <v>465</v>
      </c>
      <c r="AC185" s="2">
        <f t="shared" si="52"/>
        <v>111.7</v>
      </c>
      <c r="AD185" s="2">
        <v>545</v>
      </c>
      <c r="AE185" s="2">
        <f t="shared" si="53"/>
        <v>130.9</v>
      </c>
      <c r="AF185" s="2">
        <v>582</v>
      </c>
      <c r="AG185" s="2">
        <f t="shared" si="54"/>
        <v>139.80000000000001</v>
      </c>
      <c r="AH185" s="68">
        <v>612</v>
      </c>
      <c r="AI185" s="66">
        <f t="shared" si="55"/>
        <v>145.69999999999999</v>
      </c>
      <c r="AJ185" s="68">
        <v>632</v>
      </c>
      <c r="AK185" s="66">
        <f t="shared" si="56"/>
        <v>150.5</v>
      </c>
      <c r="AL185" s="68">
        <v>674</v>
      </c>
      <c r="AM185" s="66">
        <f t="shared" si="57"/>
        <v>160.5</v>
      </c>
      <c r="AN185" s="68">
        <v>718</v>
      </c>
      <c r="AO185" s="66">
        <f t="shared" si="58"/>
        <v>171</v>
      </c>
      <c r="AP185" s="82">
        <v>763</v>
      </c>
      <c r="AQ185" s="66">
        <f t="shared" si="59"/>
        <v>180.5</v>
      </c>
      <c r="AR185" s="82">
        <v>810</v>
      </c>
      <c r="AS185" s="66">
        <f t="shared" si="60"/>
        <v>191.6</v>
      </c>
      <c r="AT185" s="82">
        <v>885</v>
      </c>
      <c r="AU185" s="66">
        <f t="shared" si="61"/>
        <v>209.4</v>
      </c>
      <c r="AV185" s="82">
        <v>968</v>
      </c>
      <c r="AW185" s="66">
        <f t="shared" si="62"/>
        <v>229</v>
      </c>
      <c r="AX185" s="82">
        <v>1030</v>
      </c>
      <c r="AY185" s="66">
        <f>ROUND(AX185/($J185/10000),1)</f>
        <v>241.9</v>
      </c>
      <c r="AZ185" s="82">
        <v>1098</v>
      </c>
      <c r="BA185" s="66">
        <f>ROUND(AZ185/($J185/10000),1)</f>
        <v>257.8</v>
      </c>
      <c r="BB185" s="82">
        <v>1159</v>
      </c>
      <c r="BC185" s="66">
        <f>ROUND(BB185/($J185/10000),1)</f>
        <v>272.2</v>
      </c>
      <c r="BD185" s="83">
        <v>1230</v>
      </c>
      <c r="BE185" s="66">
        <f>ROUND(BD185/($J185/10000),1)</f>
        <v>288.8</v>
      </c>
      <c r="BF185" s="83">
        <v>1269</v>
      </c>
      <c r="BG185" s="66">
        <f t="shared" si="63"/>
        <v>298</v>
      </c>
      <c r="BH185" s="83">
        <v>1280</v>
      </c>
      <c r="BI185" s="66">
        <f t="shared" si="64"/>
        <v>300.60000000000002</v>
      </c>
      <c r="BJ185" s="83">
        <v>1285</v>
      </c>
      <c r="BK185" s="66">
        <f t="shared" si="65"/>
        <v>301.7</v>
      </c>
    </row>
    <row r="186" spans="1:63" x14ac:dyDescent="0.2">
      <c r="A186" s="2" t="s">
        <v>1035</v>
      </c>
      <c r="B186" s="2" t="s">
        <v>518</v>
      </c>
      <c r="C186" s="2" t="s">
        <v>98</v>
      </c>
      <c r="D186" s="13" t="s">
        <v>75</v>
      </c>
      <c r="E186" s="94">
        <v>39288</v>
      </c>
      <c r="F186" s="94">
        <v>39614</v>
      </c>
      <c r="G186" s="94">
        <v>40015</v>
      </c>
      <c r="H186" s="94">
        <v>40650</v>
      </c>
      <c r="I186" s="94">
        <v>40886</v>
      </c>
      <c r="J186" s="95">
        <v>41161</v>
      </c>
      <c r="K186" s="95"/>
      <c r="L186" s="45">
        <v>3</v>
      </c>
      <c r="M186" s="47">
        <f t="shared" si="44"/>
        <v>0.8</v>
      </c>
      <c r="N186" s="45">
        <v>7</v>
      </c>
      <c r="O186" s="47">
        <f t="shared" si="45"/>
        <v>1.8</v>
      </c>
      <c r="P186" s="45">
        <v>10</v>
      </c>
      <c r="Q186" s="47">
        <f t="shared" si="46"/>
        <v>2.5</v>
      </c>
      <c r="R186" s="44">
        <v>22</v>
      </c>
      <c r="S186" s="47">
        <f t="shared" si="47"/>
        <v>5.6</v>
      </c>
      <c r="T186" s="44">
        <v>36</v>
      </c>
      <c r="U186" s="47">
        <f t="shared" si="48"/>
        <v>9.1</v>
      </c>
      <c r="V186" s="44">
        <v>77</v>
      </c>
      <c r="W186" s="47">
        <f t="shared" si="49"/>
        <v>19.399999999999999</v>
      </c>
      <c r="X186" s="2">
        <v>146</v>
      </c>
      <c r="Y186" s="47">
        <f t="shared" si="50"/>
        <v>36.9</v>
      </c>
      <c r="Z186" s="2">
        <v>248</v>
      </c>
      <c r="AA186" s="2">
        <f t="shared" si="51"/>
        <v>62</v>
      </c>
      <c r="AB186" s="2">
        <v>294</v>
      </c>
      <c r="AC186" s="2">
        <f t="shared" si="52"/>
        <v>73.5</v>
      </c>
      <c r="AD186" s="2">
        <v>357</v>
      </c>
      <c r="AE186" s="2">
        <f t="shared" si="53"/>
        <v>89.2</v>
      </c>
      <c r="AF186" s="2">
        <v>402</v>
      </c>
      <c r="AG186" s="2">
        <f t="shared" si="54"/>
        <v>100.5</v>
      </c>
      <c r="AH186" s="68">
        <v>438</v>
      </c>
      <c r="AI186" s="66">
        <f t="shared" si="55"/>
        <v>107.7</v>
      </c>
      <c r="AJ186" s="68">
        <v>475</v>
      </c>
      <c r="AK186" s="66">
        <f t="shared" si="56"/>
        <v>116.9</v>
      </c>
      <c r="AL186" s="68">
        <v>525</v>
      </c>
      <c r="AM186" s="66">
        <f t="shared" si="57"/>
        <v>129.19999999999999</v>
      </c>
      <c r="AN186" s="68">
        <v>566</v>
      </c>
      <c r="AO186" s="66">
        <f t="shared" si="58"/>
        <v>139.19999999999999</v>
      </c>
      <c r="AP186" s="82">
        <v>603</v>
      </c>
      <c r="AQ186" s="66">
        <f t="shared" si="59"/>
        <v>147.5</v>
      </c>
      <c r="AR186" s="82">
        <v>681</v>
      </c>
      <c r="AS186" s="66">
        <f t="shared" si="60"/>
        <v>166.6</v>
      </c>
      <c r="AT186" s="82">
        <v>745</v>
      </c>
      <c r="AU186" s="66">
        <f t="shared" si="61"/>
        <v>182.2</v>
      </c>
      <c r="AV186" s="82">
        <v>806</v>
      </c>
      <c r="AW186" s="66">
        <f t="shared" si="62"/>
        <v>197.1</v>
      </c>
      <c r="AX186" s="82">
        <v>870</v>
      </c>
      <c r="AY186" s="66">
        <f>ROUND(AX186/($J186/10000),1)</f>
        <v>211.4</v>
      </c>
      <c r="AZ186" s="82">
        <v>953</v>
      </c>
      <c r="BA186" s="66">
        <f>ROUND(AZ186/($J186/10000),1)</f>
        <v>231.5</v>
      </c>
      <c r="BB186" s="82">
        <v>1018</v>
      </c>
      <c r="BC186" s="66">
        <f>ROUND(BB186/($J186/10000),1)</f>
        <v>247.3</v>
      </c>
      <c r="BD186" s="83">
        <v>1082</v>
      </c>
      <c r="BE186" s="66">
        <f>ROUND(BD186/($J186/10000),1)</f>
        <v>262.89999999999998</v>
      </c>
      <c r="BF186" s="83">
        <v>1142</v>
      </c>
      <c r="BG186" s="66">
        <f t="shared" si="63"/>
        <v>277.39999999999998</v>
      </c>
      <c r="BH186" s="83">
        <v>1153</v>
      </c>
      <c r="BI186" s="66">
        <f t="shared" si="64"/>
        <v>280.10000000000002</v>
      </c>
      <c r="BJ186" s="83">
        <v>1173</v>
      </c>
      <c r="BK186" s="66">
        <f t="shared" si="65"/>
        <v>285</v>
      </c>
    </row>
    <row r="187" spans="1:63" x14ac:dyDescent="0.2">
      <c r="A187" s="2" t="s">
        <v>1036</v>
      </c>
      <c r="B187" s="2" t="s">
        <v>439</v>
      </c>
      <c r="C187" s="2" t="s">
        <v>33</v>
      </c>
      <c r="D187" s="13" t="s">
        <v>14</v>
      </c>
      <c r="E187" s="94">
        <v>203205</v>
      </c>
      <c r="F187" s="94">
        <v>206188</v>
      </c>
      <c r="G187" s="94">
        <v>208433</v>
      </c>
      <c r="H187" s="94">
        <v>210049</v>
      </c>
      <c r="I187" s="94">
        <v>212017</v>
      </c>
      <c r="J187" s="95">
        <v>214185</v>
      </c>
      <c r="K187" s="95"/>
      <c r="L187" s="45">
        <v>6</v>
      </c>
      <c r="M187" s="47">
        <f t="shared" si="44"/>
        <v>0.3</v>
      </c>
      <c r="N187" s="45">
        <v>12</v>
      </c>
      <c r="O187" s="47">
        <f t="shared" si="45"/>
        <v>0.6</v>
      </c>
      <c r="P187" s="45">
        <v>30</v>
      </c>
      <c r="Q187" s="47">
        <f t="shared" si="46"/>
        <v>1.5</v>
      </c>
      <c r="R187" s="44">
        <v>37</v>
      </c>
      <c r="S187" s="47">
        <f t="shared" si="47"/>
        <v>1.8</v>
      </c>
      <c r="T187" s="44">
        <v>53</v>
      </c>
      <c r="U187" s="47">
        <f t="shared" si="48"/>
        <v>2.6</v>
      </c>
      <c r="V187" s="44">
        <v>84</v>
      </c>
      <c r="W187" s="47">
        <f t="shared" si="49"/>
        <v>4.0999999999999996</v>
      </c>
      <c r="X187" s="2">
        <v>178</v>
      </c>
      <c r="Y187" s="47">
        <f t="shared" si="50"/>
        <v>8.6</v>
      </c>
      <c r="Z187" s="2">
        <v>358</v>
      </c>
      <c r="AA187" s="2">
        <f t="shared" si="51"/>
        <v>17.2</v>
      </c>
      <c r="AB187" s="2">
        <v>421</v>
      </c>
      <c r="AC187" s="2">
        <f t="shared" si="52"/>
        <v>20.2</v>
      </c>
      <c r="AD187" s="2">
        <v>491</v>
      </c>
      <c r="AE187" s="2">
        <f t="shared" si="53"/>
        <v>23.6</v>
      </c>
      <c r="AF187" s="2">
        <v>556</v>
      </c>
      <c r="AG187" s="2">
        <f t="shared" si="54"/>
        <v>26.7</v>
      </c>
      <c r="AH187" s="68">
        <v>676</v>
      </c>
      <c r="AI187" s="66">
        <f t="shared" si="55"/>
        <v>32.200000000000003</v>
      </c>
      <c r="AJ187" s="68">
        <v>738</v>
      </c>
      <c r="AK187" s="66">
        <f t="shared" si="56"/>
        <v>35.1</v>
      </c>
      <c r="AL187" s="68">
        <v>1165</v>
      </c>
      <c r="AM187" s="66">
        <f t="shared" si="57"/>
        <v>55.5</v>
      </c>
      <c r="AN187" s="68">
        <v>1270</v>
      </c>
      <c r="AO187" s="66">
        <f t="shared" si="58"/>
        <v>60.5</v>
      </c>
      <c r="AP187" s="82">
        <v>1360</v>
      </c>
      <c r="AQ187" s="66">
        <f t="shared" si="59"/>
        <v>64.099999999999994</v>
      </c>
      <c r="AR187" s="82">
        <v>1434</v>
      </c>
      <c r="AS187" s="66">
        <f t="shared" si="60"/>
        <v>67.599999999999994</v>
      </c>
      <c r="AT187" s="82">
        <v>1506</v>
      </c>
      <c r="AU187" s="66">
        <f t="shared" si="61"/>
        <v>71</v>
      </c>
      <c r="AV187" s="82">
        <v>1605</v>
      </c>
      <c r="AW187" s="66">
        <f t="shared" si="62"/>
        <v>75.7</v>
      </c>
      <c r="AX187" s="82">
        <v>1665</v>
      </c>
      <c r="AY187" s="66">
        <f>ROUND(AX187/($J187/10000),1)</f>
        <v>77.7</v>
      </c>
      <c r="AZ187" s="82">
        <v>1752</v>
      </c>
      <c r="BA187" s="66">
        <f>ROUND(AZ187/($J187/10000),1)</f>
        <v>81.8</v>
      </c>
      <c r="BB187" s="82">
        <v>1845</v>
      </c>
      <c r="BC187" s="66">
        <f>ROUND(BB187/($J187/10000),1)</f>
        <v>86.1</v>
      </c>
      <c r="BD187" s="83">
        <v>2535</v>
      </c>
      <c r="BE187" s="66">
        <f>ROUND(BD187/($J187/10000),1)</f>
        <v>118.4</v>
      </c>
      <c r="BF187" s="83">
        <v>2982</v>
      </c>
      <c r="BG187" s="66">
        <f t="shared" si="63"/>
        <v>139.19999999999999</v>
      </c>
      <c r="BH187" s="83">
        <v>3009</v>
      </c>
      <c r="BI187" s="66">
        <f t="shared" si="64"/>
        <v>140.5</v>
      </c>
      <c r="BJ187" s="83">
        <v>3049</v>
      </c>
      <c r="BK187" s="66">
        <f t="shared" si="65"/>
        <v>142.4</v>
      </c>
    </row>
    <row r="188" spans="1:63" x14ac:dyDescent="0.2">
      <c r="A188" s="2" t="s">
        <v>1037</v>
      </c>
      <c r="B188" s="2" t="s">
        <v>550</v>
      </c>
      <c r="C188" s="2" t="s">
        <v>173</v>
      </c>
      <c r="D188" s="13" t="s">
        <v>147</v>
      </c>
      <c r="E188" s="94">
        <v>73429</v>
      </c>
      <c r="F188" s="94">
        <v>74426</v>
      </c>
      <c r="G188" s="94">
        <v>75361</v>
      </c>
      <c r="H188" s="94">
        <v>76412</v>
      </c>
      <c r="I188" s="94">
        <v>77756</v>
      </c>
      <c r="J188" s="95">
        <v>79163</v>
      </c>
      <c r="K188" s="95"/>
      <c r="L188" s="45">
        <v>1</v>
      </c>
      <c r="M188" s="47">
        <f t="shared" si="44"/>
        <v>0.1</v>
      </c>
      <c r="N188" s="45">
        <v>2</v>
      </c>
      <c r="O188" s="47">
        <f t="shared" si="45"/>
        <v>0.3</v>
      </c>
      <c r="P188" s="45">
        <v>6</v>
      </c>
      <c r="Q188" s="47">
        <f t="shared" si="46"/>
        <v>0.8</v>
      </c>
      <c r="R188" s="44">
        <v>12</v>
      </c>
      <c r="S188" s="47">
        <f t="shared" si="47"/>
        <v>1.6</v>
      </c>
      <c r="T188" s="44">
        <v>29</v>
      </c>
      <c r="U188" s="47">
        <f t="shared" si="48"/>
        <v>3.9</v>
      </c>
      <c r="V188" s="44">
        <v>68</v>
      </c>
      <c r="W188" s="47">
        <f t="shared" si="49"/>
        <v>9.1</v>
      </c>
      <c r="X188" s="2">
        <v>223</v>
      </c>
      <c r="Y188" s="47">
        <f t="shared" si="50"/>
        <v>30</v>
      </c>
      <c r="Z188" s="2">
        <v>363</v>
      </c>
      <c r="AA188" s="2">
        <f t="shared" si="51"/>
        <v>48.2</v>
      </c>
      <c r="AB188" s="2">
        <v>389</v>
      </c>
      <c r="AC188" s="2">
        <f t="shared" si="52"/>
        <v>51.6</v>
      </c>
      <c r="AD188" s="2">
        <v>429</v>
      </c>
      <c r="AE188" s="2">
        <f t="shared" si="53"/>
        <v>56.9</v>
      </c>
      <c r="AF188" s="2">
        <v>471</v>
      </c>
      <c r="AG188" s="2">
        <f t="shared" si="54"/>
        <v>62.5</v>
      </c>
      <c r="AH188" s="68">
        <v>497</v>
      </c>
      <c r="AI188" s="66">
        <f t="shared" si="55"/>
        <v>65</v>
      </c>
      <c r="AJ188" s="68">
        <v>533</v>
      </c>
      <c r="AK188" s="66">
        <f t="shared" si="56"/>
        <v>69.8</v>
      </c>
      <c r="AL188" s="68">
        <v>572</v>
      </c>
      <c r="AM188" s="66">
        <f t="shared" si="57"/>
        <v>74.900000000000006</v>
      </c>
      <c r="AN188" s="68">
        <v>600</v>
      </c>
      <c r="AO188" s="66">
        <f t="shared" si="58"/>
        <v>78.5</v>
      </c>
      <c r="AP188" s="82">
        <v>633</v>
      </c>
      <c r="AQ188" s="66">
        <f t="shared" si="59"/>
        <v>81.400000000000006</v>
      </c>
      <c r="AR188" s="82">
        <v>681</v>
      </c>
      <c r="AS188" s="66">
        <f t="shared" si="60"/>
        <v>87.6</v>
      </c>
      <c r="AT188" s="82">
        <v>736</v>
      </c>
      <c r="AU188" s="66">
        <f t="shared" si="61"/>
        <v>94.7</v>
      </c>
      <c r="AV188" s="82">
        <v>780</v>
      </c>
      <c r="AW188" s="66">
        <f t="shared" si="62"/>
        <v>100.3</v>
      </c>
      <c r="AX188" s="82">
        <v>818</v>
      </c>
      <c r="AY188" s="66">
        <f>ROUND(AX188/($J188/10000),1)</f>
        <v>103.3</v>
      </c>
      <c r="AZ188" s="82">
        <v>859</v>
      </c>
      <c r="BA188" s="66">
        <f>ROUND(AZ188/($J188/10000),1)</f>
        <v>108.5</v>
      </c>
      <c r="BB188" s="82">
        <v>963</v>
      </c>
      <c r="BC188" s="66">
        <f>ROUND(BB188/($J188/10000),1)</f>
        <v>121.6</v>
      </c>
      <c r="BD188" s="83">
        <v>1073</v>
      </c>
      <c r="BE188" s="66">
        <f>ROUND(BD188/($J188/10000),1)</f>
        <v>135.5</v>
      </c>
      <c r="BF188" s="83">
        <v>1177</v>
      </c>
      <c r="BG188" s="66">
        <f t="shared" si="63"/>
        <v>148.69999999999999</v>
      </c>
      <c r="BH188" s="83">
        <v>1204</v>
      </c>
      <c r="BI188" s="66">
        <f t="shared" si="64"/>
        <v>152.1</v>
      </c>
      <c r="BJ188" s="83">
        <v>1235</v>
      </c>
      <c r="BK188" s="66">
        <f t="shared" si="65"/>
        <v>156</v>
      </c>
    </row>
    <row r="189" spans="1:63" x14ac:dyDescent="0.2">
      <c r="A189" s="2" t="s">
        <v>1038</v>
      </c>
      <c r="B189" s="2" t="s">
        <v>633</v>
      </c>
      <c r="C189" s="2" t="s">
        <v>258</v>
      </c>
      <c r="D189" s="13" t="s">
        <v>228</v>
      </c>
      <c r="E189" s="94">
        <v>62991</v>
      </c>
      <c r="F189" s="94">
        <v>63709</v>
      </c>
      <c r="G189" s="94">
        <v>64370.000000000007</v>
      </c>
      <c r="H189" s="94">
        <v>65304</v>
      </c>
      <c r="I189" s="94">
        <v>66383</v>
      </c>
      <c r="J189" s="95">
        <v>67326</v>
      </c>
      <c r="K189" s="95"/>
      <c r="L189" s="45">
        <v>5</v>
      </c>
      <c r="M189" s="47">
        <f t="shared" si="44"/>
        <v>0.8</v>
      </c>
      <c r="N189" s="45">
        <v>24</v>
      </c>
      <c r="O189" s="47">
        <f t="shared" si="45"/>
        <v>3.8</v>
      </c>
      <c r="P189" s="45">
        <v>41</v>
      </c>
      <c r="Q189" s="47">
        <f t="shared" si="46"/>
        <v>6.5</v>
      </c>
      <c r="R189" s="44">
        <v>82</v>
      </c>
      <c r="S189" s="47">
        <f t="shared" si="47"/>
        <v>12.9</v>
      </c>
      <c r="T189" s="44">
        <v>130</v>
      </c>
      <c r="U189" s="47">
        <f t="shared" si="48"/>
        <v>20.399999999999999</v>
      </c>
      <c r="V189" s="44">
        <v>233</v>
      </c>
      <c r="W189" s="47">
        <f t="shared" si="49"/>
        <v>36.6</v>
      </c>
      <c r="X189" s="2">
        <v>386</v>
      </c>
      <c r="Y189" s="47">
        <f t="shared" si="50"/>
        <v>60.6</v>
      </c>
      <c r="Z189" s="2">
        <v>603</v>
      </c>
      <c r="AA189" s="2">
        <f t="shared" si="51"/>
        <v>93.7</v>
      </c>
      <c r="AB189" s="2">
        <v>711</v>
      </c>
      <c r="AC189" s="2">
        <f t="shared" si="52"/>
        <v>110.5</v>
      </c>
      <c r="AD189" s="2">
        <v>793</v>
      </c>
      <c r="AE189" s="2">
        <f t="shared" si="53"/>
        <v>123.2</v>
      </c>
      <c r="AF189" s="2">
        <v>836</v>
      </c>
      <c r="AG189" s="2">
        <f t="shared" si="54"/>
        <v>129.9</v>
      </c>
      <c r="AH189" s="68">
        <v>858</v>
      </c>
      <c r="AI189" s="66">
        <f t="shared" si="55"/>
        <v>131.4</v>
      </c>
      <c r="AJ189" s="68">
        <v>878</v>
      </c>
      <c r="AK189" s="66">
        <f t="shared" si="56"/>
        <v>134.4</v>
      </c>
      <c r="AL189" s="68">
        <v>937</v>
      </c>
      <c r="AM189" s="66">
        <f t="shared" si="57"/>
        <v>143.5</v>
      </c>
      <c r="AN189" s="68">
        <v>961</v>
      </c>
      <c r="AO189" s="66">
        <f t="shared" si="58"/>
        <v>147.19999999999999</v>
      </c>
      <c r="AP189" s="82">
        <v>1036</v>
      </c>
      <c r="AQ189" s="66">
        <f t="shared" si="59"/>
        <v>156.1</v>
      </c>
      <c r="AR189" s="82">
        <v>1112</v>
      </c>
      <c r="AS189" s="66">
        <f t="shared" si="60"/>
        <v>167.5</v>
      </c>
      <c r="AT189" s="82">
        <v>1204</v>
      </c>
      <c r="AU189" s="66">
        <f t="shared" si="61"/>
        <v>181.4</v>
      </c>
      <c r="AV189" s="82">
        <v>1274</v>
      </c>
      <c r="AW189" s="66">
        <f t="shared" si="62"/>
        <v>191.9</v>
      </c>
      <c r="AX189" s="82">
        <v>1362</v>
      </c>
      <c r="AY189" s="66">
        <f>ROUND(AX189/($J189/10000),1)</f>
        <v>202.3</v>
      </c>
      <c r="AZ189" s="82">
        <v>1423</v>
      </c>
      <c r="BA189" s="66">
        <f>ROUND(AZ189/($J189/10000),1)</f>
        <v>211.4</v>
      </c>
      <c r="BB189" s="82">
        <v>1512</v>
      </c>
      <c r="BC189" s="66">
        <f>ROUND(BB189/($J189/10000),1)</f>
        <v>224.6</v>
      </c>
      <c r="BD189" s="83">
        <v>1589</v>
      </c>
      <c r="BE189" s="66">
        <f>ROUND(BD189/($J189/10000),1)</f>
        <v>236</v>
      </c>
      <c r="BF189" s="83">
        <v>1733</v>
      </c>
      <c r="BG189" s="66">
        <f t="shared" si="63"/>
        <v>257.39999999999998</v>
      </c>
      <c r="BH189" s="83">
        <v>1764</v>
      </c>
      <c r="BI189" s="66">
        <f t="shared" si="64"/>
        <v>262</v>
      </c>
      <c r="BJ189" s="83">
        <v>1793</v>
      </c>
      <c r="BK189" s="66">
        <f t="shared" si="65"/>
        <v>266.3</v>
      </c>
    </row>
    <row r="190" spans="1:63" x14ac:dyDescent="0.2">
      <c r="A190" s="2" t="s">
        <v>1039</v>
      </c>
      <c r="B190" s="2" t="s">
        <v>568</v>
      </c>
      <c r="C190" s="2" t="s">
        <v>174</v>
      </c>
      <c r="D190" s="13" t="s">
        <v>147</v>
      </c>
      <c r="E190" s="94">
        <v>25831</v>
      </c>
      <c r="F190" s="94">
        <v>25866</v>
      </c>
      <c r="G190" s="94">
        <v>26048</v>
      </c>
      <c r="H190" s="94">
        <v>26247</v>
      </c>
      <c r="I190" s="94">
        <v>26512</v>
      </c>
      <c r="J190" s="95">
        <v>26694</v>
      </c>
      <c r="K190" s="95"/>
      <c r="L190" s="45">
        <v>6</v>
      </c>
      <c r="M190" s="47">
        <f t="shared" si="44"/>
        <v>2.2999999999999998</v>
      </c>
      <c r="N190" s="45">
        <v>20</v>
      </c>
      <c r="O190" s="47">
        <f t="shared" si="45"/>
        <v>7.7</v>
      </c>
      <c r="P190" s="45">
        <v>28</v>
      </c>
      <c r="Q190" s="47">
        <f t="shared" si="46"/>
        <v>10.8</v>
      </c>
      <c r="R190" s="44">
        <v>63</v>
      </c>
      <c r="S190" s="47">
        <f t="shared" si="47"/>
        <v>24.4</v>
      </c>
      <c r="T190" s="44">
        <v>110</v>
      </c>
      <c r="U190" s="47">
        <f t="shared" si="48"/>
        <v>42.5</v>
      </c>
      <c r="V190" s="44">
        <v>190</v>
      </c>
      <c r="W190" s="47">
        <f t="shared" si="49"/>
        <v>73.5</v>
      </c>
      <c r="X190" s="2">
        <v>295</v>
      </c>
      <c r="Y190" s="47">
        <f t="shared" si="50"/>
        <v>114</v>
      </c>
      <c r="Z190" s="2">
        <v>429</v>
      </c>
      <c r="AA190" s="2">
        <f t="shared" si="51"/>
        <v>164.7</v>
      </c>
      <c r="AB190" s="2">
        <v>486</v>
      </c>
      <c r="AC190" s="2">
        <f t="shared" si="52"/>
        <v>186.6</v>
      </c>
      <c r="AD190" s="2">
        <v>558</v>
      </c>
      <c r="AE190" s="2">
        <f t="shared" si="53"/>
        <v>214.2</v>
      </c>
      <c r="AF190" s="2">
        <v>590</v>
      </c>
      <c r="AG190" s="2">
        <f t="shared" si="54"/>
        <v>226.5</v>
      </c>
      <c r="AH190" s="68">
        <v>613</v>
      </c>
      <c r="AI190" s="66">
        <f t="shared" si="55"/>
        <v>233.6</v>
      </c>
      <c r="AJ190" s="68">
        <v>633</v>
      </c>
      <c r="AK190" s="66">
        <f t="shared" si="56"/>
        <v>241.2</v>
      </c>
      <c r="AL190" s="68">
        <v>666</v>
      </c>
      <c r="AM190" s="66">
        <f t="shared" si="57"/>
        <v>253.7</v>
      </c>
      <c r="AN190" s="68">
        <v>710</v>
      </c>
      <c r="AO190" s="66">
        <f t="shared" si="58"/>
        <v>270.5</v>
      </c>
      <c r="AP190" s="82">
        <v>748</v>
      </c>
      <c r="AQ190" s="66">
        <f t="shared" si="59"/>
        <v>282.10000000000002</v>
      </c>
      <c r="AR190" s="82">
        <v>811</v>
      </c>
      <c r="AS190" s="66">
        <f t="shared" si="60"/>
        <v>305.89999999999998</v>
      </c>
      <c r="AT190" s="82">
        <v>850</v>
      </c>
      <c r="AU190" s="66">
        <f t="shared" si="61"/>
        <v>320.60000000000002</v>
      </c>
      <c r="AV190" s="82">
        <v>910</v>
      </c>
      <c r="AW190" s="66">
        <f t="shared" si="62"/>
        <v>343.2</v>
      </c>
      <c r="AX190" s="82">
        <v>947</v>
      </c>
      <c r="AY190" s="66">
        <f>ROUND(AX190/($J190/10000),1)</f>
        <v>354.8</v>
      </c>
      <c r="AZ190" s="82">
        <v>975</v>
      </c>
      <c r="BA190" s="66">
        <f>ROUND(AZ190/($J190/10000),1)</f>
        <v>365.3</v>
      </c>
      <c r="BB190" s="82">
        <v>999</v>
      </c>
      <c r="BC190" s="66">
        <f>ROUND(BB190/($J190/10000),1)</f>
        <v>374.2</v>
      </c>
      <c r="BD190" s="83">
        <v>1021</v>
      </c>
      <c r="BE190" s="66">
        <f>ROUND(BD190/($J190/10000),1)</f>
        <v>382.5</v>
      </c>
      <c r="BF190" s="83">
        <v>1059</v>
      </c>
      <c r="BG190" s="66">
        <f t="shared" si="63"/>
        <v>396.7</v>
      </c>
      <c r="BH190" s="83">
        <v>1070</v>
      </c>
      <c r="BI190" s="66">
        <f t="shared" si="64"/>
        <v>400.8</v>
      </c>
      <c r="BJ190" s="83">
        <v>1078</v>
      </c>
      <c r="BK190" s="66">
        <f t="shared" si="65"/>
        <v>403.8</v>
      </c>
    </row>
    <row r="191" spans="1:63" x14ac:dyDescent="0.2">
      <c r="A191" s="2" t="s">
        <v>1040</v>
      </c>
      <c r="B191" s="2" t="s">
        <v>492</v>
      </c>
      <c r="C191" s="2" t="s">
        <v>125</v>
      </c>
      <c r="D191" s="13" t="s">
        <v>116</v>
      </c>
      <c r="E191" s="94">
        <v>32083</v>
      </c>
      <c r="F191" s="94">
        <v>32290.999999999996</v>
      </c>
      <c r="G191" s="94">
        <v>32473.999999999996</v>
      </c>
      <c r="H191" s="94">
        <v>32670</v>
      </c>
      <c r="I191" s="94">
        <v>33021</v>
      </c>
      <c r="J191" s="95">
        <v>33268</v>
      </c>
      <c r="K191" s="95"/>
      <c r="L191" s="45">
        <v>11</v>
      </c>
      <c r="M191" s="47">
        <f t="shared" si="44"/>
        <v>3.4</v>
      </c>
      <c r="N191" s="45">
        <v>47</v>
      </c>
      <c r="O191" s="47">
        <f t="shared" si="45"/>
        <v>14.6</v>
      </c>
      <c r="P191" s="45">
        <v>61</v>
      </c>
      <c r="Q191" s="47">
        <f t="shared" si="46"/>
        <v>19</v>
      </c>
      <c r="R191" s="44">
        <v>98</v>
      </c>
      <c r="S191" s="47">
        <f t="shared" si="47"/>
        <v>30.3</v>
      </c>
      <c r="T191" s="44">
        <v>164</v>
      </c>
      <c r="U191" s="47">
        <f t="shared" si="48"/>
        <v>50.8</v>
      </c>
      <c r="V191" s="44">
        <v>258</v>
      </c>
      <c r="W191" s="47">
        <f t="shared" si="49"/>
        <v>79.900000000000006</v>
      </c>
      <c r="X191" s="2">
        <v>403</v>
      </c>
      <c r="Y191" s="47">
        <f t="shared" si="50"/>
        <v>124.8</v>
      </c>
      <c r="Z191" s="2">
        <v>628</v>
      </c>
      <c r="AA191" s="2">
        <f t="shared" si="51"/>
        <v>193.4</v>
      </c>
      <c r="AB191" s="2">
        <v>705</v>
      </c>
      <c r="AC191" s="2">
        <f t="shared" si="52"/>
        <v>217.1</v>
      </c>
      <c r="AD191" s="2">
        <v>813</v>
      </c>
      <c r="AE191" s="2">
        <f t="shared" si="53"/>
        <v>250.4</v>
      </c>
      <c r="AF191" s="2">
        <v>866</v>
      </c>
      <c r="AG191" s="2">
        <f t="shared" si="54"/>
        <v>266.7</v>
      </c>
      <c r="AH191" s="68">
        <v>892</v>
      </c>
      <c r="AI191" s="66">
        <f t="shared" si="55"/>
        <v>273</v>
      </c>
      <c r="AJ191" s="68">
        <v>957</v>
      </c>
      <c r="AK191" s="66">
        <f t="shared" si="56"/>
        <v>292.89999999999998</v>
      </c>
      <c r="AL191" s="68">
        <v>1005</v>
      </c>
      <c r="AM191" s="66">
        <f t="shared" si="57"/>
        <v>307.60000000000002</v>
      </c>
      <c r="AN191" s="68">
        <v>1060</v>
      </c>
      <c r="AO191" s="66">
        <f t="shared" si="58"/>
        <v>324.5</v>
      </c>
      <c r="AP191" s="82">
        <v>1133</v>
      </c>
      <c r="AQ191" s="66">
        <f t="shared" si="59"/>
        <v>343.1</v>
      </c>
      <c r="AR191" s="82">
        <v>1188</v>
      </c>
      <c r="AS191" s="66">
        <f t="shared" si="60"/>
        <v>359.8</v>
      </c>
      <c r="AT191" s="82">
        <v>1292</v>
      </c>
      <c r="AU191" s="66">
        <f t="shared" si="61"/>
        <v>391.3</v>
      </c>
      <c r="AV191" s="82">
        <v>1346</v>
      </c>
      <c r="AW191" s="66">
        <f t="shared" si="62"/>
        <v>407.6</v>
      </c>
      <c r="AX191" s="82">
        <v>1398</v>
      </c>
      <c r="AY191" s="66">
        <f>ROUND(AX191/($J191/10000),1)</f>
        <v>420.2</v>
      </c>
      <c r="AZ191" s="82">
        <v>1473</v>
      </c>
      <c r="BA191" s="66">
        <f>ROUND(AZ191/($J191/10000),1)</f>
        <v>442.8</v>
      </c>
      <c r="BB191" s="82">
        <v>1549</v>
      </c>
      <c r="BC191" s="66">
        <f>ROUND(BB191/($J191/10000),1)</f>
        <v>465.6</v>
      </c>
      <c r="BD191" s="83">
        <v>1622</v>
      </c>
      <c r="BE191" s="66">
        <f>ROUND(BD191/($J191/10000),1)</f>
        <v>487.6</v>
      </c>
      <c r="BF191" s="83">
        <v>1731</v>
      </c>
      <c r="BG191" s="66">
        <f t="shared" si="63"/>
        <v>520.29999999999995</v>
      </c>
      <c r="BH191" s="83">
        <v>1769</v>
      </c>
      <c r="BI191" s="66">
        <f t="shared" si="64"/>
        <v>531.70000000000005</v>
      </c>
      <c r="BJ191" s="83">
        <v>1800</v>
      </c>
      <c r="BK191" s="66">
        <f t="shared" si="65"/>
        <v>541.1</v>
      </c>
    </row>
    <row r="192" spans="1:63" x14ac:dyDescent="0.2">
      <c r="A192" s="2" t="s">
        <v>1041</v>
      </c>
      <c r="B192" s="2" t="s">
        <v>430</v>
      </c>
      <c r="C192" s="2" t="s">
        <v>34</v>
      </c>
      <c r="D192" s="13" t="s">
        <v>14</v>
      </c>
      <c r="E192" s="94">
        <v>201332</v>
      </c>
      <c r="F192" s="94">
        <v>204819</v>
      </c>
      <c r="G192" s="94">
        <v>208065</v>
      </c>
      <c r="H192" s="94">
        <v>210552</v>
      </c>
      <c r="I192" s="94">
        <v>213116</v>
      </c>
      <c r="J192" s="95">
        <v>216695</v>
      </c>
      <c r="K192" s="95"/>
      <c r="L192" s="45">
        <v>3</v>
      </c>
      <c r="M192" s="47">
        <f t="shared" si="44"/>
        <v>0.1</v>
      </c>
      <c r="N192" s="45">
        <v>22</v>
      </c>
      <c r="O192" s="47">
        <f t="shared" si="45"/>
        <v>1.1000000000000001</v>
      </c>
      <c r="P192" s="45">
        <v>26</v>
      </c>
      <c r="Q192" s="47">
        <f t="shared" si="46"/>
        <v>1.3</v>
      </c>
      <c r="R192" s="44">
        <v>39</v>
      </c>
      <c r="S192" s="47">
        <f t="shared" si="47"/>
        <v>1.9</v>
      </c>
      <c r="T192" s="44">
        <v>58</v>
      </c>
      <c r="U192" s="47">
        <f t="shared" si="48"/>
        <v>2.8</v>
      </c>
      <c r="V192" s="44">
        <v>101</v>
      </c>
      <c r="W192" s="47">
        <f t="shared" si="49"/>
        <v>4.9000000000000004</v>
      </c>
      <c r="X192" s="2">
        <v>225</v>
      </c>
      <c r="Y192" s="47">
        <f t="shared" si="50"/>
        <v>11</v>
      </c>
      <c r="Z192" s="2">
        <v>988</v>
      </c>
      <c r="AA192" s="2">
        <f t="shared" si="51"/>
        <v>47.5</v>
      </c>
      <c r="AB192" s="2">
        <v>1417</v>
      </c>
      <c r="AC192" s="2">
        <f t="shared" si="52"/>
        <v>68.099999999999994</v>
      </c>
      <c r="AD192" s="2">
        <v>2074</v>
      </c>
      <c r="AE192" s="2">
        <f t="shared" si="53"/>
        <v>99.7</v>
      </c>
      <c r="AF192" s="2">
        <v>2236</v>
      </c>
      <c r="AG192" s="2">
        <f t="shared" si="54"/>
        <v>107.5</v>
      </c>
      <c r="AH192" s="68">
        <v>2298</v>
      </c>
      <c r="AI192" s="66">
        <f t="shared" si="55"/>
        <v>109.1</v>
      </c>
      <c r="AJ192" s="68">
        <v>2325</v>
      </c>
      <c r="AK192" s="66">
        <f t="shared" si="56"/>
        <v>110.4</v>
      </c>
      <c r="AL192" s="68">
        <v>2593</v>
      </c>
      <c r="AM192" s="66">
        <f t="shared" si="57"/>
        <v>123.2</v>
      </c>
      <c r="AN192" s="68">
        <v>2632</v>
      </c>
      <c r="AO192" s="66">
        <f t="shared" si="58"/>
        <v>125</v>
      </c>
      <c r="AP192" s="82">
        <v>2721</v>
      </c>
      <c r="AQ192" s="66">
        <f t="shared" si="59"/>
        <v>127.7</v>
      </c>
      <c r="AR192" s="82">
        <v>2786</v>
      </c>
      <c r="AS192" s="66">
        <f t="shared" si="60"/>
        <v>130.69999999999999</v>
      </c>
      <c r="AT192" s="82">
        <v>2861</v>
      </c>
      <c r="AU192" s="66">
        <f t="shared" si="61"/>
        <v>134.19999999999999</v>
      </c>
      <c r="AV192" s="82">
        <v>2956</v>
      </c>
      <c r="AW192" s="66">
        <f t="shared" si="62"/>
        <v>138.69999999999999</v>
      </c>
      <c r="AX192" s="82">
        <v>3159</v>
      </c>
      <c r="AY192" s="66">
        <f>ROUND(AX192/($J192/10000),1)</f>
        <v>145.80000000000001</v>
      </c>
      <c r="AZ192" s="82">
        <v>3338</v>
      </c>
      <c r="BA192" s="66">
        <f>ROUND(AZ192/($J192/10000),1)</f>
        <v>154</v>
      </c>
      <c r="BB192" s="82">
        <v>3703</v>
      </c>
      <c r="BC192" s="66">
        <f>ROUND(BB192/($J192/10000),1)</f>
        <v>170.9</v>
      </c>
      <c r="BD192" s="83">
        <v>4926</v>
      </c>
      <c r="BE192" s="66">
        <f>ROUND(BD192/($J192/10000),1)</f>
        <v>227.3</v>
      </c>
      <c r="BF192" s="83">
        <v>5991</v>
      </c>
      <c r="BG192" s="66">
        <f t="shared" si="63"/>
        <v>276.5</v>
      </c>
      <c r="BH192" s="83">
        <v>6120</v>
      </c>
      <c r="BI192" s="66">
        <f t="shared" si="64"/>
        <v>282.39999999999998</v>
      </c>
      <c r="BJ192" s="83">
        <v>6205</v>
      </c>
      <c r="BK192" s="66">
        <f t="shared" si="65"/>
        <v>286.3</v>
      </c>
    </row>
    <row r="193" spans="1:63" x14ac:dyDescent="0.2">
      <c r="A193" s="2" t="s">
        <v>1042</v>
      </c>
      <c r="B193" s="2" t="s">
        <v>534</v>
      </c>
      <c r="C193" s="2" t="s">
        <v>99</v>
      </c>
      <c r="D193" s="13" t="s">
        <v>75</v>
      </c>
      <c r="E193" s="94">
        <v>44710</v>
      </c>
      <c r="F193" s="94">
        <v>44950</v>
      </c>
      <c r="G193" s="94">
        <v>45204</v>
      </c>
      <c r="H193" s="94">
        <v>45583</v>
      </c>
      <c r="I193" s="94">
        <v>45965</v>
      </c>
      <c r="J193" s="95">
        <v>46246</v>
      </c>
      <c r="K193" s="95"/>
      <c r="L193" s="45">
        <v>2</v>
      </c>
      <c r="M193" s="47">
        <f t="shared" si="44"/>
        <v>0.4</v>
      </c>
      <c r="N193" s="45">
        <v>20</v>
      </c>
      <c r="O193" s="47">
        <f t="shared" si="45"/>
        <v>4.5</v>
      </c>
      <c r="P193" s="45">
        <v>29</v>
      </c>
      <c r="Q193" s="47">
        <f t="shared" si="46"/>
        <v>6.5</v>
      </c>
      <c r="R193" s="44">
        <v>43</v>
      </c>
      <c r="S193" s="47">
        <f t="shared" si="47"/>
        <v>9.6</v>
      </c>
      <c r="T193" s="44">
        <v>62</v>
      </c>
      <c r="U193" s="47">
        <f t="shared" si="48"/>
        <v>13.8</v>
      </c>
      <c r="V193" s="44">
        <v>122</v>
      </c>
      <c r="W193" s="47">
        <f t="shared" si="49"/>
        <v>27.1</v>
      </c>
      <c r="X193" s="2">
        <v>243</v>
      </c>
      <c r="Y193" s="47">
        <f t="shared" si="50"/>
        <v>54.1</v>
      </c>
      <c r="Z193" s="2">
        <v>421</v>
      </c>
      <c r="AA193" s="2">
        <f t="shared" si="51"/>
        <v>93.1</v>
      </c>
      <c r="AB193" s="2">
        <v>502</v>
      </c>
      <c r="AC193" s="2">
        <f t="shared" si="52"/>
        <v>111.1</v>
      </c>
      <c r="AD193" s="2">
        <v>571</v>
      </c>
      <c r="AE193" s="2">
        <f t="shared" si="53"/>
        <v>126.3</v>
      </c>
      <c r="AF193" s="2">
        <v>661</v>
      </c>
      <c r="AG193" s="2">
        <f t="shared" si="54"/>
        <v>146.19999999999999</v>
      </c>
      <c r="AH193" s="68">
        <v>744</v>
      </c>
      <c r="AI193" s="66">
        <f t="shared" si="55"/>
        <v>163.19999999999999</v>
      </c>
      <c r="AJ193" s="68">
        <v>809</v>
      </c>
      <c r="AK193" s="66">
        <f t="shared" si="56"/>
        <v>177.5</v>
      </c>
      <c r="AL193" s="68">
        <v>880</v>
      </c>
      <c r="AM193" s="66">
        <f t="shared" si="57"/>
        <v>193.1</v>
      </c>
      <c r="AN193" s="68">
        <v>965</v>
      </c>
      <c r="AO193" s="66">
        <f t="shared" si="58"/>
        <v>211.7</v>
      </c>
      <c r="AP193" s="82">
        <v>1033</v>
      </c>
      <c r="AQ193" s="66">
        <f t="shared" si="59"/>
        <v>224.7</v>
      </c>
      <c r="AR193" s="82">
        <v>1108</v>
      </c>
      <c r="AS193" s="66">
        <f t="shared" si="60"/>
        <v>241.1</v>
      </c>
      <c r="AT193" s="82">
        <v>1192</v>
      </c>
      <c r="AU193" s="66">
        <f t="shared" si="61"/>
        <v>259.3</v>
      </c>
      <c r="AV193" s="82">
        <v>1270</v>
      </c>
      <c r="AW193" s="66">
        <f t="shared" si="62"/>
        <v>276.3</v>
      </c>
      <c r="AX193" s="82">
        <v>1314</v>
      </c>
      <c r="AY193" s="66">
        <f>ROUND(AX193/($J193/10000),1)</f>
        <v>284.10000000000002</v>
      </c>
      <c r="AZ193" s="82">
        <v>1380</v>
      </c>
      <c r="BA193" s="66">
        <f>ROUND(AZ193/($J193/10000),1)</f>
        <v>298.39999999999998</v>
      </c>
      <c r="BB193" s="82">
        <v>1453</v>
      </c>
      <c r="BC193" s="66">
        <f>ROUND(BB193/($J193/10000),1)</f>
        <v>314.2</v>
      </c>
      <c r="BD193" s="83">
        <v>1523</v>
      </c>
      <c r="BE193" s="66">
        <f>ROUND(BD193/($J193/10000),1)</f>
        <v>329.3</v>
      </c>
      <c r="BF193" s="83">
        <v>1594</v>
      </c>
      <c r="BG193" s="66">
        <f t="shared" si="63"/>
        <v>344.7</v>
      </c>
      <c r="BH193" s="83">
        <v>1612</v>
      </c>
      <c r="BI193" s="66">
        <f t="shared" si="64"/>
        <v>348.6</v>
      </c>
      <c r="BJ193" s="83">
        <v>1652</v>
      </c>
      <c r="BK193" s="66">
        <f t="shared" si="65"/>
        <v>357.2</v>
      </c>
    </row>
    <row r="194" spans="1:63" x14ac:dyDescent="0.2">
      <c r="A194" s="2" t="s">
        <v>1043</v>
      </c>
      <c r="B194" s="2" t="s">
        <v>596</v>
      </c>
      <c r="C194" s="2" t="s">
        <v>259</v>
      </c>
      <c r="D194" s="13" t="s">
        <v>228</v>
      </c>
      <c r="E194" s="94">
        <v>105737</v>
      </c>
      <c r="F194" s="94">
        <v>106598</v>
      </c>
      <c r="G194" s="94">
        <v>108182</v>
      </c>
      <c r="H194" s="94">
        <v>109736</v>
      </c>
      <c r="I194" s="94">
        <v>111238</v>
      </c>
      <c r="J194" s="95">
        <v>112642</v>
      </c>
      <c r="K194" s="95"/>
      <c r="L194" s="45">
        <v>5</v>
      </c>
      <c r="M194" s="47">
        <f t="shared" si="44"/>
        <v>0.5</v>
      </c>
      <c r="N194" s="45">
        <v>19</v>
      </c>
      <c r="O194" s="47">
        <f t="shared" si="45"/>
        <v>1.8</v>
      </c>
      <c r="P194" s="45">
        <v>27</v>
      </c>
      <c r="Q194" s="47">
        <f t="shared" si="46"/>
        <v>2.6</v>
      </c>
      <c r="R194" s="44">
        <v>45</v>
      </c>
      <c r="S194" s="47">
        <f t="shared" si="47"/>
        <v>4.2</v>
      </c>
      <c r="T194" s="44">
        <v>81</v>
      </c>
      <c r="U194" s="47">
        <f t="shared" si="48"/>
        <v>7.6</v>
      </c>
      <c r="V194" s="44">
        <v>158</v>
      </c>
      <c r="W194" s="47">
        <f t="shared" si="49"/>
        <v>14.8</v>
      </c>
      <c r="X194" s="2">
        <v>293</v>
      </c>
      <c r="Y194" s="47">
        <f t="shared" si="50"/>
        <v>27.5</v>
      </c>
      <c r="Z194" s="2">
        <v>503</v>
      </c>
      <c r="AA194" s="2">
        <f t="shared" si="51"/>
        <v>46.5</v>
      </c>
      <c r="AB194" s="2">
        <v>560</v>
      </c>
      <c r="AC194" s="2">
        <f t="shared" si="52"/>
        <v>51.8</v>
      </c>
      <c r="AD194" s="2">
        <v>649</v>
      </c>
      <c r="AE194" s="2">
        <f t="shared" si="53"/>
        <v>60</v>
      </c>
      <c r="AF194" s="2">
        <v>692</v>
      </c>
      <c r="AG194" s="2">
        <f t="shared" si="54"/>
        <v>64</v>
      </c>
      <c r="AH194" s="68">
        <v>706</v>
      </c>
      <c r="AI194" s="66">
        <f t="shared" si="55"/>
        <v>64.3</v>
      </c>
      <c r="AJ194" s="68">
        <v>730</v>
      </c>
      <c r="AK194" s="66">
        <f t="shared" si="56"/>
        <v>66.5</v>
      </c>
      <c r="AL194" s="68">
        <v>776</v>
      </c>
      <c r="AM194" s="66">
        <f t="shared" si="57"/>
        <v>70.7</v>
      </c>
      <c r="AN194" s="68">
        <v>833</v>
      </c>
      <c r="AO194" s="66">
        <f t="shared" si="58"/>
        <v>75.900000000000006</v>
      </c>
      <c r="AP194" s="82">
        <v>927</v>
      </c>
      <c r="AQ194" s="66">
        <f t="shared" si="59"/>
        <v>83.3</v>
      </c>
      <c r="AR194" s="82">
        <v>1033</v>
      </c>
      <c r="AS194" s="66">
        <f t="shared" si="60"/>
        <v>92.9</v>
      </c>
      <c r="AT194" s="82">
        <v>1146</v>
      </c>
      <c r="AU194" s="66">
        <f t="shared" si="61"/>
        <v>103</v>
      </c>
      <c r="AV194" s="82">
        <v>1264</v>
      </c>
      <c r="AW194" s="66">
        <f t="shared" si="62"/>
        <v>113.6</v>
      </c>
      <c r="AX194" s="82">
        <v>1374</v>
      </c>
      <c r="AY194" s="66">
        <f>ROUND(AX194/($J194/10000),1)</f>
        <v>122</v>
      </c>
      <c r="AZ194" s="82">
        <v>1477</v>
      </c>
      <c r="BA194" s="66">
        <f>ROUND(AZ194/($J194/10000),1)</f>
        <v>131.1</v>
      </c>
      <c r="BB194" s="82">
        <v>1557</v>
      </c>
      <c r="BC194" s="66">
        <f>ROUND(BB194/($J194/10000),1)</f>
        <v>138.19999999999999</v>
      </c>
      <c r="BD194" s="83">
        <v>1642</v>
      </c>
      <c r="BE194" s="66">
        <f>ROUND(BD194/($J194/10000),1)</f>
        <v>145.80000000000001</v>
      </c>
      <c r="BF194" s="83">
        <v>1727</v>
      </c>
      <c r="BG194" s="66">
        <f t="shared" si="63"/>
        <v>153.30000000000001</v>
      </c>
      <c r="BH194" s="83">
        <v>1765</v>
      </c>
      <c r="BI194" s="66">
        <f t="shared" si="64"/>
        <v>156.69999999999999</v>
      </c>
      <c r="BJ194" s="83">
        <v>1790</v>
      </c>
      <c r="BK194" s="66">
        <f t="shared" si="65"/>
        <v>158.9</v>
      </c>
    </row>
    <row r="195" spans="1:63" x14ac:dyDescent="0.2">
      <c r="A195" s="2" t="s">
        <v>1044</v>
      </c>
      <c r="B195" s="2" t="s">
        <v>513</v>
      </c>
      <c r="C195" s="2" t="s">
        <v>100</v>
      </c>
      <c r="D195" s="13" t="s">
        <v>75</v>
      </c>
      <c r="E195" s="94">
        <v>21327</v>
      </c>
      <c r="F195" s="94">
        <v>21562</v>
      </c>
      <c r="G195" s="94">
        <v>21656</v>
      </c>
      <c r="H195" s="94">
        <v>21777</v>
      </c>
      <c r="I195" s="94">
        <v>21899</v>
      </c>
      <c r="J195" s="95">
        <v>22083</v>
      </c>
      <c r="K195" s="95"/>
      <c r="L195" s="45">
        <v>2</v>
      </c>
      <c r="M195" s="47">
        <f t="shared" si="44"/>
        <v>0.9</v>
      </c>
      <c r="N195" s="45">
        <v>14</v>
      </c>
      <c r="O195" s="47">
        <f t="shared" si="45"/>
        <v>6.6</v>
      </c>
      <c r="P195" s="45">
        <v>23</v>
      </c>
      <c r="Q195" s="47">
        <f t="shared" si="46"/>
        <v>10.8</v>
      </c>
      <c r="R195" s="44">
        <v>42</v>
      </c>
      <c r="S195" s="47">
        <f t="shared" si="47"/>
        <v>19.5</v>
      </c>
      <c r="T195" s="44">
        <v>62</v>
      </c>
      <c r="U195" s="47">
        <f t="shared" si="48"/>
        <v>28.8</v>
      </c>
      <c r="V195" s="44">
        <v>102</v>
      </c>
      <c r="W195" s="47">
        <f t="shared" si="49"/>
        <v>47.3</v>
      </c>
      <c r="X195" s="2">
        <v>184</v>
      </c>
      <c r="Y195" s="47">
        <f t="shared" si="50"/>
        <v>85.3</v>
      </c>
      <c r="Z195" s="2">
        <v>287</v>
      </c>
      <c r="AA195" s="2">
        <f t="shared" si="51"/>
        <v>132.5</v>
      </c>
      <c r="AB195" s="2">
        <v>330</v>
      </c>
      <c r="AC195" s="2">
        <f t="shared" si="52"/>
        <v>152.4</v>
      </c>
      <c r="AD195" s="2">
        <v>396</v>
      </c>
      <c r="AE195" s="2">
        <f t="shared" si="53"/>
        <v>182.9</v>
      </c>
      <c r="AF195" s="2">
        <v>437</v>
      </c>
      <c r="AG195" s="2">
        <f t="shared" si="54"/>
        <v>201.8</v>
      </c>
      <c r="AH195" s="68">
        <v>460</v>
      </c>
      <c r="AI195" s="66">
        <f t="shared" si="55"/>
        <v>211.2</v>
      </c>
      <c r="AJ195" s="68">
        <v>505</v>
      </c>
      <c r="AK195" s="66">
        <f t="shared" si="56"/>
        <v>231.9</v>
      </c>
      <c r="AL195" s="68">
        <v>559</v>
      </c>
      <c r="AM195" s="66">
        <f t="shared" si="57"/>
        <v>256.7</v>
      </c>
      <c r="AN195" s="68">
        <v>581</v>
      </c>
      <c r="AO195" s="66">
        <f t="shared" si="58"/>
        <v>266.8</v>
      </c>
      <c r="AP195" s="82">
        <v>610</v>
      </c>
      <c r="AQ195" s="66">
        <f t="shared" si="59"/>
        <v>278.60000000000002</v>
      </c>
      <c r="AR195" s="82">
        <v>686</v>
      </c>
      <c r="AS195" s="66">
        <f t="shared" si="60"/>
        <v>313.3</v>
      </c>
      <c r="AT195" s="82">
        <v>736</v>
      </c>
      <c r="AU195" s="66">
        <f t="shared" si="61"/>
        <v>336.1</v>
      </c>
      <c r="AV195" s="82">
        <v>788</v>
      </c>
      <c r="AW195" s="66">
        <f t="shared" si="62"/>
        <v>359.8</v>
      </c>
      <c r="AX195" s="82">
        <v>831</v>
      </c>
      <c r="AY195" s="66">
        <f>ROUND(AX195/($J195/10000),1)</f>
        <v>376.3</v>
      </c>
      <c r="AZ195" s="82">
        <v>886</v>
      </c>
      <c r="BA195" s="66">
        <f>ROUND(AZ195/($J195/10000),1)</f>
        <v>401.2</v>
      </c>
      <c r="BB195" s="82">
        <v>944</v>
      </c>
      <c r="BC195" s="66">
        <f>ROUND(BB195/($J195/10000),1)</f>
        <v>427.5</v>
      </c>
      <c r="BD195" s="83">
        <v>989</v>
      </c>
      <c r="BE195" s="66">
        <f>ROUND(BD195/($J195/10000),1)</f>
        <v>447.9</v>
      </c>
      <c r="BF195" s="83">
        <v>1022</v>
      </c>
      <c r="BG195" s="66">
        <f t="shared" si="63"/>
        <v>462.8</v>
      </c>
      <c r="BH195" s="83">
        <v>1032</v>
      </c>
      <c r="BI195" s="66">
        <f t="shared" si="64"/>
        <v>467.3</v>
      </c>
      <c r="BJ195" s="83">
        <v>1039</v>
      </c>
      <c r="BK195" s="66">
        <f t="shared" si="65"/>
        <v>470.5</v>
      </c>
    </row>
    <row r="196" spans="1:63" x14ac:dyDescent="0.2">
      <c r="A196" s="2" t="s">
        <v>1045</v>
      </c>
      <c r="B196" s="2" t="s">
        <v>695</v>
      </c>
      <c r="C196" s="2" t="s">
        <v>310</v>
      </c>
      <c r="D196" s="13" t="s">
        <v>296</v>
      </c>
      <c r="E196" s="94">
        <v>45985</v>
      </c>
      <c r="F196" s="94">
        <v>46249</v>
      </c>
      <c r="G196" s="94">
        <v>46681</v>
      </c>
      <c r="H196" s="94">
        <v>46876</v>
      </c>
      <c r="I196" s="94">
        <v>47453</v>
      </c>
      <c r="J196" s="95">
        <v>47896</v>
      </c>
      <c r="K196" s="95"/>
      <c r="L196" s="45">
        <v>15</v>
      </c>
      <c r="M196" s="47">
        <f t="shared" si="44"/>
        <v>3.3</v>
      </c>
      <c r="N196" s="45">
        <v>75</v>
      </c>
      <c r="O196" s="47">
        <f t="shared" si="45"/>
        <v>16.3</v>
      </c>
      <c r="P196" s="45">
        <v>108</v>
      </c>
      <c r="Q196" s="47">
        <f t="shared" si="46"/>
        <v>23.5</v>
      </c>
      <c r="R196" s="44">
        <v>158</v>
      </c>
      <c r="S196" s="47">
        <f t="shared" si="47"/>
        <v>34.200000000000003</v>
      </c>
      <c r="T196" s="44">
        <v>236</v>
      </c>
      <c r="U196" s="47">
        <f t="shared" si="48"/>
        <v>51</v>
      </c>
      <c r="V196" s="44">
        <v>438</v>
      </c>
      <c r="W196" s="47">
        <f t="shared" si="49"/>
        <v>94.7</v>
      </c>
      <c r="X196" s="2">
        <v>724</v>
      </c>
      <c r="Y196" s="47">
        <f t="shared" si="50"/>
        <v>156.5</v>
      </c>
      <c r="Z196" s="2">
        <v>1124</v>
      </c>
      <c r="AA196" s="2">
        <f t="shared" si="51"/>
        <v>240.8</v>
      </c>
      <c r="AB196" s="2">
        <v>1267</v>
      </c>
      <c r="AC196" s="2">
        <f t="shared" si="52"/>
        <v>271.39999999999998</v>
      </c>
      <c r="AD196" s="2">
        <v>1385</v>
      </c>
      <c r="AE196" s="2">
        <f t="shared" si="53"/>
        <v>296.7</v>
      </c>
      <c r="AF196" s="2">
        <v>1471</v>
      </c>
      <c r="AG196" s="2">
        <f t="shared" si="54"/>
        <v>315.10000000000002</v>
      </c>
      <c r="AH196" s="68">
        <v>1550</v>
      </c>
      <c r="AI196" s="66">
        <f t="shared" si="55"/>
        <v>330.7</v>
      </c>
      <c r="AJ196" s="68">
        <v>1607</v>
      </c>
      <c r="AK196" s="66">
        <f t="shared" si="56"/>
        <v>342.8</v>
      </c>
      <c r="AL196" s="68">
        <v>1685</v>
      </c>
      <c r="AM196" s="66">
        <f t="shared" si="57"/>
        <v>359.5</v>
      </c>
      <c r="AN196" s="68">
        <v>1735</v>
      </c>
      <c r="AO196" s="66">
        <f t="shared" si="58"/>
        <v>370.1</v>
      </c>
      <c r="AP196" s="82">
        <v>1852</v>
      </c>
      <c r="AQ196" s="66">
        <f t="shared" si="59"/>
        <v>390.3</v>
      </c>
      <c r="AR196" s="82">
        <v>1926</v>
      </c>
      <c r="AS196" s="66">
        <f t="shared" si="60"/>
        <v>405.9</v>
      </c>
      <c r="AT196" s="82">
        <v>2007</v>
      </c>
      <c r="AU196" s="66">
        <f t="shared" si="61"/>
        <v>422.9</v>
      </c>
      <c r="AV196" s="82">
        <v>2097</v>
      </c>
      <c r="AW196" s="66">
        <f t="shared" si="62"/>
        <v>441.9</v>
      </c>
      <c r="AX196" s="82">
        <v>2161</v>
      </c>
      <c r="AY196" s="66">
        <f>ROUND(AX196/($J196/10000),1)</f>
        <v>451.2</v>
      </c>
      <c r="AZ196" s="82">
        <v>2226</v>
      </c>
      <c r="BA196" s="66">
        <f>ROUND(AZ196/($J196/10000),1)</f>
        <v>464.8</v>
      </c>
      <c r="BB196" s="82">
        <v>2317</v>
      </c>
      <c r="BC196" s="66">
        <f>ROUND(BB196/($J196/10000),1)</f>
        <v>483.8</v>
      </c>
      <c r="BD196" s="83">
        <v>2419</v>
      </c>
      <c r="BE196" s="66">
        <f>ROUND(BD196/($J196/10000),1)</f>
        <v>505.1</v>
      </c>
      <c r="BF196" s="83">
        <v>2521</v>
      </c>
      <c r="BG196" s="66">
        <f t="shared" si="63"/>
        <v>526.29999999999995</v>
      </c>
      <c r="BH196" s="83">
        <v>2544</v>
      </c>
      <c r="BI196" s="66">
        <f t="shared" si="64"/>
        <v>531.20000000000005</v>
      </c>
      <c r="BJ196" s="83">
        <v>2568</v>
      </c>
      <c r="BK196" s="66">
        <f t="shared" si="65"/>
        <v>536.20000000000005</v>
      </c>
    </row>
    <row r="197" spans="1:63" x14ac:dyDescent="0.2">
      <c r="A197" s="2" t="s">
        <v>1046</v>
      </c>
      <c r="B197" s="2" t="s">
        <v>736</v>
      </c>
      <c r="C197" s="2" t="s">
        <v>377</v>
      </c>
      <c r="D197" s="13" t="s">
        <v>780</v>
      </c>
      <c r="E197" s="94">
        <v>24121.774748240001</v>
      </c>
      <c r="F197" s="94">
        <v>24281.084624769999</v>
      </c>
      <c r="G197" s="94">
        <v>24329.220803849999</v>
      </c>
      <c r="H197" s="94">
        <v>24382.441065520001</v>
      </c>
      <c r="I197" s="94">
        <v>24419.144420601398</v>
      </c>
      <c r="J197" s="95">
        <v>24525.5268945768</v>
      </c>
      <c r="K197" s="95"/>
      <c r="L197" s="45">
        <v>0</v>
      </c>
      <c r="M197" s="47">
        <f t="shared" si="44"/>
        <v>0</v>
      </c>
      <c r="N197" s="45">
        <v>1</v>
      </c>
      <c r="O197" s="47">
        <f t="shared" si="45"/>
        <v>0.4</v>
      </c>
      <c r="P197" s="45">
        <v>2</v>
      </c>
      <c r="Q197" s="47">
        <f t="shared" si="46"/>
        <v>0.8</v>
      </c>
      <c r="R197" s="44">
        <v>4</v>
      </c>
      <c r="S197" s="47">
        <f t="shared" si="47"/>
        <v>1.6</v>
      </c>
      <c r="T197" s="44">
        <v>13</v>
      </c>
      <c r="U197" s="47">
        <f t="shared" si="48"/>
        <v>5.4</v>
      </c>
      <c r="V197" s="44">
        <v>27</v>
      </c>
      <c r="W197" s="47">
        <f t="shared" si="49"/>
        <v>11.1</v>
      </c>
      <c r="X197" s="2">
        <v>60</v>
      </c>
      <c r="Y197" s="47">
        <f t="shared" si="50"/>
        <v>24.7</v>
      </c>
      <c r="Z197" s="2">
        <v>99</v>
      </c>
      <c r="AA197" s="2">
        <f t="shared" si="51"/>
        <v>40.700000000000003</v>
      </c>
      <c r="AB197" s="2">
        <v>164</v>
      </c>
      <c r="AC197" s="2">
        <f t="shared" si="52"/>
        <v>67.400000000000006</v>
      </c>
      <c r="AD197" s="2">
        <v>240</v>
      </c>
      <c r="AE197" s="2">
        <f t="shared" si="53"/>
        <v>98.6</v>
      </c>
      <c r="AF197" s="2">
        <v>261</v>
      </c>
      <c r="AG197" s="2">
        <f t="shared" si="54"/>
        <v>107.3</v>
      </c>
      <c r="AH197" s="68">
        <v>280</v>
      </c>
      <c r="AI197" s="66">
        <f t="shared" si="55"/>
        <v>114.8</v>
      </c>
      <c r="AJ197" s="68">
        <v>293</v>
      </c>
      <c r="AK197" s="66">
        <f t="shared" si="56"/>
        <v>120.2</v>
      </c>
      <c r="AL197" s="68">
        <v>309</v>
      </c>
      <c r="AM197" s="66">
        <f t="shared" si="57"/>
        <v>126.7</v>
      </c>
      <c r="AN197" s="68">
        <v>320</v>
      </c>
      <c r="AO197" s="66">
        <f t="shared" si="58"/>
        <v>131.19999999999999</v>
      </c>
      <c r="AP197" s="82">
        <v>341</v>
      </c>
      <c r="AQ197" s="66">
        <f t="shared" si="59"/>
        <v>139.6</v>
      </c>
      <c r="AR197" s="82">
        <v>368</v>
      </c>
      <c r="AS197" s="66">
        <f t="shared" si="60"/>
        <v>150.69999999999999</v>
      </c>
      <c r="AT197" s="82">
        <v>382</v>
      </c>
      <c r="AU197" s="66">
        <f t="shared" si="61"/>
        <v>156.4</v>
      </c>
      <c r="AV197" s="82">
        <v>407</v>
      </c>
      <c r="AW197" s="66">
        <f t="shared" si="62"/>
        <v>166.7</v>
      </c>
      <c r="AX197" s="82">
        <v>425</v>
      </c>
      <c r="AY197" s="66">
        <f>ROUND(AX197/($J197/10000),1)</f>
        <v>173.3</v>
      </c>
      <c r="AZ197" s="82">
        <v>444</v>
      </c>
      <c r="BA197" s="66">
        <f>ROUND(AZ197/($J197/10000),1)</f>
        <v>181</v>
      </c>
      <c r="BB197" s="82">
        <v>491</v>
      </c>
      <c r="BC197" s="66">
        <f>ROUND(BB197/($J197/10000),1)</f>
        <v>200.2</v>
      </c>
      <c r="BD197" s="83">
        <v>561</v>
      </c>
      <c r="BE197" s="66">
        <f>ROUND(BD197/($J197/10000),1)</f>
        <v>228.7</v>
      </c>
      <c r="BF197" s="83">
        <v>581</v>
      </c>
      <c r="BG197" s="66">
        <f t="shared" si="63"/>
        <v>236.9</v>
      </c>
      <c r="BH197" s="83">
        <v>590</v>
      </c>
      <c r="BI197" s="66">
        <f t="shared" si="64"/>
        <v>240.6</v>
      </c>
      <c r="BJ197" s="83">
        <v>596</v>
      </c>
      <c r="BK197" s="66">
        <f t="shared" si="65"/>
        <v>243</v>
      </c>
    </row>
    <row r="198" spans="1:63" x14ac:dyDescent="0.2">
      <c r="A198" s="2" t="s">
        <v>1047</v>
      </c>
      <c r="B198" s="2" t="s">
        <v>418</v>
      </c>
      <c r="C198" s="2" t="s">
        <v>218</v>
      </c>
      <c r="D198" s="13" t="s">
        <v>195</v>
      </c>
      <c r="E198" s="94">
        <v>78939</v>
      </c>
      <c r="F198" s="94">
        <v>79064</v>
      </c>
      <c r="G198" s="94">
        <v>80055</v>
      </c>
      <c r="H198" s="94">
        <v>80912</v>
      </c>
      <c r="I198" s="94">
        <v>81282</v>
      </c>
      <c r="J198" s="95">
        <v>82601</v>
      </c>
      <c r="K198" s="95"/>
      <c r="L198" s="45">
        <v>3</v>
      </c>
      <c r="M198" s="47">
        <f t="shared" ref="M198:M261" si="66">ROUND(L198/($E198/10000),1)</f>
        <v>0.4</v>
      </c>
      <c r="N198" s="45">
        <v>16</v>
      </c>
      <c r="O198" s="47">
        <f t="shared" ref="O198:O261" si="67">ROUND(N198/($E198/10000),1)</f>
        <v>2</v>
      </c>
      <c r="P198" s="45">
        <v>28</v>
      </c>
      <c r="Q198" s="47">
        <f t="shared" ref="Q198:Q261" si="68">ROUND(P198/($E198/10000),1)</f>
        <v>3.5</v>
      </c>
      <c r="R198" s="44">
        <v>34</v>
      </c>
      <c r="S198" s="47">
        <f t="shared" ref="S198:S261" si="69">ROUND(R198/($F198/10000),1)</f>
        <v>4.3</v>
      </c>
      <c r="T198" s="44">
        <v>46</v>
      </c>
      <c r="U198" s="47">
        <f t="shared" ref="U198:U261" si="70">ROUND(T198/($F198/10000),1)</f>
        <v>5.8</v>
      </c>
      <c r="V198" s="44">
        <v>78</v>
      </c>
      <c r="W198" s="47">
        <f t="shared" ref="W198:W261" si="71">ROUND(V198/($F198/10000),1)</f>
        <v>9.9</v>
      </c>
      <c r="X198" s="2">
        <v>120</v>
      </c>
      <c r="Y198" s="47">
        <f t="shared" ref="Y198:Y261" si="72">ROUND(X198/($F198/10000),1)</f>
        <v>15.2</v>
      </c>
      <c r="Z198" s="2">
        <v>168</v>
      </c>
      <c r="AA198" s="2">
        <f t="shared" ref="AA198:AA261" si="73">ROUND(Z198/($G198/10000),1)</f>
        <v>21</v>
      </c>
      <c r="AB198" s="2">
        <v>194</v>
      </c>
      <c r="AC198" s="2">
        <f t="shared" ref="AC198:AC261" si="74">ROUND(AB198/($G198/10000),1)</f>
        <v>24.2</v>
      </c>
      <c r="AD198" s="2">
        <v>212</v>
      </c>
      <c r="AE198" s="2">
        <f t="shared" ref="AE198:AE261" si="75">ROUND(AD198/($G198/10000),1)</f>
        <v>26.5</v>
      </c>
      <c r="AF198" s="2">
        <v>228</v>
      </c>
      <c r="AG198" s="2">
        <f t="shared" ref="AG198:AG261" si="76">ROUND(AF198/($G198/10000),1)</f>
        <v>28.5</v>
      </c>
      <c r="AH198" s="68">
        <v>235</v>
      </c>
      <c r="AI198" s="66">
        <f t="shared" ref="AI198:AI261" si="77">ROUND(AH198/($H198/10000),1)</f>
        <v>29</v>
      </c>
      <c r="AJ198" s="68">
        <v>240</v>
      </c>
      <c r="AK198" s="66">
        <f t="shared" ref="AK198:AK261" si="78">ROUND(AJ198/($H198/10000),1)</f>
        <v>29.7</v>
      </c>
      <c r="AL198" s="68">
        <v>255</v>
      </c>
      <c r="AM198" s="66">
        <f t="shared" ref="AM198:AM261" si="79">ROUND(AL198/($H198/10000),1)</f>
        <v>31.5</v>
      </c>
      <c r="AN198" s="68">
        <v>265</v>
      </c>
      <c r="AO198" s="66">
        <f t="shared" ref="AO198:AO261" si="80">ROUND(AN198/($H198/10000),1)</f>
        <v>32.799999999999997</v>
      </c>
      <c r="AP198" s="82">
        <v>307</v>
      </c>
      <c r="AQ198" s="66">
        <f t="shared" ref="AQ198:AQ261" si="81">ROUND(AP198/($I198/10000),1)</f>
        <v>37.799999999999997</v>
      </c>
      <c r="AR198" s="82">
        <v>336</v>
      </c>
      <c r="AS198" s="66">
        <f t="shared" ref="AS198:AS261" si="82">ROUND(AR198/($I198/10000),1)</f>
        <v>41.3</v>
      </c>
      <c r="AT198" s="82">
        <v>368</v>
      </c>
      <c r="AU198" s="66">
        <f t="shared" ref="AU198:AU261" si="83">ROUND(AT198/($I198/10000),1)</f>
        <v>45.3</v>
      </c>
      <c r="AV198" s="82">
        <v>379</v>
      </c>
      <c r="AW198" s="66">
        <f t="shared" ref="AW198:AW261" si="84">ROUND(AV198/($I198/10000),1)</f>
        <v>46.6</v>
      </c>
      <c r="AX198" s="82">
        <v>395</v>
      </c>
      <c r="AY198" s="66">
        <f>ROUND(AX198/($J198/10000),1)</f>
        <v>47.8</v>
      </c>
      <c r="AZ198" s="82">
        <v>411</v>
      </c>
      <c r="BA198" s="66">
        <f>ROUND(AZ198/($J198/10000),1)</f>
        <v>49.8</v>
      </c>
      <c r="BB198" s="82">
        <v>447</v>
      </c>
      <c r="BC198" s="66">
        <f>ROUND(BB198/($J198/10000),1)</f>
        <v>54.1</v>
      </c>
      <c r="BD198" s="83">
        <v>474</v>
      </c>
      <c r="BE198" s="66">
        <f>ROUND(BD198/($J198/10000),1)</f>
        <v>57.4</v>
      </c>
      <c r="BF198" s="83">
        <v>518</v>
      </c>
      <c r="BG198" s="66">
        <f t="shared" ref="BG198:BG261" si="85">ROUND(BF198/($J198/10000),1)</f>
        <v>62.7</v>
      </c>
      <c r="BH198" s="83">
        <v>536</v>
      </c>
      <c r="BI198" s="66">
        <f t="shared" ref="BI198:BI261" si="86">ROUND(BH198/($J198/10000),1)</f>
        <v>64.900000000000006</v>
      </c>
      <c r="BJ198" s="83">
        <v>554</v>
      </c>
      <c r="BK198" s="66">
        <f t="shared" ref="BK198:BK261" si="87">ROUND(BJ198/($J198/10000),1)</f>
        <v>67.099999999999994</v>
      </c>
    </row>
    <row r="199" spans="1:63" x14ac:dyDescent="0.2">
      <c r="A199" s="2" t="s">
        <v>1048</v>
      </c>
      <c r="B199" s="2" t="s">
        <v>677</v>
      </c>
      <c r="C199" s="2" t="s">
        <v>311</v>
      </c>
      <c r="D199" s="13" t="s">
        <v>296</v>
      </c>
      <c r="E199" s="94">
        <v>32621.000000000004</v>
      </c>
      <c r="F199" s="94">
        <v>32839</v>
      </c>
      <c r="G199" s="94">
        <v>33088</v>
      </c>
      <c r="H199" s="94">
        <v>33259</v>
      </c>
      <c r="I199" s="94">
        <v>33602</v>
      </c>
      <c r="J199" s="95">
        <v>33857</v>
      </c>
      <c r="K199" s="95"/>
      <c r="L199" s="45">
        <v>24</v>
      </c>
      <c r="M199" s="47">
        <f t="shared" si="66"/>
        <v>7.4</v>
      </c>
      <c r="N199" s="45">
        <v>59</v>
      </c>
      <c r="O199" s="47">
        <f t="shared" si="67"/>
        <v>18.100000000000001</v>
      </c>
      <c r="P199" s="45">
        <v>89</v>
      </c>
      <c r="Q199" s="47">
        <f t="shared" si="68"/>
        <v>27.3</v>
      </c>
      <c r="R199" s="44">
        <v>158</v>
      </c>
      <c r="S199" s="47">
        <f t="shared" si="69"/>
        <v>48.1</v>
      </c>
      <c r="T199" s="44">
        <v>233</v>
      </c>
      <c r="U199" s="47">
        <f t="shared" si="70"/>
        <v>71</v>
      </c>
      <c r="V199" s="44">
        <v>385</v>
      </c>
      <c r="W199" s="47">
        <f t="shared" si="71"/>
        <v>117.2</v>
      </c>
      <c r="X199" s="2">
        <v>648</v>
      </c>
      <c r="Y199" s="47">
        <f t="shared" si="72"/>
        <v>197.3</v>
      </c>
      <c r="Z199" s="2">
        <v>1565</v>
      </c>
      <c r="AA199" s="2">
        <f t="shared" si="73"/>
        <v>473</v>
      </c>
      <c r="AB199" s="2">
        <v>2301</v>
      </c>
      <c r="AC199" s="2">
        <f t="shared" si="74"/>
        <v>695.4</v>
      </c>
      <c r="AD199" s="2">
        <v>2484</v>
      </c>
      <c r="AE199" s="2">
        <f t="shared" si="75"/>
        <v>750.7</v>
      </c>
      <c r="AF199" s="2">
        <v>2562</v>
      </c>
      <c r="AG199" s="2">
        <f t="shared" si="76"/>
        <v>774.3</v>
      </c>
      <c r="AH199" s="68">
        <v>2627</v>
      </c>
      <c r="AI199" s="66">
        <f t="shared" si="77"/>
        <v>789.9</v>
      </c>
      <c r="AJ199" s="68">
        <v>2662</v>
      </c>
      <c r="AK199" s="66">
        <f t="shared" si="78"/>
        <v>800.4</v>
      </c>
      <c r="AL199" s="68">
        <v>2753</v>
      </c>
      <c r="AM199" s="66">
        <f t="shared" si="79"/>
        <v>827.7</v>
      </c>
      <c r="AN199" s="68">
        <v>2829</v>
      </c>
      <c r="AO199" s="66">
        <f t="shared" si="80"/>
        <v>850.6</v>
      </c>
      <c r="AP199" s="82">
        <v>2891</v>
      </c>
      <c r="AQ199" s="66">
        <f t="shared" si="81"/>
        <v>860.4</v>
      </c>
      <c r="AR199" s="82">
        <v>2959</v>
      </c>
      <c r="AS199" s="66">
        <f t="shared" si="82"/>
        <v>880.6</v>
      </c>
      <c r="AT199" s="82">
        <v>3030</v>
      </c>
      <c r="AU199" s="66">
        <f t="shared" si="83"/>
        <v>901.7</v>
      </c>
      <c r="AV199" s="82">
        <v>3099</v>
      </c>
      <c r="AW199" s="66">
        <f t="shared" si="84"/>
        <v>922.3</v>
      </c>
      <c r="AX199" s="82">
        <v>3169</v>
      </c>
      <c r="AY199" s="66">
        <f>ROUND(AX199/($J199/10000),1)</f>
        <v>936</v>
      </c>
      <c r="AZ199" s="82">
        <v>3213</v>
      </c>
      <c r="BA199" s="66">
        <f>ROUND(AZ199/($J199/10000),1)</f>
        <v>949</v>
      </c>
      <c r="BB199" s="82">
        <v>3270</v>
      </c>
      <c r="BC199" s="66">
        <f>ROUND(BB199/($J199/10000),1)</f>
        <v>965.8</v>
      </c>
      <c r="BD199" s="83">
        <v>3335</v>
      </c>
      <c r="BE199" s="66">
        <f>ROUND(BD199/($J199/10000),1)</f>
        <v>985</v>
      </c>
      <c r="BF199" s="83">
        <v>3430</v>
      </c>
      <c r="BG199" s="66">
        <f t="shared" si="85"/>
        <v>1013.1</v>
      </c>
      <c r="BH199" s="83">
        <v>3447</v>
      </c>
      <c r="BI199" s="66">
        <f t="shared" si="86"/>
        <v>1018.1</v>
      </c>
      <c r="BJ199" s="83">
        <v>3470</v>
      </c>
      <c r="BK199" s="66">
        <f t="shared" si="87"/>
        <v>1024.9000000000001</v>
      </c>
    </row>
    <row r="200" spans="1:63" x14ac:dyDescent="0.2">
      <c r="A200" s="2" t="s">
        <v>1049</v>
      </c>
      <c r="B200" s="2" t="s">
        <v>592</v>
      </c>
      <c r="C200" s="2" t="s">
        <v>175</v>
      </c>
      <c r="D200" s="13" t="s">
        <v>147</v>
      </c>
      <c r="E200" s="94">
        <v>40101</v>
      </c>
      <c r="F200" s="94">
        <v>40482</v>
      </c>
      <c r="G200" s="94">
        <v>40961</v>
      </c>
      <c r="H200" s="94">
        <v>41279</v>
      </c>
      <c r="I200" s="94">
        <v>41935</v>
      </c>
      <c r="J200" s="95">
        <v>42371</v>
      </c>
      <c r="K200" s="95"/>
      <c r="L200" s="45">
        <v>8</v>
      </c>
      <c r="M200" s="47">
        <f t="shared" si="66"/>
        <v>2</v>
      </c>
      <c r="N200" s="45">
        <v>26</v>
      </c>
      <c r="O200" s="47">
        <f t="shared" si="67"/>
        <v>6.5</v>
      </c>
      <c r="P200" s="45">
        <v>45</v>
      </c>
      <c r="Q200" s="47">
        <f t="shared" si="68"/>
        <v>11.2</v>
      </c>
      <c r="R200" s="44">
        <v>90</v>
      </c>
      <c r="S200" s="47">
        <f t="shared" si="69"/>
        <v>22.2</v>
      </c>
      <c r="T200" s="44">
        <v>151</v>
      </c>
      <c r="U200" s="47">
        <f t="shared" si="70"/>
        <v>37.299999999999997</v>
      </c>
      <c r="V200" s="44">
        <v>272</v>
      </c>
      <c r="W200" s="47">
        <f t="shared" si="71"/>
        <v>67.2</v>
      </c>
      <c r="X200" s="2">
        <v>452</v>
      </c>
      <c r="Y200" s="47">
        <f t="shared" si="72"/>
        <v>111.7</v>
      </c>
      <c r="Z200" s="2">
        <v>697</v>
      </c>
      <c r="AA200" s="2">
        <f t="shared" si="73"/>
        <v>170.2</v>
      </c>
      <c r="AB200" s="2">
        <v>780</v>
      </c>
      <c r="AC200" s="2">
        <f t="shared" si="74"/>
        <v>190.4</v>
      </c>
      <c r="AD200" s="2">
        <v>937</v>
      </c>
      <c r="AE200" s="2">
        <f t="shared" si="75"/>
        <v>228.8</v>
      </c>
      <c r="AF200" s="2">
        <v>1031</v>
      </c>
      <c r="AG200" s="2">
        <f t="shared" si="76"/>
        <v>251.7</v>
      </c>
      <c r="AH200" s="68">
        <v>1066</v>
      </c>
      <c r="AI200" s="66">
        <f t="shared" si="77"/>
        <v>258.2</v>
      </c>
      <c r="AJ200" s="68">
        <v>1110</v>
      </c>
      <c r="AK200" s="66">
        <f t="shared" si="78"/>
        <v>268.89999999999998</v>
      </c>
      <c r="AL200" s="68">
        <v>1197</v>
      </c>
      <c r="AM200" s="66">
        <f t="shared" si="79"/>
        <v>290</v>
      </c>
      <c r="AN200" s="68">
        <v>1262</v>
      </c>
      <c r="AO200" s="66">
        <f t="shared" si="80"/>
        <v>305.7</v>
      </c>
      <c r="AP200" s="82">
        <v>1325</v>
      </c>
      <c r="AQ200" s="66">
        <f t="shared" si="81"/>
        <v>316</v>
      </c>
      <c r="AR200" s="82">
        <v>1431</v>
      </c>
      <c r="AS200" s="66">
        <f t="shared" si="82"/>
        <v>341.2</v>
      </c>
      <c r="AT200" s="82">
        <v>1538</v>
      </c>
      <c r="AU200" s="66">
        <f t="shared" si="83"/>
        <v>366.8</v>
      </c>
      <c r="AV200" s="82">
        <v>1653</v>
      </c>
      <c r="AW200" s="66">
        <f t="shared" si="84"/>
        <v>394.2</v>
      </c>
      <c r="AX200" s="82">
        <v>1783</v>
      </c>
      <c r="AY200" s="66">
        <f>ROUND(AX200/($J200/10000),1)</f>
        <v>420.8</v>
      </c>
      <c r="AZ200" s="82">
        <v>1857</v>
      </c>
      <c r="BA200" s="66">
        <f>ROUND(AZ200/($J200/10000),1)</f>
        <v>438.3</v>
      </c>
      <c r="BB200" s="82">
        <v>2056</v>
      </c>
      <c r="BC200" s="66">
        <f>ROUND(BB200/($J200/10000),1)</f>
        <v>485.2</v>
      </c>
      <c r="BD200" s="83">
        <v>2288</v>
      </c>
      <c r="BE200" s="66">
        <f>ROUND(BD200/($J200/10000),1)</f>
        <v>540</v>
      </c>
      <c r="BF200" s="83">
        <v>2620</v>
      </c>
      <c r="BG200" s="66">
        <f t="shared" si="85"/>
        <v>618.29999999999995</v>
      </c>
      <c r="BH200" s="83">
        <v>2688</v>
      </c>
      <c r="BI200" s="66">
        <f t="shared" si="86"/>
        <v>634.4</v>
      </c>
      <c r="BJ200" s="83">
        <v>2823</v>
      </c>
      <c r="BK200" s="66">
        <f t="shared" si="87"/>
        <v>666.3</v>
      </c>
    </row>
    <row r="201" spans="1:63" x14ac:dyDescent="0.2">
      <c r="A201" s="2" t="s">
        <v>1050</v>
      </c>
      <c r="B201" s="2" t="s">
        <v>661</v>
      </c>
      <c r="C201" s="2" t="s">
        <v>260</v>
      </c>
      <c r="D201" s="13" t="s">
        <v>228</v>
      </c>
      <c r="E201" s="94">
        <v>57017</v>
      </c>
      <c r="F201" s="94">
        <v>57600</v>
      </c>
      <c r="G201" s="94">
        <v>58153</v>
      </c>
      <c r="H201" s="94">
        <v>58907</v>
      </c>
      <c r="I201" s="94">
        <v>59737</v>
      </c>
      <c r="J201" s="95">
        <v>60420</v>
      </c>
      <c r="K201" s="95"/>
      <c r="L201" s="45">
        <v>16</v>
      </c>
      <c r="M201" s="47">
        <f t="shared" si="66"/>
        <v>2.8</v>
      </c>
      <c r="N201" s="45">
        <v>61</v>
      </c>
      <c r="O201" s="47">
        <f t="shared" si="67"/>
        <v>10.7</v>
      </c>
      <c r="P201" s="45">
        <v>82</v>
      </c>
      <c r="Q201" s="47">
        <f t="shared" si="68"/>
        <v>14.4</v>
      </c>
      <c r="R201" s="44">
        <v>159</v>
      </c>
      <c r="S201" s="47">
        <f t="shared" si="69"/>
        <v>27.6</v>
      </c>
      <c r="T201" s="44">
        <v>221</v>
      </c>
      <c r="U201" s="47">
        <f t="shared" si="70"/>
        <v>38.4</v>
      </c>
      <c r="V201" s="44">
        <v>395</v>
      </c>
      <c r="W201" s="47">
        <f t="shared" si="71"/>
        <v>68.599999999999994</v>
      </c>
      <c r="X201" s="2">
        <v>582</v>
      </c>
      <c r="Y201" s="47">
        <f t="shared" si="72"/>
        <v>101</v>
      </c>
      <c r="Z201" s="2">
        <v>807</v>
      </c>
      <c r="AA201" s="2">
        <f t="shared" si="73"/>
        <v>138.80000000000001</v>
      </c>
      <c r="AB201" s="2">
        <v>888</v>
      </c>
      <c r="AC201" s="2">
        <f t="shared" si="74"/>
        <v>152.69999999999999</v>
      </c>
      <c r="AD201" s="2">
        <v>1007</v>
      </c>
      <c r="AE201" s="2">
        <f t="shared" si="75"/>
        <v>173.2</v>
      </c>
      <c r="AF201" s="2">
        <v>1060</v>
      </c>
      <c r="AG201" s="2">
        <f t="shared" si="76"/>
        <v>182.3</v>
      </c>
      <c r="AH201" s="68">
        <v>1108</v>
      </c>
      <c r="AI201" s="66">
        <f t="shared" si="77"/>
        <v>188.1</v>
      </c>
      <c r="AJ201" s="68">
        <v>1137</v>
      </c>
      <c r="AK201" s="66">
        <f t="shared" si="78"/>
        <v>193</v>
      </c>
      <c r="AL201" s="68">
        <v>1186</v>
      </c>
      <c r="AM201" s="66">
        <f t="shared" si="79"/>
        <v>201.3</v>
      </c>
      <c r="AN201" s="68">
        <v>1226</v>
      </c>
      <c r="AO201" s="66">
        <f t="shared" si="80"/>
        <v>208.1</v>
      </c>
      <c r="AP201" s="82">
        <v>1306</v>
      </c>
      <c r="AQ201" s="66">
        <f t="shared" si="81"/>
        <v>218.6</v>
      </c>
      <c r="AR201" s="82">
        <v>1355</v>
      </c>
      <c r="AS201" s="66">
        <f t="shared" si="82"/>
        <v>226.8</v>
      </c>
      <c r="AT201" s="82">
        <v>1404</v>
      </c>
      <c r="AU201" s="66">
        <f t="shared" si="83"/>
        <v>235</v>
      </c>
      <c r="AV201" s="82">
        <v>1444</v>
      </c>
      <c r="AW201" s="66">
        <f t="shared" si="84"/>
        <v>241.7</v>
      </c>
      <c r="AX201" s="82">
        <v>1482</v>
      </c>
      <c r="AY201" s="66">
        <f>ROUND(AX201/($J201/10000),1)</f>
        <v>245.3</v>
      </c>
      <c r="AZ201" s="82">
        <v>1537</v>
      </c>
      <c r="BA201" s="66">
        <f>ROUND(AZ201/($J201/10000),1)</f>
        <v>254.4</v>
      </c>
      <c r="BB201" s="82">
        <v>1594</v>
      </c>
      <c r="BC201" s="66">
        <f>ROUND(BB201/($J201/10000),1)</f>
        <v>263.8</v>
      </c>
      <c r="BD201" s="83">
        <v>1659</v>
      </c>
      <c r="BE201" s="66">
        <f>ROUND(BD201/($J201/10000),1)</f>
        <v>274.60000000000002</v>
      </c>
      <c r="BF201" s="83">
        <v>1754</v>
      </c>
      <c r="BG201" s="66">
        <f t="shared" si="85"/>
        <v>290.3</v>
      </c>
      <c r="BH201" s="83">
        <v>1774</v>
      </c>
      <c r="BI201" s="66">
        <f t="shared" si="86"/>
        <v>293.60000000000002</v>
      </c>
      <c r="BJ201" s="83">
        <v>1823</v>
      </c>
      <c r="BK201" s="66">
        <f t="shared" si="87"/>
        <v>301.7</v>
      </c>
    </row>
    <row r="202" spans="1:63" x14ac:dyDescent="0.2">
      <c r="A202" s="2" t="s">
        <v>1051</v>
      </c>
      <c r="B202" s="2" t="s">
        <v>543</v>
      </c>
      <c r="C202" s="2" t="s">
        <v>6</v>
      </c>
      <c r="D202" s="13" t="s">
        <v>1</v>
      </c>
      <c r="E202" s="94">
        <v>56950</v>
      </c>
      <c r="F202" s="94">
        <v>57145</v>
      </c>
      <c r="G202" s="94">
        <v>57346</v>
      </c>
      <c r="H202" s="94">
        <v>57510</v>
      </c>
      <c r="I202" s="94">
        <v>57673</v>
      </c>
      <c r="J202" s="95">
        <v>57946</v>
      </c>
      <c r="K202" s="95"/>
      <c r="L202" s="45">
        <v>0</v>
      </c>
      <c r="M202" s="47">
        <f t="shared" si="66"/>
        <v>0</v>
      </c>
      <c r="N202" s="45">
        <v>1</v>
      </c>
      <c r="O202" s="47">
        <f t="shared" si="67"/>
        <v>0.2</v>
      </c>
      <c r="P202" s="45">
        <v>2</v>
      </c>
      <c r="Q202" s="47">
        <f t="shared" si="68"/>
        <v>0.4</v>
      </c>
      <c r="R202" s="44">
        <v>5</v>
      </c>
      <c r="S202" s="47">
        <f t="shared" si="69"/>
        <v>0.9</v>
      </c>
      <c r="T202" s="44">
        <v>11</v>
      </c>
      <c r="U202" s="47">
        <f t="shared" si="70"/>
        <v>1.9</v>
      </c>
      <c r="V202" s="44">
        <v>36</v>
      </c>
      <c r="W202" s="47">
        <f t="shared" si="71"/>
        <v>6.3</v>
      </c>
      <c r="X202" s="2">
        <v>111</v>
      </c>
      <c r="Y202" s="47">
        <f t="shared" si="72"/>
        <v>19.399999999999999</v>
      </c>
      <c r="Z202" s="2">
        <v>243</v>
      </c>
      <c r="AA202" s="2">
        <f t="shared" si="73"/>
        <v>42.4</v>
      </c>
      <c r="AB202" s="2">
        <v>265</v>
      </c>
      <c r="AC202" s="2">
        <f t="shared" si="74"/>
        <v>46.2</v>
      </c>
      <c r="AD202" s="2">
        <v>319</v>
      </c>
      <c r="AE202" s="2">
        <f t="shared" si="75"/>
        <v>55.6</v>
      </c>
      <c r="AF202" s="2">
        <v>345</v>
      </c>
      <c r="AG202" s="2">
        <f t="shared" si="76"/>
        <v>60.2</v>
      </c>
      <c r="AH202" s="68">
        <v>373</v>
      </c>
      <c r="AI202" s="66">
        <f t="shared" si="77"/>
        <v>64.900000000000006</v>
      </c>
      <c r="AJ202" s="68">
        <v>396</v>
      </c>
      <c r="AK202" s="66">
        <f t="shared" si="78"/>
        <v>68.900000000000006</v>
      </c>
      <c r="AL202" s="68">
        <v>442</v>
      </c>
      <c r="AM202" s="66">
        <f t="shared" si="79"/>
        <v>76.900000000000006</v>
      </c>
      <c r="AN202" s="68">
        <v>504</v>
      </c>
      <c r="AO202" s="66">
        <f t="shared" si="80"/>
        <v>87.6</v>
      </c>
      <c r="AP202" s="82">
        <v>789</v>
      </c>
      <c r="AQ202" s="66">
        <f t="shared" si="81"/>
        <v>136.80000000000001</v>
      </c>
      <c r="AR202" s="82">
        <v>880</v>
      </c>
      <c r="AS202" s="66">
        <f t="shared" si="82"/>
        <v>152.6</v>
      </c>
      <c r="AT202" s="82">
        <v>971</v>
      </c>
      <c r="AU202" s="66">
        <f t="shared" si="83"/>
        <v>168.4</v>
      </c>
      <c r="AV202" s="82">
        <v>1035</v>
      </c>
      <c r="AW202" s="66">
        <f t="shared" si="84"/>
        <v>179.5</v>
      </c>
      <c r="AX202" s="82">
        <v>1093</v>
      </c>
      <c r="AY202" s="66">
        <f>ROUND(AX202/($J202/10000),1)</f>
        <v>188.6</v>
      </c>
      <c r="AZ202" s="82">
        <v>1194</v>
      </c>
      <c r="BA202" s="66">
        <f>ROUND(AZ202/($J202/10000),1)</f>
        <v>206.1</v>
      </c>
      <c r="BB202" s="82">
        <v>1250</v>
      </c>
      <c r="BC202" s="66">
        <f>ROUND(BB202/($J202/10000),1)</f>
        <v>215.7</v>
      </c>
      <c r="BD202" s="83">
        <v>1319</v>
      </c>
      <c r="BE202" s="66">
        <f>ROUND(BD202/($J202/10000),1)</f>
        <v>227.6</v>
      </c>
      <c r="BF202" s="83">
        <v>1405</v>
      </c>
      <c r="BG202" s="66">
        <f t="shared" si="85"/>
        <v>242.5</v>
      </c>
      <c r="BH202" s="83">
        <v>1473</v>
      </c>
      <c r="BI202" s="66">
        <f t="shared" si="86"/>
        <v>254.2</v>
      </c>
      <c r="BJ202" s="83">
        <v>1534</v>
      </c>
      <c r="BK202" s="66">
        <f t="shared" si="87"/>
        <v>264.7</v>
      </c>
    </row>
    <row r="203" spans="1:63" x14ac:dyDescent="0.2">
      <c r="A203" s="2" t="s">
        <v>1052</v>
      </c>
      <c r="B203" s="2" t="s">
        <v>762</v>
      </c>
      <c r="C203" s="2" t="s">
        <v>352</v>
      </c>
      <c r="D203" s="13" t="s">
        <v>781</v>
      </c>
      <c r="E203" s="94">
        <v>34754</v>
      </c>
      <c r="F203" s="94">
        <v>35089</v>
      </c>
      <c r="G203" s="94">
        <v>35540</v>
      </c>
      <c r="H203" s="94">
        <v>36009</v>
      </c>
      <c r="I203" s="94">
        <v>36602</v>
      </c>
      <c r="J203" s="95">
        <v>37069</v>
      </c>
      <c r="K203" s="95"/>
      <c r="L203" s="45">
        <v>1</v>
      </c>
      <c r="M203" s="47">
        <f t="shared" si="66"/>
        <v>0.3</v>
      </c>
      <c r="N203" s="45">
        <v>2</v>
      </c>
      <c r="O203" s="47">
        <f t="shared" si="67"/>
        <v>0.6</v>
      </c>
      <c r="P203" s="45">
        <v>5</v>
      </c>
      <c r="Q203" s="47">
        <f t="shared" si="68"/>
        <v>1.4</v>
      </c>
      <c r="R203" s="44">
        <v>11</v>
      </c>
      <c r="S203" s="47">
        <f t="shared" si="69"/>
        <v>3.1</v>
      </c>
      <c r="T203" s="44">
        <v>18</v>
      </c>
      <c r="U203" s="47">
        <f t="shared" si="70"/>
        <v>5.0999999999999996</v>
      </c>
      <c r="V203" s="44">
        <v>46</v>
      </c>
      <c r="W203" s="47">
        <f t="shared" si="71"/>
        <v>13.1</v>
      </c>
      <c r="X203" s="2">
        <v>102</v>
      </c>
      <c r="Y203" s="47">
        <f t="shared" si="72"/>
        <v>29.1</v>
      </c>
      <c r="Z203" s="2">
        <v>162</v>
      </c>
      <c r="AA203" s="2">
        <f t="shared" si="73"/>
        <v>45.6</v>
      </c>
      <c r="AB203" s="2">
        <v>187</v>
      </c>
      <c r="AC203" s="2">
        <f t="shared" si="74"/>
        <v>52.6</v>
      </c>
      <c r="AD203" s="2">
        <v>229</v>
      </c>
      <c r="AE203" s="2">
        <f t="shared" si="75"/>
        <v>64.400000000000006</v>
      </c>
      <c r="AF203" s="2">
        <v>251</v>
      </c>
      <c r="AG203" s="2">
        <f t="shared" si="76"/>
        <v>70.599999999999994</v>
      </c>
      <c r="AH203" s="68">
        <v>261</v>
      </c>
      <c r="AI203" s="66">
        <f t="shared" si="77"/>
        <v>72.5</v>
      </c>
      <c r="AJ203" s="68">
        <v>273</v>
      </c>
      <c r="AK203" s="66">
        <f t="shared" si="78"/>
        <v>75.8</v>
      </c>
      <c r="AL203" s="68">
        <v>292</v>
      </c>
      <c r="AM203" s="66">
        <f t="shared" si="79"/>
        <v>81.099999999999994</v>
      </c>
      <c r="AN203" s="68">
        <v>310</v>
      </c>
      <c r="AO203" s="66">
        <f t="shared" si="80"/>
        <v>86.1</v>
      </c>
      <c r="AP203" s="82">
        <v>326</v>
      </c>
      <c r="AQ203" s="66">
        <f t="shared" si="81"/>
        <v>89.1</v>
      </c>
      <c r="AR203" s="82">
        <v>348</v>
      </c>
      <c r="AS203" s="66">
        <f t="shared" si="82"/>
        <v>95.1</v>
      </c>
      <c r="AT203" s="82">
        <v>395</v>
      </c>
      <c r="AU203" s="66">
        <f t="shared" si="83"/>
        <v>107.9</v>
      </c>
      <c r="AV203" s="82">
        <v>426</v>
      </c>
      <c r="AW203" s="66">
        <f t="shared" si="84"/>
        <v>116.4</v>
      </c>
      <c r="AX203" s="82">
        <v>445</v>
      </c>
      <c r="AY203" s="66">
        <f>ROUND(AX203/($J203/10000),1)</f>
        <v>120</v>
      </c>
      <c r="AZ203" s="82">
        <v>478</v>
      </c>
      <c r="BA203" s="66">
        <f>ROUND(AZ203/($J203/10000),1)</f>
        <v>128.9</v>
      </c>
      <c r="BB203" s="82">
        <v>516</v>
      </c>
      <c r="BC203" s="66">
        <f>ROUND(BB203/($J203/10000),1)</f>
        <v>139.19999999999999</v>
      </c>
      <c r="BD203" s="83">
        <v>554</v>
      </c>
      <c r="BE203" s="66">
        <f>ROUND(BD203/($J203/10000),1)</f>
        <v>149.5</v>
      </c>
      <c r="BF203" s="83">
        <v>762</v>
      </c>
      <c r="BG203" s="66">
        <f t="shared" si="85"/>
        <v>205.6</v>
      </c>
      <c r="BH203" s="83">
        <v>781</v>
      </c>
      <c r="BI203" s="66">
        <f t="shared" si="86"/>
        <v>210.7</v>
      </c>
      <c r="BJ203" s="83">
        <v>793</v>
      </c>
      <c r="BK203" s="66">
        <f t="shared" si="87"/>
        <v>213.9</v>
      </c>
    </row>
    <row r="204" spans="1:63" x14ac:dyDescent="0.2">
      <c r="A204" s="2" t="s">
        <v>1053</v>
      </c>
      <c r="B204" s="2" t="s">
        <v>603</v>
      </c>
      <c r="C204" s="2" t="s">
        <v>261</v>
      </c>
      <c r="D204" s="13" t="s">
        <v>228</v>
      </c>
      <c r="E204" s="94">
        <v>97534</v>
      </c>
      <c r="F204" s="94">
        <v>98966</v>
      </c>
      <c r="G204" s="94">
        <v>100107</v>
      </c>
      <c r="H204" s="94">
        <v>101512</v>
      </c>
      <c r="I204" s="94">
        <v>103168</v>
      </c>
      <c r="J204" s="95">
        <v>104879</v>
      </c>
      <c r="K204" s="95"/>
      <c r="L204" s="45">
        <v>8</v>
      </c>
      <c r="M204" s="47">
        <f t="shared" si="66"/>
        <v>0.8</v>
      </c>
      <c r="N204" s="45">
        <v>33</v>
      </c>
      <c r="O204" s="47">
        <f t="shared" si="67"/>
        <v>3.4</v>
      </c>
      <c r="P204" s="45">
        <v>65</v>
      </c>
      <c r="Q204" s="47">
        <f t="shared" si="68"/>
        <v>6.7</v>
      </c>
      <c r="R204" s="44">
        <v>110</v>
      </c>
      <c r="S204" s="47">
        <f t="shared" si="69"/>
        <v>11.1</v>
      </c>
      <c r="T204" s="44">
        <v>164</v>
      </c>
      <c r="U204" s="47">
        <f t="shared" si="70"/>
        <v>16.600000000000001</v>
      </c>
      <c r="V204" s="44">
        <v>324</v>
      </c>
      <c r="W204" s="47">
        <f t="shared" si="71"/>
        <v>32.700000000000003</v>
      </c>
      <c r="X204" s="2">
        <v>671</v>
      </c>
      <c r="Y204" s="47">
        <f t="shared" si="72"/>
        <v>67.8</v>
      </c>
      <c r="Z204" s="2">
        <v>968</v>
      </c>
      <c r="AA204" s="2">
        <f t="shared" si="73"/>
        <v>96.7</v>
      </c>
      <c r="AB204" s="2">
        <v>1078</v>
      </c>
      <c r="AC204" s="2">
        <f t="shared" si="74"/>
        <v>107.7</v>
      </c>
      <c r="AD204" s="2">
        <v>1231</v>
      </c>
      <c r="AE204" s="2">
        <f t="shared" si="75"/>
        <v>123</v>
      </c>
      <c r="AF204" s="2">
        <v>1303</v>
      </c>
      <c r="AG204" s="2">
        <f t="shared" si="76"/>
        <v>130.19999999999999</v>
      </c>
      <c r="AH204" s="68">
        <v>1348</v>
      </c>
      <c r="AI204" s="66">
        <f t="shared" si="77"/>
        <v>132.80000000000001</v>
      </c>
      <c r="AJ204" s="68">
        <v>1395</v>
      </c>
      <c r="AK204" s="66">
        <f t="shared" si="78"/>
        <v>137.4</v>
      </c>
      <c r="AL204" s="68">
        <v>1479</v>
      </c>
      <c r="AM204" s="66">
        <f t="shared" si="79"/>
        <v>145.69999999999999</v>
      </c>
      <c r="AN204" s="68">
        <v>1555</v>
      </c>
      <c r="AO204" s="66">
        <f t="shared" si="80"/>
        <v>153.19999999999999</v>
      </c>
      <c r="AP204" s="82">
        <v>1677</v>
      </c>
      <c r="AQ204" s="66">
        <f t="shared" si="81"/>
        <v>162.6</v>
      </c>
      <c r="AR204" s="82">
        <v>1838</v>
      </c>
      <c r="AS204" s="66">
        <f t="shared" si="82"/>
        <v>178.2</v>
      </c>
      <c r="AT204" s="82">
        <v>2012</v>
      </c>
      <c r="AU204" s="66">
        <f t="shared" si="83"/>
        <v>195</v>
      </c>
      <c r="AV204" s="82">
        <v>2161</v>
      </c>
      <c r="AW204" s="66">
        <f t="shared" si="84"/>
        <v>209.5</v>
      </c>
      <c r="AX204" s="82">
        <v>2291</v>
      </c>
      <c r="AY204" s="66">
        <f>ROUND(AX204/($J204/10000),1)</f>
        <v>218.4</v>
      </c>
      <c r="AZ204" s="82">
        <v>2417</v>
      </c>
      <c r="BA204" s="66">
        <f>ROUND(AZ204/($J204/10000),1)</f>
        <v>230.5</v>
      </c>
      <c r="BB204" s="82">
        <v>2547</v>
      </c>
      <c r="BC204" s="66">
        <f>ROUND(BB204/($J204/10000),1)</f>
        <v>242.9</v>
      </c>
      <c r="BD204" s="83">
        <v>2722</v>
      </c>
      <c r="BE204" s="66">
        <f>ROUND(BD204/($J204/10000),1)</f>
        <v>259.5</v>
      </c>
      <c r="BF204" s="83">
        <v>2954</v>
      </c>
      <c r="BG204" s="66">
        <f t="shared" si="85"/>
        <v>281.7</v>
      </c>
      <c r="BH204" s="83">
        <v>3005</v>
      </c>
      <c r="BI204" s="66">
        <f t="shared" si="86"/>
        <v>286.5</v>
      </c>
      <c r="BJ204" s="83">
        <v>3062</v>
      </c>
      <c r="BK204" s="66">
        <f t="shared" si="87"/>
        <v>292</v>
      </c>
    </row>
    <row r="205" spans="1:63" x14ac:dyDescent="0.2">
      <c r="A205" s="2" t="s">
        <v>1054</v>
      </c>
      <c r="B205" s="2" t="s">
        <v>648</v>
      </c>
      <c r="C205" s="2" t="s">
        <v>262</v>
      </c>
      <c r="D205" s="13" t="s">
        <v>228</v>
      </c>
      <c r="E205" s="94">
        <v>35919</v>
      </c>
      <c r="F205" s="94">
        <v>35948</v>
      </c>
      <c r="G205" s="94">
        <v>36198</v>
      </c>
      <c r="H205" s="94">
        <v>36379</v>
      </c>
      <c r="I205" s="94">
        <v>36449</v>
      </c>
      <c r="J205" s="95">
        <v>36682</v>
      </c>
      <c r="K205" s="95"/>
      <c r="L205" s="45">
        <v>8</v>
      </c>
      <c r="M205" s="47">
        <f t="shared" si="66"/>
        <v>2.2000000000000002</v>
      </c>
      <c r="N205" s="45">
        <v>29</v>
      </c>
      <c r="O205" s="47">
        <f t="shared" si="67"/>
        <v>8.1</v>
      </c>
      <c r="P205" s="45">
        <v>36</v>
      </c>
      <c r="Q205" s="47">
        <f t="shared" si="68"/>
        <v>10</v>
      </c>
      <c r="R205" s="44">
        <v>75</v>
      </c>
      <c r="S205" s="47">
        <f t="shared" si="69"/>
        <v>20.9</v>
      </c>
      <c r="T205" s="44">
        <v>112</v>
      </c>
      <c r="U205" s="47">
        <f t="shared" si="70"/>
        <v>31.2</v>
      </c>
      <c r="V205" s="44">
        <v>181</v>
      </c>
      <c r="W205" s="47">
        <f t="shared" si="71"/>
        <v>50.4</v>
      </c>
      <c r="X205" s="2">
        <v>290</v>
      </c>
      <c r="Y205" s="47">
        <f t="shared" si="72"/>
        <v>80.7</v>
      </c>
      <c r="Z205" s="2">
        <v>431</v>
      </c>
      <c r="AA205" s="2">
        <f t="shared" si="73"/>
        <v>119.1</v>
      </c>
      <c r="AB205" s="2">
        <v>489</v>
      </c>
      <c r="AC205" s="2">
        <f t="shared" si="74"/>
        <v>135.1</v>
      </c>
      <c r="AD205" s="2">
        <v>553</v>
      </c>
      <c r="AE205" s="2">
        <f t="shared" si="75"/>
        <v>152.80000000000001</v>
      </c>
      <c r="AF205" s="2">
        <v>583</v>
      </c>
      <c r="AG205" s="2">
        <f t="shared" si="76"/>
        <v>161.1</v>
      </c>
      <c r="AH205" s="68">
        <v>604</v>
      </c>
      <c r="AI205" s="66">
        <f t="shared" si="77"/>
        <v>166</v>
      </c>
      <c r="AJ205" s="68">
        <v>630</v>
      </c>
      <c r="AK205" s="66">
        <f t="shared" si="78"/>
        <v>173.2</v>
      </c>
      <c r="AL205" s="68">
        <v>669</v>
      </c>
      <c r="AM205" s="66">
        <f t="shared" si="79"/>
        <v>183.9</v>
      </c>
      <c r="AN205" s="68">
        <v>690</v>
      </c>
      <c r="AO205" s="66">
        <f t="shared" si="80"/>
        <v>189.7</v>
      </c>
      <c r="AP205" s="82">
        <v>733</v>
      </c>
      <c r="AQ205" s="66">
        <f t="shared" si="81"/>
        <v>201.1</v>
      </c>
      <c r="AR205" s="82">
        <v>766</v>
      </c>
      <c r="AS205" s="66">
        <f t="shared" si="82"/>
        <v>210.2</v>
      </c>
      <c r="AT205" s="82">
        <v>781</v>
      </c>
      <c r="AU205" s="66">
        <f t="shared" si="83"/>
        <v>214.3</v>
      </c>
      <c r="AV205" s="82">
        <v>802</v>
      </c>
      <c r="AW205" s="66">
        <f t="shared" si="84"/>
        <v>220</v>
      </c>
      <c r="AX205" s="82">
        <v>817</v>
      </c>
      <c r="AY205" s="66">
        <f>ROUND(AX205/($J205/10000),1)</f>
        <v>222.7</v>
      </c>
      <c r="AZ205" s="82">
        <v>837</v>
      </c>
      <c r="BA205" s="66">
        <f>ROUND(AZ205/($J205/10000),1)</f>
        <v>228.2</v>
      </c>
      <c r="BB205" s="82">
        <v>856</v>
      </c>
      <c r="BC205" s="66">
        <f>ROUND(BB205/($J205/10000),1)</f>
        <v>233.4</v>
      </c>
      <c r="BD205" s="83">
        <v>889</v>
      </c>
      <c r="BE205" s="66">
        <f>ROUND(BD205/($J205/10000),1)</f>
        <v>242.4</v>
      </c>
      <c r="BF205" s="83">
        <v>926</v>
      </c>
      <c r="BG205" s="66">
        <f t="shared" si="85"/>
        <v>252.4</v>
      </c>
      <c r="BH205" s="83">
        <v>941</v>
      </c>
      <c r="BI205" s="66">
        <f t="shared" si="86"/>
        <v>256.5</v>
      </c>
      <c r="BJ205" s="83">
        <v>955</v>
      </c>
      <c r="BK205" s="66">
        <f t="shared" si="87"/>
        <v>260.3</v>
      </c>
    </row>
    <row r="206" spans="1:63" x14ac:dyDescent="0.2">
      <c r="A206" s="2" t="s">
        <v>1055</v>
      </c>
      <c r="B206" s="2" t="s">
        <v>740</v>
      </c>
      <c r="C206" s="2" t="s">
        <v>378</v>
      </c>
      <c r="D206" s="13" t="s">
        <v>780</v>
      </c>
      <c r="E206" s="94">
        <v>38027.556503619999</v>
      </c>
      <c r="F206" s="94">
        <v>38326.516124460002</v>
      </c>
      <c r="G206" s="94">
        <v>38513.395484749999</v>
      </c>
      <c r="H206" s="94">
        <v>38792.905555570003</v>
      </c>
      <c r="I206" s="94">
        <v>38993.939253464298</v>
      </c>
      <c r="J206" s="95">
        <v>39159.775459602497</v>
      </c>
      <c r="K206" s="95"/>
      <c r="L206" s="45">
        <v>3</v>
      </c>
      <c r="M206" s="47">
        <f t="shared" si="66"/>
        <v>0.8</v>
      </c>
      <c r="N206" s="45">
        <v>26</v>
      </c>
      <c r="O206" s="47">
        <f t="shared" si="67"/>
        <v>6.8</v>
      </c>
      <c r="P206" s="45">
        <v>50</v>
      </c>
      <c r="Q206" s="47">
        <f t="shared" si="68"/>
        <v>13.1</v>
      </c>
      <c r="R206" s="44">
        <v>84</v>
      </c>
      <c r="S206" s="47">
        <f t="shared" si="69"/>
        <v>21.9</v>
      </c>
      <c r="T206" s="44">
        <v>130</v>
      </c>
      <c r="U206" s="47">
        <f t="shared" si="70"/>
        <v>33.9</v>
      </c>
      <c r="V206" s="44">
        <v>264</v>
      </c>
      <c r="W206" s="47">
        <f t="shared" si="71"/>
        <v>68.900000000000006</v>
      </c>
      <c r="X206" s="2">
        <v>515</v>
      </c>
      <c r="Y206" s="47">
        <f t="shared" si="72"/>
        <v>134.4</v>
      </c>
      <c r="Z206" s="2">
        <v>1033</v>
      </c>
      <c r="AA206" s="2">
        <f t="shared" si="73"/>
        <v>268.2</v>
      </c>
      <c r="AB206" s="2">
        <v>1159</v>
      </c>
      <c r="AC206" s="2">
        <f t="shared" si="74"/>
        <v>300.89999999999998</v>
      </c>
      <c r="AD206" s="2">
        <v>1276</v>
      </c>
      <c r="AE206" s="2">
        <f t="shared" si="75"/>
        <v>331.3</v>
      </c>
      <c r="AF206" s="2">
        <v>1506</v>
      </c>
      <c r="AG206" s="2">
        <f t="shared" si="76"/>
        <v>391</v>
      </c>
      <c r="AH206" s="68">
        <v>1598</v>
      </c>
      <c r="AI206" s="66">
        <f t="shared" si="77"/>
        <v>411.9</v>
      </c>
      <c r="AJ206" s="68">
        <v>1637</v>
      </c>
      <c r="AK206" s="66">
        <f t="shared" si="78"/>
        <v>422</v>
      </c>
      <c r="AL206" s="68">
        <v>1723</v>
      </c>
      <c r="AM206" s="66">
        <f t="shared" si="79"/>
        <v>444.2</v>
      </c>
      <c r="AN206" s="68">
        <v>2227</v>
      </c>
      <c r="AO206" s="66">
        <f t="shared" si="80"/>
        <v>574.1</v>
      </c>
      <c r="AP206" s="82">
        <v>2538</v>
      </c>
      <c r="AQ206" s="66">
        <f t="shared" si="81"/>
        <v>650.9</v>
      </c>
      <c r="AR206" s="82">
        <v>2634</v>
      </c>
      <c r="AS206" s="66">
        <f t="shared" si="82"/>
        <v>675.5</v>
      </c>
      <c r="AT206" s="82">
        <v>2715</v>
      </c>
      <c r="AU206" s="66">
        <f t="shared" si="83"/>
        <v>696.3</v>
      </c>
      <c r="AV206" s="82">
        <v>2807</v>
      </c>
      <c r="AW206" s="66">
        <f t="shared" si="84"/>
        <v>719.9</v>
      </c>
      <c r="AX206" s="82">
        <v>2890</v>
      </c>
      <c r="AY206" s="66">
        <f>ROUND(AX206/($J206/10000),1)</f>
        <v>738</v>
      </c>
      <c r="AZ206" s="82">
        <v>2951</v>
      </c>
      <c r="BA206" s="66">
        <f>ROUND(AZ206/($J206/10000),1)</f>
        <v>753.6</v>
      </c>
      <c r="BB206" s="82">
        <v>3019</v>
      </c>
      <c r="BC206" s="66">
        <f>ROUND(BB206/($J206/10000),1)</f>
        <v>770.9</v>
      </c>
      <c r="BD206" s="83">
        <v>3118</v>
      </c>
      <c r="BE206" s="66">
        <f>ROUND(BD206/($J206/10000),1)</f>
        <v>796.2</v>
      </c>
      <c r="BF206" s="83">
        <v>3261</v>
      </c>
      <c r="BG206" s="66">
        <f t="shared" si="85"/>
        <v>832.7</v>
      </c>
      <c r="BH206" s="83">
        <v>3291</v>
      </c>
      <c r="BI206" s="66">
        <f t="shared" si="86"/>
        <v>840.4</v>
      </c>
      <c r="BJ206" s="83">
        <v>3309</v>
      </c>
      <c r="BK206" s="66">
        <f t="shared" si="87"/>
        <v>845</v>
      </c>
    </row>
    <row r="207" spans="1:63" x14ac:dyDescent="0.2">
      <c r="A207" s="2" t="s">
        <v>1056</v>
      </c>
      <c r="B207" s="2" t="s">
        <v>763</v>
      </c>
      <c r="C207" s="2" t="s">
        <v>353</v>
      </c>
      <c r="D207" s="13" t="s">
        <v>781</v>
      </c>
      <c r="E207" s="94">
        <v>39813</v>
      </c>
      <c r="F207" s="94">
        <v>40155</v>
      </c>
      <c r="G207" s="94">
        <v>40492</v>
      </c>
      <c r="H207" s="94">
        <v>40839</v>
      </c>
      <c r="I207" s="94">
        <v>41288</v>
      </c>
      <c r="J207" s="95">
        <v>41641</v>
      </c>
      <c r="K207" s="95"/>
      <c r="L207" s="45">
        <v>1</v>
      </c>
      <c r="M207" s="47">
        <f t="shared" si="66"/>
        <v>0.3</v>
      </c>
      <c r="N207" s="45">
        <v>6</v>
      </c>
      <c r="O207" s="47">
        <f t="shared" si="67"/>
        <v>1.5</v>
      </c>
      <c r="P207" s="45">
        <v>8</v>
      </c>
      <c r="Q207" s="47">
        <f t="shared" si="68"/>
        <v>2</v>
      </c>
      <c r="R207" s="44">
        <v>15</v>
      </c>
      <c r="S207" s="47">
        <f t="shared" si="69"/>
        <v>3.7</v>
      </c>
      <c r="T207" s="44">
        <v>29</v>
      </c>
      <c r="U207" s="47">
        <f t="shared" si="70"/>
        <v>7.2</v>
      </c>
      <c r="V207" s="44">
        <v>95</v>
      </c>
      <c r="W207" s="47">
        <f t="shared" si="71"/>
        <v>23.7</v>
      </c>
      <c r="X207" s="2">
        <v>187</v>
      </c>
      <c r="Y207" s="47">
        <f t="shared" si="72"/>
        <v>46.6</v>
      </c>
      <c r="Z207" s="2">
        <v>339</v>
      </c>
      <c r="AA207" s="2">
        <f t="shared" si="73"/>
        <v>83.7</v>
      </c>
      <c r="AB207" s="2">
        <v>418</v>
      </c>
      <c r="AC207" s="2">
        <f t="shared" si="74"/>
        <v>103.2</v>
      </c>
      <c r="AD207" s="2">
        <v>573</v>
      </c>
      <c r="AE207" s="2">
        <f t="shared" si="75"/>
        <v>141.5</v>
      </c>
      <c r="AF207" s="2">
        <v>679</v>
      </c>
      <c r="AG207" s="2">
        <f t="shared" si="76"/>
        <v>167.7</v>
      </c>
      <c r="AH207" s="68">
        <v>748</v>
      </c>
      <c r="AI207" s="66">
        <f t="shared" si="77"/>
        <v>183.2</v>
      </c>
      <c r="AJ207" s="68">
        <v>812</v>
      </c>
      <c r="AK207" s="66">
        <f t="shared" si="78"/>
        <v>198.8</v>
      </c>
      <c r="AL207" s="68">
        <v>909</v>
      </c>
      <c r="AM207" s="66">
        <f t="shared" si="79"/>
        <v>222.6</v>
      </c>
      <c r="AN207" s="68">
        <v>952</v>
      </c>
      <c r="AO207" s="66">
        <f t="shared" si="80"/>
        <v>233.1</v>
      </c>
      <c r="AP207" s="82">
        <v>1000</v>
      </c>
      <c r="AQ207" s="66">
        <f t="shared" si="81"/>
        <v>242.2</v>
      </c>
      <c r="AR207" s="82">
        <v>1077</v>
      </c>
      <c r="AS207" s="66">
        <f t="shared" si="82"/>
        <v>260.89999999999998</v>
      </c>
      <c r="AT207" s="82">
        <v>1155</v>
      </c>
      <c r="AU207" s="66">
        <f t="shared" si="83"/>
        <v>279.7</v>
      </c>
      <c r="AV207" s="82">
        <v>1193</v>
      </c>
      <c r="AW207" s="66">
        <f t="shared" si="84"/>
        <v>288.89999999999998</v>
      </c>
      <c r="AX207" s="82">
        <v>1235</v>
      </c>
      <c r="AY207" s="66">
        <f>ROUND(AX207/($J207/10000),1)</f>
        <v>296.60000000000002</v>
      </c>
      <c r="AZ207" s="82">
        <v>1269</v>
      </c>
      <c r="BA207" s="66">
        <f>ROUND(AZ207/($J207/10000),1)</f>
        <v>304.7</v>
      </c>
      <c r="BB207" s="82">
        <v>1301</v>
      </c>
      <c r="BC207" s="66">
        <f>ROUND(BB207/($J207/10000),1)</f>
        <v>312.39999999999998</v>
      </c>
      <c r="BD207" s="83">
        <v>1377</v>
      </c>
      <c r="BE207" s="66">
        <f>ROUND(BD207/($J207/10000),1)</f>
        <v>330.7</v>
      </c>
      <c r="BF207" s="83">
        <v>1519</v>
      </c>
      <c r="BG207" s="66">
        <f t="shared" si="85"/>
        <v>364.8</v>
      </c>
      <c r="BH207" s="83">
        <v>1560</v>
      </c>
      <c r="BI207" s="66">
        <f t="shared" si="86"/>
        <v>374.6</v>
      </c>
      <c r="BJ207" s="83">
        <v>1587</v>
      </c>
      <c r="BK207" s="66">
        <f t="shared" si="87"/>
        <v>381.1</v>
      </c>
    </row>
    <row r="208" spans="1:63" x14ac:dyDescent="0.2">
      <c r="A208" s="2" t="s">
        <v>966</v>
      </c>
      <c r="B208" s="2" t="s">
        <v>773</v>
      </c>
      <c r="C208" s="2" t="s">
        <v>1236</v>
      </c>
      <c r="D208" s="13" t="s">
        <v>781</v>
      </c>
      <c r="E208" s="94">
        <v>12358</v>
      </c>
      <c r="F208" s="94">
        <v>12589</v>
      </c>
      <c r="G208" s="94">
        <v>12749</v>
      </c>
      <c r="H208" s="94">
        <v>12924</v>
      </c>
      <c r="I208" s="94">
        <v>12920</v>
      </c>
      <c r="J208" s="95">
        <v>12968</v>
      </c>
      <c r="K208" s="95"/>
      <c r="L208" s="45">
        <v>0</v>
      </c>
      <c r="M208" s="47">
        <f t="shared" si="66"/>
        <v>0</v>
      </c>
      <c r="N208" s="45">
        <v>0</v>
      </c>
      <c r="O208" s="47">
        <f t="shared" si="67"/>
        <v>0</v>
      </c>
      <c r="P208" s="45">
        <v>1</v>
      </c>
      <c r="Q208" s="47">
        <f t="shared" si="68"/>
        <v>0.8</v>
      </c>
      <c r="R208" s="44">
        <v>1</v>
      </c>
      <c r="S208" s="47">
        <f t="shared" si="69"/>
        <v>0.8</v>
      </c>
      <c r="T208" s="44">
        <v>1</v>
      </c>
      <c r="U208" s="47">
        <f t="shared" si="70"/>
        <v>0.8</v>
      </c>
      <c r="V208" s="44">
        <v>7</v>
      </c>
      <c r="W208" s="47">
        <f t="shared" si="71"/>
        <v>5.6</v>
      </c>
      <c r="X208" s="2">
        <v>16</v>
      </c>
      <c r="Y208" s="47">
        <f t="shared" si="72"/>
        <v>12.7</v>
      </c>
      <c r="Z208" s="2">
        <v>38</v>
      </c>
      <c r="AA208" s="2">
        <f t="shared" si="73"/>
        <v>29.8</v>
      </c>
      <c r="AB208" s="2">
        <v>44</v>
      </c>
      <c r="AC208" s="2">
        <f t="shared" si="74"/>
        <v>34.5</v>
      </c>
      <c r="AD208" s="2">
        <v>57</v>
      </c>
      <c r="AE208" s="2">
        <f t="shared" si="75"/>
        <v>44.7</v>
      </c>
      <c r="AF208" s="2">
        <v>68</v>
      </c>
      <c r="AG208" s="2">
        <f t="shared" si="76"/>
        <v>53.3</v>
      </c>
      <c r="AH208" s="68">
        <v>87</v>
      </c>
      <c r="AI208" s="66">
        <f t="shared" si="77"/>
        <v>67.3</v>
      </c>
      <c r="AJ208" s="68">
        <v>107</v>
      </c>
      <c r="AK208" s="66">
        <f t="shared" si="78"/>
        <v>82.8</v>
      </c>
      <c r="AL208" s="68">
        <v>125</v>
      </c>
      <c r="AM208" s="66">
        <f t="shared" si="79"/>
        <v>96.7</v>
      </c>
      <c r="AN208" s="68">
        <v>138</v>
      </c>
      <c r="AO208" s="66">
        <f t="shared" si="80"/>
        <v>106.8</v>
      </c>
      <c r="AP208" s="82">
        <v>151</v>
      </c>
      <c r="AQ208" s="66">
        <f t="shared" si="81"/>
        <v>116.9</v>
      </c>
      <c r="AR208" s="82">
        <v>171</v>
      </c>
      <c r="AS208" s="66">
        <f t="shared" si="82"/>
        <v>132.4</v>
      </c>
      <c r="AT208" s="82">
        <v>193</v>
      </c>
      <c r="AU208" s="66">
        <f t="shared" si="83"/>
        <v>149.4</v>
      </c>
      <c r="AV208" s="82">
        <v>201</v>
      </c>
      <c r="AW208" s="66">
        <f t="shared" si="84"/>
        <v>155.6</v>
      </c>
      <c r="AX208" s="82">
        <v>212</v>
      </c>
      <c r="AY208" s="66">
        <f>ROUND(AX208/($J208/10000),1)</f>
        <v>163.5</v>
      </c>
      <c r="AZ208" s="82">
        <v>219</v>
      </c>
      <c r="BA208" s="66">
        <f>ROUND(AZ208/($J208/10000),1)</f>
        <v>168.9</v>
      </c>
      <c r="BB208" s="82">
        <v>226</v>
      </c>
      <c r="BC208" s="66">
        <f>ROUND(BB208/($J208/10000),1)</f>
        <v>174.3</v>
      </c>
      <c r="BD208" s="83">
        <v>235</v>
      </c>
      <c r="BE208" s="66">
        <f>ROUND(BD208/($J208/10000),1)</f>
        <v>181.2</v>
      </c>
      <c r="BF208" s="83">
        <v>245</v>
      </c>
      <c r="BG208" s="66">
        <f t="shared" si="85"/>
        <v>188.9</v>
      </c>
      <c r="BH208" s="83">
        <v>253</v>
      </c>
      <c r="BI208" s="66">
        <f t="shared" si="86"/>
        <v>195.1</v>
      </c>
      <c r="BJ208" s="83">
        <v>255</v>
      </c>
      <c r="BK208" s="66">
        <f t="shared" si="87"/>
        <v>196.6</v>
      </c>
    </row>
    <row r="209" spans="1:63" x14ac:dyDescent="0.2">
      <c r="A209" s="2" t="s">
        <v>1057</v>
      </c>
      <c r="B209" s="2" t="s">
        <v>732</v>
      </c>
      <c r="C209" s="2" t="s">
        <v>379</v>
      </c>
      <c r="D209" s="13" t="s">
        <v>780</v>
      </c>
      <c r="E209" s="94">
        <v>60218.271603399997</v>
      </c>
      <c r="F209" s="94">
        <v>60396.339047100002</v>
      </c>
      <c r="G209" s="94">
        <v>60596.237671100003</v>
      </c>
      <c r="H209" s="94">
        <v>60609.474659500003</v>
      </c>
      <c r="I209" s="94">
        <v>60927.294888496399</v>
      </c>
      <c r="J209" s="95">
        <v>61169.590151682503</v>
      </c>
      <c r="K209" s="95"/>
      <c r="L209" s="45">
        <v>1</v>
      </c>
      <c r="M209" s="47">
        <f t="shared" si="66"/>
        <v>0.2</v>
      </c>
      <c r="N209" s="45">
        <v>9</v>
      </c>
      <c r="O209" s="47">
        <f t="shared" si="67"/>
        <v>1.5</v>
      </c>
      <c r="P209" s="45">
        <v>14</v>
      </c>
      <c r="Q209" s="47">
        <f t="shared" si="68"/>
        <v>2.2999999999999998</v>
      </c>
      <c r="R209" s="44">
        <v>16</v>
      </c>
      <c r="S209" s="47">
        <f t="shared" si="69"/>
        <v>2.6</v>
      </c>
      <c r="T209" s="44">
        <v>35</v>
      </c>
      <c r="U209" s="47">
        <f t="shared" si="70"/>
        <v>5.8</v>
      </c>
      <c r="V209" s="44">
        <v>83</v>
      </c>
      <c r="W209" s="47">
        <f t="shared" si="71"/>
        <v>13.7</v>
      </c>
      <c r="X209" s="2">
        <v>208</v>
      </c>
      <c r="Y209" s="47">
        <f t="shared" si="72"/>
        <v>34.4</v>
      </c>
      <c r="Z209" s="2">
        <v>395</v>
      </c>
      <c r="AA209" s="2">
        <f t="shared" si="73"/>
        <v>65.2</v>
      </c>
      <c r="AB209" s="2">
        <v>490</v>
      </c>
      <c r="AC209" s="2">
        <f t="shared" si="74"/>
        <v>80.900000000000006</v>
      </c>
      <c r="AD209" s="2">
        <v>550</v>
      </c>
      <c r="AE209" s="2">
        <f t="shared" si="75"/>
        <v>90.8</v>
      </c>
      <c r="AF209" s="2">
        <v>585</v>
      </c>
      <c r="AG209" s="2">
        <f t="shared" si="76"/>
        <v>96.5</v>
      </c>
      <c r="AH209" s="68">
        <v>640</v>
      </c>
      <c r="AI209" s="66">
        <f t="shared" si="77"/>
        <v>105.6</v>
      </c>
      <c r="AJ209" s="68">
        <v>672</v>
      </c>
      <c r="AK209" s="66">
        <f t="shared" si="78"/>
        <v>110.9</v>
      </c>
      <c r="AL209" s="68">
        <v>729</v>
      </c>
      <c r="AM209" s="66">
        <f t="shared" si="79"/>
        <v>120.3</v>
      </c>
      <c r="AN209" s="68">
        <v>774</v>
      </c>
      <c r="AO209" s="66">
        <f t="shared" si="80"/>
        <v>127.7</v>
      </c>
      <c r="AP209" s="82">
        <v>826</v>
      </c>
      <c r="AQ209" s="66">
        <f t="shared" si="81"/>
        <v>135.6</v>
      </c>
      <c r="AR209" s="82">
        <v>884</v>
      </c>
      <c r="AS209" s="66">
        <f t="shared" si="82"/>
        <v>145.1</v>
      </c>
      <c r="AT209" s="82">
        <v>908</v>
      </c>
      <c r="AU209" s="66">
        <f t="shared" si="83"/>
        <v>149</v>
      </c>
      <c r="AV209" s="82">
        <v>959</v>
      </c>
      <c r="AW209" s="66">
        <f t="shared" si="84"/>
        <v>157.4</v>
      </c>
      <c r="AX209" s="82">
        <v>1013</v>
      </c>
      <c r="AY209" s="66">
        <f>ROUND(AX209/($J209/10000),1)</f>
        <v>165.6</v>
      </c>
      <c r="AZ209" s="82">
        <v>1056</v>
      </c>
      <c r="BA209" s="66">
        <f>ROUND(AZ209/($J209/10000),1)</f>
        <v>172.6</v>
      </c>
      <c r="BB209" s="82">
        <v>1120</v>
      </c>
      <c r="BC209" s="66">
        <f>ROUND(BB209/($J209/10000),1)</f>
        <v>183.1</v>
      </c>
      <c r="BD209" s="83">
        <v>1331</v>
      </c>
      <c r="BE209" s="66">
        <f>ROUND(BD209/($J209/10000),1)</f>
        <v>217.6</v>
      </c>
      <c r="BF209" s="83">
        <v>1487</v>
      </c>
      <c r="BG209" s="66">
        <f t="shared" si="85"/>
        <v>243.1</v>
      </c>
      <c r="BH209" s="83">
        <v>1506</v>
      </c>
      <c r="BI209" s="66">
        <f t="shared" si="86"/>
        <v>246.2</v>
      </c>
      <c r="BJ209" s="83">
        <v>1518</v>
      </c>
      <c r="BK209" s="66">
        <f t="shared" si="87"/>
        <v>248.2</v>
      </c>
    </row>
    <row r="210" spans="1:63" x14ac:dyDescent="0.2">
      <c r="A210" s="2" t="s">
        <v>1058</v>
      </c>
      <c r="B210" s="2" t="s">
        <v>624</v>
      </c>
      <c r="C210" s="2" t="s">
        <v>263</v>
      </c>
      <c r="D210" s="13" t="s">
        <v>228</v>
      </c>
      <c r="E210" s="94">
        <v>76747</v>
      </c>
      <c r="F210" s="94">
        <v>77019</v>
      </c>
      <c r="G210" s="94">
        <v>77533</v>
      </c>
      <c r="H210" s="94">
        <v>77957</v>
      </c>
      <c r="I210" s="94">
        <v>78397</v>
      </c>
      <c r="J210" s="95">
        <v>78922</v>
      </c>
      <c r="K210" s="95"/>
      <c r="L210" s="45">
        <v>22</v>
      </c>
      <c r="M210" s="47">
        <f t="shared" si="66"/>
        <v>2.9</v>
      </c>
      <c r="N210" s="45">
        <v>98</v>
      </c>
      <c r="O210" s="47">
        <f t="shared" si="67"/>
        <v>12.8</v>
      </c>
      <c r="P210" s="45">
        <v>146</v>
      </c>
      <c r="Q210" s="47">
        <f t="shared" si="68"/>
        <v>19</v>
      </c>
      <c r="R210" s="44">
        <v>252</v>
      </c>
      <c r="S210" s="47">
        <f t="shared" si="69"/>
        <v>32.700000000000003</v>
      </c>
      <c r="T210" s="44">
        <v>383</v>
      </c>
      <c r="U210" s="47">
        <f t="shared" si="70"/>
        <v>49.7</v>
      </c>
      <c r="V210" s="44">
        <v>628</v>
      </c>
      <c r="W210" s="47">
        <f t="shared" si="71"/>
        <v>81.5</v>
      </c>
      <c r="X210" s="2">
        <v>1007</v>
      </c>
      <c r="Y210" s="47">
        <f t="shared" si="72"/>
        <v>130.69999999999999</v>
      </c>
      <c r="Z210" s="2">
        <v>1439</v>
      </c>
      <c r="AA210" s="2">
        <f t="shared" si="73"/>
        <v>185.6</v>
      </c>
      <c r="AB210" s="2">
        <v>1593</v>
      </c>
      <c r="AC210" s="2">
        <f t="shared" si="74"/>
        <v>205.5</v>
      </c>
      <c r="AD210" s="2">
        <v>1755</v>
      </c>
      <c r="AE210" s="2">
        <f t="shared" si="75"/>
        <v>226.4</v>
      </c>
      <c r="AF210" s="2">
        <v>1854</v>
      </c>
      <c r="AG210" s="2">
        <f t="shared" si="76"/>
        <v>239.1</v>
      </c>
      <c r="AH210" s="68">
        <v>1893</v>
      </c>
      <c r="AI210" s="66">
        <f t="shared" si="77"/>
        <v>242.8</v>
      </c>
      <c r="AJ210" s="68">
        <v>1945</v>
      </c>
      <c r="AK210" s="66">
        <f t="shared" si="78"/>
        <v>249.5</v>
      </c>
      <c r="AL210" s="68">
        <v>2055</v>
      </c>
      <c r="AM210" s="66">
        <f t="shared" si="79"/>
        <v>263.60000000000002</v>
      </c>
      <c r="AN210" s="68">
        <v>2135</v>
      </c>
      <c r="AO210" s="66">
        <f t="shared" si="80"/>
        <v>273.89999999999998</v>
      </c>
      <c r="AP210" s="82">
        <v>2199</v>
      </c>
      <c r="AQ210" s="66">
        <f t="shared" si="81"/>
        <v>280.5</v>
      </c>
      <c r="AR210" s="82">
        <v>2299</v>
      </c>
      <c r="AS210" s="66">
        <f t="shared" si="82"/>
        <v>293.3</v>
      </c>
      <c r="AT210" s="82">
        <v>2371</v>
      </c>
      <c r="AU210" s="66">
        <f t="shared" si="83"/>
        <v>302.39999999999998</v>
      </c>
      <c r="AV210" s="82">
        <v>2446</v>
      </c>
      <c r="AW210" s="66">
        <f t="shared" si="84"/>
        <v>312</v>
      </c>
      <c r="AX210" s="82">
        <v>2531</v>
      </c>
      <c r="AY210" s="66">
        <f>ROUND(AX210/($J210/10000),1)</f>
        <v>320.7</v>
      </c>
      <c r="AZ210" s="82">
        <v>2677</v>
      </c>
      <c r="BA210" s="66">
        <f>ROUND(AZ210/($J210/10000),1)</f>
        <v>339.2</v>
      </c>
      <c r="BB210" s="82">
        <v>2799</v>
      </c>
      <c r="BC210" s="66">
        <f>ROUND(BB210/($J210/10000),1)</f>
        <v>354.7</v>
      </c>
      <c r="BD210" s="83">
        <v>2943</v>
      </c>
      <c r="BE210" s="66">
        <f>ROUND(BD210/($J210/10000),1)</f>
        <v>372.9</v>
      </c>
      <c r="BF210" s="83">
        <v>3053</v>
      </c>
      <c r="BG210" s="66">
        <f t="shared" si="85"/>
        <v>386.8</v>
      </c>
      <c r="BH210" s="83">
        <v>3087</v>
      </c>
      <c r="BI210" s="66">
        <f t="shared" si="86"/>
        <v>391.1</v>
      </c>
      <c r="BJ210" s="83">
        <v>3123</v>
      </c>
      <c r="BK210" s="66">
        <f t="shared" si="87"/>
        <v>395.7</v>
      </c>
    </row>
    <row r="211" spans="1:63" x14ac:dyDescent="0.2">
      <c r="A211" s="2" t="s">
        <v>1059</v>
      </c>
      <c r="B211" s="2" t="s">
        <v>535</v>
      </c>
      <c r="C211" s="2" t="s">
        <v>101</v>
      </c>
      <c r="D211" s="13" t="s">
        <v>75</v>
      </c>
      <c r="E211" s="94">
        <v>48574</v>
      </c>
      <c r="F211" s="94">
        <v>48834</v>
      </c>
      <c r="G211" s="94">
        <v>49146</v>
      </c>
      <c r="H211" s="94">
        <v>49724</v>
      </c>
      <c r="I211" s="94">
        <v>50299</v>
      </c>
      <c r="J211" s="95">
        <v>50719</v>
      </c>
      <c r="K211" s="95"/>
      <c r="L211" s="45">
        <v>7</v>
      </c>
      <c r="M211" s="47">
        <f t="shared" si="66"/>
        <v>1.4</v>
      </c>
      <c r="N211" s="45">
        <v>35</v>
      </c>
      <c r="O211" s="47">
        <f t="shared" si="67"/>
        <v>7.2</v>
      </c>
      <c r="P211" s="45">
        <v>52</v>
      </c>
      <c r="Q211" s="47">
        <f t="shared" si="68"/>
        <v>10.7</v>
      </c>
      <c r="R211" s="44">
        <v>77</v>
      </c>
      <c r="S211" s="47">
        <f t="shared" si="69"/>
        <v>15.8</v>
      </c>
      <c r="T211" s="44">
        <v>111</v>
      </c>
      <c r="U211" s="47">
        <f t="shared" si="70"/>
        <v>22.7</v>
      </c>
      <c r="V211" s="44">
        <v>315</v>
      </c>
      <c r="W211" s="47">
        <f t="shared" si="71"/>
        <v>64.5</v>
      </c>
      <c r="X211" s="2">
        <v>653</v>
      </c>
      <c r="Y211" s="47">
        <f t="shared" si="72"/>
        <v>133.69999999999999</v>
      </c>
      <c r="Z211" s="2">
        <v>959</v>
      </c>
      <c r="AA211" s="2">
        <f t="shared" si="73"/>
        <v>195.1</v>
      </c>
      <c r="AB211" s="2">
        <v>1127</v>
      </c>
      <c r="AC211" s="2">
        <f t="shared" si="74"/>
        <v>229.3</v>
      </c>
      <c r="AD211" s="2">
        <v>1270</v>
      </c>
      <c r="AE211" s="2">
        <f t="shared" si="75"/>
        <v>258.39999999999998</v>
      </c>
      <c r="AF211" s="2">
        <v>1519</v>
      </c>
      <c r="AG211" s="2">
        <f t="shared" si="76"/>
        <v>309.10000000000002</v>
      </c>
      <c r="AH211" s="68">
        <v>1623</v>
      </c>
      <c r="AI211" s="66">
        <f t="shared" si="77"/>
        <v>326.39999999999998</v>
      </c>
      <c r="AJ211" s="68">
        <v>1722</v>
      </c>
      <c r="AK211" s="66">
        <f t="shared" si="78"/>
        <v>346.3</v>
      </c>
      <c r="AL211" s="68">
        <v>1835</v>
      </c>
      <c r="AM211" s="66">
        <f t="shared" si="79"/>
        <v>369</v>
      </c>
      <c r="AN211" s="68">
        <v>1936</v>
      </c>
      <c r="AO211" s="66">
        <f t="shared" si="80"/>
        <v>389.3</v>
      </c>
      <c r="AP211" s="82">
        <v>2031</v>
      </c>
      <c r="AQ211" s="66">
        <f t="shared" si="81"/>
        <v>403.8</v>
      </c>
      <c r="AR211" s="82">
        <v>2138</v>
      </c>
      <c r="AS211" s="66">
        <f t="shared" si="82"/>
        <v>425.1</v>
      </c>
      <c r="AT211" s="82">
        <v>2241</v>
      </c>
      <c r="AU211" s="66">
        <f t="shared" si="83"/>
        <v>445.5</v>
      </c>
      <c r="AV211" s="82">
        <v>2332</v>
      </c>
      <c r="AW211" s="66">
        <f t="shared" si="84"/>
        <v>463.6</v>
      </c>
      <c r="AX211" s="82">
        <v>2433</v>
      </c>
      <c r="AY211" s="66">
        <f>ROUND(AX211/($J211/10000),1)</f>
        <v>479.7</v>
      </c>
      <c r="AZ211" s="82">
        <v>2510</v>
      </c>
      <c r="BA211" s="66">
        <f>ROUND(AZ211/($J211/10000),1)</f>
        <v>494.9</v>
      </c>
      <c r="BB211" s="82">
        <v>2596</v>
      </c>
      <c r="BC211" s="66">
        <f>ROUND(BB211/($J211/10000),1)</f>
        <v>511.8</v>
      </c>
      <c r="BD211" s="83">
        <v>2686</v>
      </c>
      <c r="BE211" s="66">
        <f>ROUND(BD211/($J211/10000),1)</f>
        <v>529.6</v>
      </c>
      <c r="BF211" s="83">
        <v>2789</v>
      </c>
      <c r="BG211" s="66">
        <f t="shared" si="85"/>
        <v>549.9</v>
      </c>
      <c r="BH211" s="83">
        <v>2813</v>
      </c>
      <c r="BI211" s="66">
        <f t="shared" si="86"/>
        <v>554.6</v>
      </c>
      <c r="BJ211" s="83">
        <v>2835</v>
      </c>
      <c r="BK211" s="66">
        <f t="shared" si="87"/>
        <v>559</v>
      </c>
    </row>
    <row r="212" spans="1:63" x14ac:dyDescent="0.2">
      <c r="A212" s="2" t="s">
        <v>1060</v>
      </c>
      <c r="B212" s="2" t="s">
        <v>538</v>
      </c>
      <c r="C212" s="2" t="s">
        <v>7</v>
      </c>
      <c r="D212" s="13" t="s">
        <v>1</v>
      </c>
      <c r="E212" s="94">
        <v>115929</v>
      </c>
      <c r="F212" s="94">
        <v>116697</v>
      </c>
      <c r="G212" s="94">
        <v>117805</v>
      </c>
      <c r="H212" s="94">
        <v>119695</v>
      </c>
      <c r="I212" s="94">
        <v>120904</v>
      </c>
      <c r="J212" s="95">
        <v>122424</v>
      </c>
      <c r="K212" s="95"/>
      <c r="L212" s="45">
        <v>3</v>
      </c>
      <c r="M212" s="47">
        <f t="shared" si="66"/>
        <v>0.3</v>
      </c>
      <c r="N212" s="45">
        <v>15</v>
      </c>
      <c r="O212" s="47">
        <f t="shared" si="67"/>
        <v>1.3</v>
      </c>
      <c r="P212" s="45">
        <v>22</v>
      </c>
      <c r="Q212" s="47">
        <f t="shared" si="68"/>
        <v>1.9</v>
      </c>
      <c r="R212" s="44">
        <v>26</v>
      </c>
      <c r="S212" s="47">
        <f t="shared" si="69"/>
        <v>2.2000000000000002</v>
      </c>
      <c r="T212" s="44">
        <v>40</v>
      </c>
      <c r="U212" s="47">
        <f t="shared" si="70"/>
        <v>3.4</v>
      </c>
      <c r="V212" s="44">
        <v>80</v>
      </c>
      <c r="W212" s="47">
        <f t="shared" si="71"/>
        <v>6.9</v>
      </c>
      <c r="X212" s="2">
        <v>170</v>
      </c>
      <c r="Y212" s="47">
        <f t="shared" si="72"/>
        <v>14.6</v>
      </c>
      <c r="Z212" s="2">
        <v>402</v>
      </c>
      <c r="AA212" s="2">
        <f t="shared" si="73"/>
        <v>34.1</v>
      </c>
      <c r="AB212" s="2">
        <v>551</v>
      </c>
      <c r="AC212" s="2">
        <f t="shared" si="74"/>
        <v>46.8</v>
      </c>
      <c r="AD212" s="2">
        <v>717</v>
      </c>
      <c r="AE212" s="2">
        <f t="shared" si="75"/>
        <v>60.9</v>
      </c>
      <c r="AF212" s="2">
        <v>873</v>
      </c>
      <c r="AG212" s="2">
        <f t="shared" si="76"/>
        <v>74.099999999999994</v>
      </c>
      <c r="AH212" s="68">
        <v>948</v>
      </c>
      <c r="AI212" s="66">
        <f t="shared" si="77"/>
        <v>79.2</v>
      </c>
      <c r="AJ212" s="68">
        <v>997</v>
      </c>
      <c r="AK212" s="66">
        <f t="shared" si="78"/>
        <v>83.3</v>
      </c>
      <c r="AL212" s="68">
        <v>1087</v>
      </c>
      <c r="AM212" s="66">
        <f t="shared" si="79"/>
        <v>90.8</v>
      </c>
      <c r="AN212" s="68">
        <v>1196</v>
      </c>
      <c r="AO212" s="66">
        <f t="shared" si="80"/>
        <v>99.9</v>
      </c>
      <c r="AP212" s="82">
        <v>1328</v>
      </c>
      <c r="AQ212" s="66">
        <f t="shared" si="81"/>
        <v>109.8</v>
      </c>
      <c r="AR212" s="82">
        <v>1391</v>
      </c>
      <c r="AS212" s="66">
        <f t="shared" si="82"/>
        <v>115</v>
      </c>
      <c r="AT212" s="82">
        <v>1462</v>
      </c>
      <c r="AU212" s="66">
        <f t="shared" si="83"/>
        <v>120.9</v>
      </c>
      <c r="AV212" s="82">
        <v>1523</v>
      </c>
      <c r="AW212" s="66">
        <f t="shared" si="84"/>
        <v>126</v>
      </c>
      <c r="AX212" s="82">
        <v>1628</v>
      </c>
      <c r="AY212" s="66">
        <f>ROUND(AX212/($J212/10000),1)</f>
        <v>133</v>
      </c>
      <c r="AZ212" s="82">
        <v>1688</v>
      </c>
      <c r="BA212" s="66">
        <f>ROUND(AZ212/($J212/10000),1)</f>
        <v>137.9</v>
      </c>
      <c r="BB212" s="82">
        <v>1782</v>
      </c>
      <c r="BC212" s="66">
        <f>ROUND(BB212/($J212/10000),1)</f>
        <v>145.6</v>
      </c>
      <c r="BD212" s="83">
        <v>1913</v>
      </c>
      <c r="BE212" s="66">
        <f>ROUND(BD212/($J212/10000),1)</f>
        <v>156.30000000000001</v>
      </c>
      <c r="BF212" s="83">
        <v>2006</v>
      </c>
      <c r="BG212" s="66">
        <f t="shared" si="85"/>
        <v>163.9</v>
      </c>
      <c r="BH212" s="83">
        <v>2025</v>
      </c>
      <c r="BI212" s="66">
        <f t="shared" si="86"/>
        <v>165.4</v>
      </c>
      <c r="BJ212" s="83">
        <v>2046</v>
      </c>
      <c r="BK212" s="66">
        <f t="shared" si="87"/>
        <v>167.1</v>
      </c>
    </row>
    <row r="213" spans="1:63" x14ac:dyDescent="0.2">
      <c r="A213" s="2" t="s">
        <v>1061</v>
      </c>
      <c r="B213" s="2" t="s">
        <v>481</v>
      </c>
      <c r="C213" s="2" t="s">
        <v>126</v>
      </c>
      <c r="D213" s="13" t="s">
        <v>116</v>
      </c>
      <c r="E213" s="94">
        <v>52314</v>
      </c>
      <c r="F213" s="94">
        <v>52548</v>
      </c>
      <c r="G213" s="94">
        <v>52817</v>
      </c>
      <c r="H213" s="94">
        <v>53163</v>
      </c>
      <c r="I213" s="94">
        <v>53687</v>
      </c>
      <c r="J213" s="95">
        <v>54044</v>
      </c>
      <c r="K213" s="95"/>
      <c r="L213" s="45">
        <v>2</v>
      </c>
      <c r="M213" s="47">
        <f t="shared" si="66"/>
        <v>0.4</v>
      </c>
      <c r="N213" s="45">
        <v>14</v>
      </c>
      <c r="O213" s="47">
        <f t="shared" si="67"/>
        <v>2.7</v>
      </c>
      <c r="P213" s="45">
        <v>24</v>
      </c>
      <c r="Q213" s="47">
        <f t="shared" si="68"/>
        <v>4.5999999999999996</v>
      </c>
      <c r="R213" s="44">
        <v>46</v>
      </c>
      <c r="S213" s="47">
        <f t="shared" si="69"/>
        <v>8.8000000000000007</v>
      </c>
      <c r="T213" s="44">
        <v>80</v>
      </c>
      <c r="U213" s="47">
        <f t="shared" si="70"/>
        <v>15.2</v>
      </c>
      <c r="V213" s="44">
        <v>147</v>
      </c>
      <c r="W213" s="47">
        <f t="shared" si="71"/>
        <v>28</v>
      </c>
      <c r="X213" s="2">
        <v>274</v>
      </c>
      <c r="Y213" s="47">
        <f t="shared" si="72"/>
        <v>52.1</v>
      </c>
      <c r="Z213" s="2">
        <v>411</v>
      </c>
      <c r="AA213" s="2">
        <f t="shared" si="73"/>
        <v>77.8</v>
      </c>
      <c r="AB213" s="2">
        <v>468</v>
      </c>
      <c r="AC213" s="2">
        <f t="shared" si="74"/>
        <v>88.6</v>
      </c>
      <c r="AD213" s="2">
        <v>677</v>
      </c>
      <c r="AE213" s="2">
        <f t="shared" si="75"/>
        <v>128.19999999999999</v>
      </c>
      <c r="AF213" s="2">
        <v>761</v>
      </c>
      <c r="AG213" s="2">
        <f t="shared" si="76"/>
        <v>144.1</v>
      </c>
      <c r="AH213" s="68">
        <v>903</v>
      </c>
      <c r="AI213" s="66">
        <f t="shared" si="77"/>
        <v>169.9</v>
      </c>
      <c r="AJ213" s="68">
        <v>1086</v>
      </c>
      <c r="AK213" s="66">
        <f t="shared" si="78"/>
        <v>204.3</v>
      </c>
      <c r="AL213" s="68">
        <v>1165</v>
      </c>
      <c r="AM213" s="66">
        <f t="shared" si="79"/>
        <v>219.1</v>
      </c>
      <c r="AN213" s="68">
        <v>1204</v>
      </c>
      <c r="AO213" s="66">
        <f t="shared" si="80"/>
        <v>226.5</v>
      </c>
      <c r="AP213" s="82">
        <v>1315</v>
      </c>
      <c r="AQ213" s="66">
        <f t="shared" si="81"/>
        <v>244.9</v>
      </c>
      <c r="AR213" s="82">
        <v>1357</v>
      </c>
      <c r="AS213" s="66">
        <f t="shared" si="82"/>
        <v>252.8</v>
      </c>
      <c r="AT213" s="82">
        <v>1460</v>
      </c>
      <c r="AU213" s="66">
        <f t="shared" si="83"/>
        <v>271.89999999999998</v>
      </c>
      <c r="AV213" s="82">
        <v>1582</v>
      </c>
      <c r="AW213" s="66">
        <f t="shared" si="84"/>
        <v>294.7</v>
      </c>
      <c r="AX213" s="82">
        <v>1653</v>
      </c>
      <c r="AY213" s="66">
        <f>ROUND(AX213/($J213/10000),1)</f>
        <v>305.89999999999998</v>
      </c>
      <c r="AZ213" s="82">
        <v>1737</v>
      </c>
      <c r="BA213" s="66">
        <f>ROUND(AZ213/($J213/10000),1)</f>
        <v>321.39999999999998</v>
      </c>
      <c r="BB213" s="82">
        <v>1813</v>
      </c>
      <c r="BC213" s="66">
        <f>ROUND(BB213/($J213/10000),1)</f>
        <v>335.5</v>
      </c>
      <c r="BD213" s="83">
        <v>1887</v>
      </c>
      <c r="BE213" s="66">
        <f>ROUND(BD213/($J213/10000),1)</f>
        <v>349.2</v>
      </c>
      <c r="BF213" s="83">
        <v>1932</v>
      </c>
      <c r="BG213" s="66">
        <f t="shared" si="85"/>
        <v>357.5</v>
      </c>
      <c r="BH213" s="83">
        <v>1944</v>
      </c>
      <c r="BI213" s="66">
        <f t="shared" si="86"/>
        <v>359.7</v>
      </c>
      <c r="BJ213" s="83">
        <v>1967</v>
      </c>
      <c r="BK213" s="66">
        <f t="shared" si="87"/>
        <v>364</v>
      </c>
    </row>
    <row r="214" spans="1:63" x14ac:dyDescent="0.2">
      <c r="A214" s="2" t="s">
        <v>1062</v>
      </c>
      <c r="B214" s="2" t="s">
        <v>419</v>
      </c>
      <c r="C214" s="2" t="s">
        <v>219</v>
      </c>
      <c r="D214" s="13" t="s">
        <v>195</v>
      </c>
      <c r="E214" s="94">
        <v>99518</v>
      </c>
      <c r="F214" s="94">
        <v>102462</v>
      </c>
      <c r="G214" s="94">
        <v>104914</v>
      </c>
      <c r="H214" s="94">
        <v>107657</v>
      </c>
      <c r="I214" s="94">
        <v>111316</v>
      </c>
      <c r="J214" s="95">
        <v>115308</v>
      </c>
      <c r="K214" s="95"/>
      <c r="L214" s="45">
        <v>1</v>
      </c>
      <c r="M214" s="47">
        <f t="shared" si="66"/>
        <v>0.1</v>
      </c>
      <c r="N214" s="45">
        <v>5</v>
      </c>
      <c r="O214" s="47">
        <f t="shared" si="67"/>
        <v>0.5</v>
      </c>
      <c r="P214" s="45">
        <v>7</v>
      </c>
      <c r="Q214" s="47">
        <f t="shared" si="68"/>
        <v>0.7</v>
      </c>
      <c r="R214" s="44">
        <v>11</v>
      </c>
      <c r="S214" s="47">
        <f t="shared" si="69"/>
        <v>1.1000000000000001</v>
      </c>
      <c r="T214" s="44">
        <v>13</v>
      </c>
      <c r="U214" s="47">
        <f t="shared" si="70"/>
        <v>1.3</v>
      </c>
      <c r="V214" s="44">
        <v>20</v>
      </c>
      <c r="W214" s="47">
        <f t="shared" si="71"/>
        <v>2</v>
      </c>
      <c r="X214" s="2">
        <v>60</v>
      </c>
      <c r="Y214" s="47">
        <f t="shared" si="72"/>
        <v>5.9</v>
      </c>
      <c r="Z214" s="2">
        <v>112</v>
      </c>
      <c r="AA214" s="2">
        <f t="shared" si="73"/>
        <v>10.7</v>
      </c>
      <c r="AB214" s="2">
        <v>126</v>
      </c>
      <c r="AC214" s="2">
        <f t="shared" si="74"/>
        <v>12</v>
      </c>
      <c r="AD214" s="2">
        <v>153</v>
      </c>
      <c r="AE214" s="2">
        <f t="shared" si="75"/>
        <v>14.6</v>
      </c>
      <c r="AF214" s="2">
        <v>161</v>
      </c>
      <c r="AG214" s="2">
        <f t="shared" si="76"/>
        <v>15.3</v>
      </c>
      <c r="AH214" s="68">
        <v>167</v>
      </c>
      <c r="AI214" s="66">
        <f t="shared" si="77"/>
        <v>15.5</v>
      </c>
      <c r="AJ214" s="68">
        <v>166</v>
      </c>
      <c r="AK214" s="66">
        <f t="shared" si="78"/>
        <v>15.4</v>
      </c>
      <c r="AL214" s="68">
        <v>171</v>
      </c>
      <c r="AM214" s="66">
        <f t="shared" si="79"/>
        <v>15.9</v>
      </c>
      <c r="AN214" s="68">
        <v>186</v>
      </c>
      <c r="AO214" s="66">
        <f t="shared" si="80"/>
        <v>17.3</v>
      </c>
      <c r="AP214" s="82">
        <v>200</v>
      </c>
      <c r="AQ214" s="66">
        <f t="shared" si="81"/>
        <v>18</v>
      </c>
      <c r="AR214" s="82">
        <v>209</v>
      </c>
      <c r="AS214" s="66">
        <f t="shared" si="82"/>
        <v>18.8</v>
      </c>
      <c r="AT214" s="82">
        <v>230</v>
      </c>
      <c r="AU214" s="66">
        <f t="shared" si="83"/>
        <v>20.7</v>
      </c>
      <c r="AV214" s="82">
        <v>240</v>
      </c>
      <c r="AW214" s="66">
        <f t="shared" si="84"/>
        <v>21.6</v>
      </c>
      <c r="AX214" s="82">
        <v>255</v>
      </c>
      <c r="AY214" s="66">
        <f>ROUND(AX214/($J214/10000),1)</f>
        <v>22.1</v>
      </c>
      <c r="AZ214" s="82">
        <v>272</v>
      </c>
      <c r="BA214" s="66">
        <f>ROUND(AZ214/($J214/10000),1)</f>
        <v>23.6</v>
      </c>
      <c r="BB214" s="82">
        <v>288</v>
      </c>
      <c r="BC214" s="66">
        <f>ROUND(BB214/($J214/10000),1)</f>
        <v>25</v>
      </c>
      <c r="BD214" s="83">
        <v>309</v>
      </c>
      <c r="BE214" s="66">
        <f>ROUND(BD214/($J214/10000),1)</f>
        <v>26.8</v>
      </c>
      <c r="BF214" s="83">
        <v>330</v>
      </c>
      <c r="BG214" s="66">
        <f t="shared" si="85"/>
        <v>28.6</v>
      </c>
      <c r="BH214" s="83">
        <v>341</v>
      </c>
      <c r="BI214" s="66">
        <f t="shared" si="86"/>
        <v>29.6</v>
      </c>
      <c r="BJ214" s="83">
        <v>344</v>
      </c>
      <c r="BK214" s="66">
        <f t="shared" si="87"/>
        <v>29.8</v>
      </c>
    </row>
    <row r="215" spans="1:63" x14ac:dyDescent="0.2">
      <c r="A215" s="2" t="s">
        <v>1063</v>
      </c>
      <c r="B215" s="2" t="s">
        <v>741</v>
      </c>
      <c r="C215" s="2" t="s">
        <v>380</v>
      </c>
      <c r="D215" s="13" t="s">
        <v>780</v>
      </c>
      <c r="E215" s="94">
        <v>60741.962572800003</v>
      </c>
      <c r="F215" s="94">
        <v>61260.905463800002</v>
      </c>
      <c r="G215" s="94">
        <v>61538.768103399998</v>
      </c>
      <c r="H215" s="94">
        <v>61853.555907399998</v>
      </c>
      <c r="I215" s="94">
        <v>62115.624281823701</v>
      </c>
      <c r="J215" s="95">
        <v>62584.186566874399</v>
      </c>
      <c r="K215" s="95"/>
      <c r="L215" s="45">
        <v>0</v>
      </c>
      <c r="M215" s="47">
        <f t="shared" si="66"/>
        <v>0</v>
      </c>
      <c r="N215" s="45">
        <v>5</v>
      </c>
      <c r="O215" s="47">
        <f t="shared" si="67"/>
        <v>0.8</v>
      </c>
      <c r="P215" s="45">
        <v>10</v>
      </c>
      <c r="Q215" s="47">
        <f t="shared" si="68"/>
        <v>1.6</v>
      </c>
      <c r="R215" s="44">
        <v>12</v>
      </c>
      <c r="S215" s="47">
        <f t="shared" si="69"/>
        <v>2</v>
      </c>
      <c r="T215" s="44">
        <v>21</v>
      </c>
      <c r="U215" s="47">
        <f t="shared" si="70"/>
        <v>3.4</v>
      </c>
      <c r="V215" s="44">
        <v>87</v>
      </c>
      <c r="W215" s="47">
        <f t="shared" si="71"/>
        <v>14.2</v>
      </c>
      <c r="X215" s="2">
        <v>353</v>
      </c>
      <c r="Y215" s="47">
        <f t="shared" si="72"/>
        <v>57.6</v>
      </c>
      <c r="Z215" s="2">
        <v>765</v>
      </c>
      <c r="AA215" s="2">
        <f t="shared" si="73"/>
        <v>124.3</v>
      </c>
      <c r="AB215" s="2">
        <v>867</v>
      </c>
      <c r="AC215" s="2">
        <f t="shared" si="74"/>
        <v>140.9</v>
      </c>
      <c r="AD215" s="2">
        <v>923</v>
      </c>
      <c r="AE215" s="2">
        <f t="shared" si="75"/>
        <v>150</v>
      </c>
      <c r="AF215" s="2">
        <v>965</v>
      </c>
      <c r="AG215" s="2">
        <f t="shared" si="76"/>
        <v>156.80000000000001</v>
      </c>
      <c r="AH215" s="68">
        <v>1097</v>
      </c>
      <c r="AI215" s="66">
        <f t="shared" si="77"/>
        <v>177.4</v>
      </c>
      <c r="AJ215" s="68">
        <v>1139</v>
      </c>
      <c r="AK215" s="66">
        <f t="shared" si="78"/>
        <v>184.1</v>
      </c>
      <c r="AL215" s="68">
        <v>1220</v>
      </c>
      <c r="AM215" s="66">
        <f t="shared" si="79"/>
        <v>197.2</v>
      </c>
      <c r="AN215" s="68">
        <v>1243</v>
      </c>
      <c r="AO215" s="66">
        <f t="shared" si="80"/>
        <v>201</v>
      </c>
      <c r="AP215" s="82">
        <v>1276</v>
      </c>
      <c r="AQ215" s="66">
        <f t="shared" si="81"/>
        <v>205.4</v>
      </c>
      <c r="AR215" s="82">
        <v>1322</v>
      </c>
      <c r="AS215" s="66">
        <f t="shared" si="82"/>
        <v>212.8</v>
      </c>
      <c r="AT215" s="82">
        <v>1386</v>
      </c>
      <c r="AU215" s="66">
        <f t="shared" si="83"/>
        <v>223.1</v>
      </c>
      <c r="AV215" s="82">
        <v>1468</v>
      </c>
      <c r="AW215" s="66">
        <f t="shared" si="84"/>
        <v>236.3</v>
      </c>
      <c r="AX215" s="82">
        <v>1515</v>
      </c>
      <c r="AY215" s="66">
        <f>ROUND(AX215/($J215/10000),1)</f>
        <v>242.1</v>
      </c>
      <c r="AZ215" s="82">
        <v>1555</v>
      </c>
      <c r="BA215" s="66">
        <f>ROUND(AZ215/($J215/10000),1)</f>
        <v>248.5</v>
      </c>
      <c r="BB215" s="82">
        <v>1619</v>
      </c>
      <c r="BC215" s="66">
        <f>ROUND(BB215/($J215/10000),1)</f>
        <v>258.7</v>
      </c>
      <c r="BD215" s="83">
        <v>1865</v>
      </c>
      <c r="BE215" s="66">
        <f>ROUND(BD215/($J215/10000),1)</f>
        <v>298</v>
      </c>
      <c r="BF215" s="83">
        <v>1936</v>
      </c>
      <c r="BG215" s="66">
        <f t="shared" si="85"/>
        <v>309.3</v>
      </c>
      <c r="BH215" s="83">
        <v>1952</v>
      </c>
      <c r="BI215" s="66">
        <f t="shared" si="86"/>
        <v>311.89999999999998</v>
      </c>
      <c r="BJ215" s="83">
        <v>1969</v>
      </c>
      <c r="BK215" s="66">
        <f t="shared" si="87"/>
        <v>314.60000000000002</v>
      </c>
    </row>
    <row r="216" spans="1:63" x14ac:dyDescent="0.2">
      <c r="A216" s="2" t="s">
        <v>1064</v>
      </c>
      <c r="B216" s="2" t="s">
        <v>764</v>
      </c>
      <c r="C216" s="2" t="s">
        <v>354</v>
      </c>
      <c r="D216" s="13" t="s">
        <v>781</v>
      </c>
      <c r="E216" s="94">
        <v>62341</v>
      </c>
      <c r="F216" s="94">
        <v>62474</v>
      </c>
      <c r="G216" s="94">
        <v>62519</v>
      </c>
      <c r="H216" s="94">
        <v>62613</v>
      </c>
      <c r="I216" s="94">
        <v>62802</v>
      </c>
      <c r="J216" s="95">
        <v>63189</v>
      </c>
      <c r="K216" s="95"/>
      <c r="L216" s="45">
        <v>2</v>
      </c>
      <c r="M216" s="47">
        <f t="shared" si="66"/>
        <v>0.3</v>
      </c>
      <c r="N216" s="45">
        <v>8</v>
      </c>
      <c r="O216" s="47">
        <f t="shared" si="67"/>
        <v>1.3</v>
      </c>
      <c r="P216" s="45">
        <v>15</v>
      </c>
      <c r="Q216" s="47">
        <f t="shared" si="68"/>
        <v>2.4</v>
      </c>
      <c r="R216" s="44">
        <v>24</v>
      </c>
      <c r="S216" s="47">
        <f t="shared" si="69"/>
        <v>3.8</v>
      </c>
      <c r="T216" s="44">
        <v>44</v>
      </c>
      <c r="U216" s="47">
        <f t="shared" si="70"/>
        <v>7</v>
      </c>
      <c r="V216" s="44">
        <v>114</v>
      </c>
      <c r="W216" s="47">
        <f t="shared" si="71"/>
        <v>18.2</v>
      </c>
      <c r="X216" s="2">
        <v>209</v>
      </c>
      <c r="Y216" s="47">
        <f t="shared" si="72"/>
        <v>33.5</v>
      </c>
      <c r="Z216" s="2">
        <v>332</v>
      </c>
      <c r="AA216" s="2">
        <f t="shared" si="73"/>
        <v>53.1</v>
      </c>
      <c r="AB216" s="2">
        <v>375</v>
      </c>
      <c r="AC216" s="2">
        <f t="shared" si="74"/>
        <v>60</v>
      </c>
      <c r="AD216" s="2">
        <v>442</v>
      </c>
      <c r="AE216" s="2">
        <f t="shared" si="75"/>
        <v>70.7</v>
      </c>
      <c r="AF216" s="2">
        <v>484</v>
      </c>
      <c r="AG216" s="2">
        <f t="shared" si="76"/>
        <v>77.400000000000006</v>
      </c>
      <c r="AH216" s="68">
        <v>514</v>
      </c>
      <c r="AI216" s="66">
        <f t="shared" si="77"/>
        <v>82.1</v>
      </c>
      <c r="AJ216" s="68">
        <v>549</v>
      </c>
      <c r="AK216" s="66">
        <f t="shared" si="78"/>
        <v>87.7</v>
      </c>
      <c r="AL216" s="68">
        <v>595</v>
      </c>
      <c r="AM216" s="66">
        <f t="shared" si="79"/>
        <v>95</v>
      </c>
      <c r="AN216" s="68">
        <v>629</v>
      </c>
      <c r="AO216" s="66">
        <f t="shared" si="80"/>
        <v>100.5</v>
      </c>
      <c r="AP216" s="82">
        <v>669</v>
      </c>
      <c r="AQ216" s="66">
        <f t="shared" si="81"/>
        <v>106.5</v>
      </c>
      <c r="AR216" s="82">
        <v>732</v>
      </c>
      <c r="AS216" s="66">
        <f t="shared" si="82"/>
        <v>116.6</v>
      </c>
      <c r="AT216" s="82">
        <v>805</v>
      </c>
      <c r="AU216" s="66">
        <f t="shared" si="83"/>
        <v>128.19999999999999</v>
      </c>
      <c r="AV216" s="82">
        <v>880</v>
      </c>
      <c r="AW216" s="66">
        <f t="shared" si="84"/>
        <v>140.1</v>
      </c>
      <c r="AX216" s="82">
        <v>950</v>
      </c>
      <c r="AY216" s="66">
        <f>ROUND(AX216/($J216/10000),1)</f>
        <v>150.30000000000001</v>
      </c>
      <c r="AZ216" s="82">
        <v>991</v>
      </c>
      <c r="BA216" s="66">
        <f>ROUND(AZ216/($J216/10000),1)</f>
        <v>156.80000000000001</v>
      </c>
      <c r="BB216" s="82">
        <v>1028</v>
      </c>
      <c r="BC216" s="66">
        <f>ROUND(BB216/($J216/10000),1)</f>
        <v>162.69999999999999</v>
      </c>
      <c r="BD216" s="83">
        <v>1094</v>
      </c>
      <c r="BE216" s="66">
        <f>ROUND(BD216/($J216/10000),1)</f>
        <v>173.1</v>
      </c>
      <c r="BF216" s="83">
        <v>1137</v>
      </c>
      <c r="BG216" s="66">
        <f t="shared" si="85"/>
        <v>179.9</v>
      </c>
      <c r="BH216" s="83">
        <v>1156</v>
      </c>
      <c r="BI216" s="66">
        <f t="shared" si="86"/>
        <v>182.9</v>
      </c>
      <c r="BJ216" s="83">
        <v>1164</v>
      </c>
      <c r="BK216" s="66">
        <f t="shared" si="87"/>
        <v>184.2</v>
      </c>
    </row>
    <row r="217" spans="1:63" x14ac:dyDescent="0.2">
      <c r="A217" s="2" t="s">
        <v>1065</v>
      </c>
      <c r="B217" s="2" t="s">
        <v>678</v>
      </c>
      <c r="C217" s="2" t="s">
        <v>312</v>
      </c>
      <c r="D217" s="13" t="s">
        <v>296</v>
      </c>
      <c r="E217" s="94">
        <v>39873</v>
      </c>
      <c r="F217" s="94">
        <v>40174</v>
      </c>
      <c r="G217" s="94">
        <v>40321</v>
      </c>
      <c r="H217" s="94">
        <v>40424</v>
      </c>
      <c r="I217" s="94">
        <v>40663</v>
      </c>
      <c r="J217" s="95">
        <v>40815</v>
      </c>
      <c r="K217" s="95"/>
      <c r="L217" s="45">
        <v>20</v>
      </c>
      <c r="M217" s="47">
        <f t="shared" si="66"/>
        <v>5</v>
      </c>
      <c r="N217" s="45">
        <v>52</v>
      </c>
      <c r="O217" s="47">
        <f t="shared" si="67"/>
        <v>13</v>
      </c>
      <c r="P217" s="45">
        <v>72</v>
      </c>
      <c r="Q217" s="47">
        <f t="shared" si="68"/>
        <v>18.100000000000001</v>
      </c>
      <c r="R217" s="44">
        <v>119</v>
      </c>
      <c r="S217" s="47">
        <f t="shared" si="69"/>
        <v>29.6</v>
      </c>
      <c r="T217" s="44">
        <v>177</v>
      </c>
      <c r="U217" s="47">
        <f t="shared" si="70"/>
        <v>44.1</v>
      </c>
      <c r="V217" s="44">
        <v>314</v>
      </c>
      <c r="W217" s="47">
        <f t="shared" si="71"/>
        <v>78.2</v>
      </c>
      <c r="X217" s="2">
        <v>550</v>
      </c>
      <c r="Y217" s="47">
        <f t="shared" si="72"/>
        <v>136.9</v>
      </c>
      <c r="Z217" s="2">
        <v>852</v>
      </c>
      <c r="AA217" s="2">
        <f t="shared" si="73"/>
        <v>211.3</v>
      </c>
      <c r="AB217" s="2">
        <v>964</v>
      </c>
      <c r="AC217" s="2">
        <f t="shared" si="74"/>
        <v>239.1</v>
      </c>
      <c r="AD217" s="2">
        <v>1080</v>
      </c>
      <c r="AE217" s="2">
        <f t="shared" si="75"/>
        <v>267.89999999999998</v>
      </c>
      <c r="AF217" s="2">
        <v>1193</v>
      </c>
      <c r="AG217" s="2">
        <f t="shared" si="76"/>
        <v>295.89999999999998</v>
      </c>
      <c r="AH217" s="68">
        <v>1235</v>
      </c>
      <c r="AI217" s="66">
        <f t="shared" si="77"/>
        <v>305.5</v>
      </c>
      <c r="AJ217" s="68">
        <v>1277</v>
      </c>
      <c r="AK217" s="66">
        <f t="shared" si="78"/>
        <v>315.89999999999998</v>
      </c>
      <c r="AL217" s="68">
        <v>1379</v>
      </c>
      <c r="AM217" s="66">
        <f t="shared" si="79"/>
        <v>341.1</v>
      </c>
      <c r="AN217" s="68">
        <v>1438</v>
      </c>
      <c r="AO217" s="66">
        <f t="shared" si="80"/>
        <v>355.7</v>
      </c>
      <c r="AP217" s="82">
        <v>1500</v>
      </c>
      <c r="AQ217" s="66">
        <f t="shared" si="81"/>
        <v>368.9</v>
      </c>
      <c r="AR217" s="82">
        <v>1613</v>
      </c>
      <c r="AS217" s="66">
        <f t="shared" si="82"/>
        <v>396.7</v>
      </c>
      <c r="AT217" s="82">
        <v>1719</v>
      </c>
      <c r="AU217" s="66">
        <f t="shared" si="83"/>
        <v>422.7</v>
      </c>
      <c r="AV217" s="82">
        <v>1808</v>
      </c>
      <c r="AW217" s="66">
        <f t="shared" si="84"/>
        <v>444.6</v>
      </c>
      <c r="AX217" s="82">
        <v>1877</v>
      </c>
      <c r="AY217" s="66">
        <f>ROUND(AX217/($J217/10000),1)</f>
        <v>459.9</v>
      </c>
      <c r="AZ217" s="82">
        <v>1952</v>
      </c>
      <c r="BA217" s="66">
        <f>ROUND(AZ217/($J217/10000),1)</f>
        <v>478.3</v>
      </c>
      <c r="BB217" s="82">
        <v>2047</v>
      </c>
      <c r="BC217" s="66">
        <f>ROUND(BB217/($J217/10000),1)</f>
        <v>501.5</v>
      </c>
      <c r="BD217" s="83">
        <v>2163</v>
      </c>
      <c r="BE217" s="66">
        <f>ROUND(BD217/($J217/10000),1)</f>
        <v>530</v>
      </c>
      <c r="BF217" s="83">
        <v>2317</v>
      </c>
      <c r="BG217" s="66">
        <f t="shared" si="85"/>
        <v>567.70000000000005</v>
      </c>
      <c r="BH217" s="83">
        <v>2369</v>
      </c>
      <c r="BI217" s="66">
        <f t="shared" si="86"/>
        <v>580.4</v>
      </c>
      <c r="BJ217" s="83">
        <v>2405</v>
      </c>
      <c r="BK217" s="66">
        <f t="shared" si="87"/>
        <v>589.20000000000005</v>
      </c>
    </row>
    <row r="218" spans="1:63" x14ac:dyDescent="0.2">
      <c r="A218" s="2" t="s">
        <v>1066</v>
      </c>
      <c r="B218" s="2" t="s">
        <v>685</v>
      </c>
      <c r="C218" s="2" t="s">
        <v>313</v>
      </c>
      <c r="D218" s="13" t="s">
        <v>296</v>
      </c>
      <c r="E218" s="94">
        <v>28429</v>
      </c>
      <c r="F218" s="94">
        <v>28899</v>
      </c>
      <c r="G218" s="94">
        <v>29176</v>
      </c>
      <c r="H218" s="94">
        <v>29452</v>
      </c>
      <c r="I218" s="94">
        <v>29789</v>
      </c>
      <c r="J218" s="95">
        <v>30076</v>
      </c>
      <c r="K218" s="95"/>
      <c r="L218" s="45">
        <v>13</v>
      </c>
      <c r="M218" s="47">
        <f t="shared" si="66"/>
        <v>4.5999999999999996</v>
      </c>
      <c r="N218" s="45">
        <v>57</v>
      </c>
      <c r="O218" s="47">
        <f t="shared" si="67"/>
        <v>20</v>
      </c>
      <c r="P218" s="45">
        <v>83</v>
      </c>
      <c r="Q218" s="47">
        <f t="shared" si="68"/>
        <v>29.2</v>
      </c>
      <c r="R218" s="44">
        <v>150</v>
      </c>
      <c r="S218" s="47">
        <f t="shared" si="69"/>
        <v>51.9</v>
      </c>
      <c r="T218" s="44">
        <v>212</v>
      </c>
      <c r="U218" s="47">
        <f t="shared" si="70"/>
        <v>73.400000000000006</v>
      </c>
      <c r="V218" s="44">
        <v>360</v>
      </c>
      <c r="W218" s="47">
        <f t="shared" si="71"/>
        <v>124.6</v>
      </c>
      <c r="X218" s="2">
        <v>540</v>
      </c>
      <c r="Y218" s="47">
        <f t="shared" si="72"/>
        <v>186.9</v>
      </c>
      <c r="Z218" s="2">
        <v>747</v>
      </c>
      <c r="AA218" s="2">
        <f t="shared" si="73"/>
        <v>256</v>
      </c>
      <c r="AB218" s="2">
        <v>812</v>
      </c>
      <c r="AC218" s="2">
        <f t="shared" si="74"/>
        <v>278.3</v>
      </c>
      <c r="AD218" s="2">
        <v>883</v>
      </c>
      <c r="AE218" s="2">
        <f t="shared" si="75"/>
        <v>302.60000000000002</v>
      </c>
      <c r="AF218" s="2">
        <v>920</v>
      </c>
      <c r="AG218" s="2">
        <f t="shared" si="76"/>
        <v>315.3</v>
      </c>
      <c r="AH218" s="68">
        <v>936</v>
      </c>
      <c r="AI218" s="66">
        <f t="shared" si="77"/>
        <v>317.8</v>
      </c>
      <c r="AJ218" s="68">
        <v>964</v>
      </c>
      <c r="AK218" s="66">
        <f t="shared" si="78"/>
        <v>327.3</v>
      </c>
      <c r="AL218" s="68">
        <v>1025</v>
      </c>
      <c r="AM218" s="66">
        <f t="shared" si="79"/>
        <v>348</v>
      </c>
      <c r="AN218" s="68">
        <v>1057</v>
      </c>
      <c r="AO218" s="66">
        <f t="shared" si="80"/>
        <v>358.9</v>
      </c>
      <c r="AP218" s="82">
        <v>1086</v>
      </c>
      <c r="AQ218" s="66">
        <f t="shared" si="81"/>
        <v>364.6</v>
      </c>
      <c r="AR218" s="82">
        <v>1123</v>
      </c>
      <c r="AS218" s="66">
        <f t="shared" si="82"/>
        <v>377</v>
      </c>
      <c r="AT218" s="82">
        <v>1152</v>
      </c>
      <c r="AU218" s="66">
        <f t="shared" si="83"/>
        <v>386.7</v>
      </c>
      <c r="AV218" s="82">
        <v>1200</v>
      </c>
      <c r="AW218" s="66">
        <f t="shared" si="84"/>
        <v>402.8</v>
      </c>
      <c r="AX218" s="82">
        <v>1241</v>
      </c>
      <c r="AY218" s="66">
        <f>ROUND(AX218/($J218/10000),1)</f>
        <v>412.6</v>
      </c>
      <c r="AZ218" s="82">
        <v>1284</v>
      </c>
      <c r="BA218" s="66">
        <f>ROUND(AZ218/($J218/10000),1)</f>
        <v>426.9</v>
      </c>
      <c r="BB218" s="82">
        <v>1328</v>
      </c>
      <c r="BC218" s="66">
        <f>ROUND(BB218/($J218/10000),1)</f>
        <v>441.5</v>
      </c>
      <c r="BD218" s="83">
        <v>1377</v>
      </c>
      <c r="BE218" s="66">
        <f>ROUND(BD218/($J218/10000),1)</f>
        <v>457.8</v>
      </c>
      <c r="BF218" s="83">
        <v>1421</v>
      </c>
      <c r="BG218" s="66">
        <f t="shared" si="85"/>
        <v>472.5</v>
      </c>
      <c r="BH218" s="83">
        <v>1441</v>
      </c>
      <c r="BI218" s="66">
        <f t="shared" si="86"/>
        <v>479.1</v>
      </c>
      <c r="BJ218" s="83">
        <v>1454</v>
      </c>
      <c r="BK218" s="66">
        <f t="shared" si="87"/>
        <v>483.4</v>
      </c>
    </row>
    <row r="219" spans="1:63" x14ac:dyDescent="0.2">
      <c r="A219" s="2" t="s">
        <v>1067</v>
      </c>
      <c r="B219" s="2" t="s">
        <v>507</v>
      </c>
      <c r="C219" s="2" t="s">
        <v>102</v>
      </c>
      <c r="D219" s="13" t="s">
        <v>75</v>
      </c>
      <c r="E219" s="94">
        <v>42911</v>
      </c>
      <c r="F219" s="94">
        <v>43100</v>
      </c>
      <c r="G219" s="94">
        <v>43308</v>
      </c>
      <c r="H219" s="94">
        <v>43420</v>
      </c>
      <c r="I219" s="94">
        <v>43578</v>
      </c>
      <c r="J219" s="95">
        <v>43769</v>
      </c>
      <c r="K219" s="95"/>
      <c r="L219" s="45">
        <v>16</v>
      </c>
      <c r="M219" s="47">
        <f t="shared" si="66"/>
        <v>3.7</v>
      </c>
      <c r="N219" s="45">
        <v>51</v>
      </c>
      <c r="O219" s="47">
        <f t="shared" si="67"/>
        <v>11.9</v>
      </c>
      <c r="P219" s="45">
        <v>79</v>
      </c>
      <c r="Q219" s="47">
        <f t="shared" si="68"/>
        <v>18.399999999999999</v>
      </c>
      <c r="R219" s="44">
        <v>113</v>
      </c>
      <c r="S219" s="47">
        <f t="shared" si="69"/>
        <v>26.2</v>
      </c>
      <c r="T219" s="44">
        <v>178</v>
      </c>
      <c r="U219" s="47">
        <f t="shared" si="70"/>
        <v>41.3</v>
      </c>
      <c r="V219" s="44">
        <v>262</v>
      </c>
      <c r="W219" s="47">
        <f t="shared" si="71"/>
        <v>60.8</v>
      </c>
      <c r="X219" s="2">
        <v>393</v>
      </c>
      <c r="Y219" s="47">
        <f t="shared" si="72"/>
        <v>91.2</v>
      </c>
      <c r="Z219" s="2">
        <v>563</v>
      </c>
      <c r="AA219" s="2">
        <f t="shared" si="73"/>
        <v>130</v>
      </c>
      <c r="AB219" s="2">
        <v>628</v>
      </c>
      <c r="AC219" s="2">
        <f t="shared" si="74"/>
        <v>145</v>
      </c>
      <c r="AD219" s="2">
        <v>713</v>
      </c>
      <c r="AE219" s="2">
        <f t="shared" si="75"/>
        <v>164.6</v>
      </c>
      <c r="AF219" s="2">
        <v>777</v>
      </c>
      <c r="AG219" s="2">
        <f t="shared" si="76"/>
        <v>179.4</v>
      </c>
      <c r="AH219" s="68">
        <v>829</v>
      </c>
      <c r="AI219" s="66">
        <f t="shared" si="77"/>
        <v>190.9</v>
      </c>
      <c r="AJ219" s="68">
        <v>902</v>
      </c>
      <c r="AK219" s="66">
        <f t="shared" si="78"/>
        <v>207.7</v>
      </c>
      <c r="AL219" s="68">
        <v>962</v>
      </c>
      <c r="AM219" s="66">
        <f t="shared" si="79"/>
        <v>221.6</v>
      </c>
      <c r="AN219" s="68">
        <v>1047</v>
      </c>
      <c r="AO219" s="66">
        <f t="shared" si="80"/>
        <v>241.1</v>
      </c>
      <c r="AP219" s="82">
        <v>1123</v>
      </c>
      <c r="AQ219" s="66">
        <f t="shared" si="81"/>
        <v>257.7</v>
      </c>
      <c r="AR219" s="82">
        <v>1212</v>
      </c>
      <c r="AS219" s="66">
        <f t="shared" si="82"/>
        <v>278.10000000000002</v>
      </c>
      <c r="AT219" s="82">
        <v>1282</v>
      </c>
      <c r="AU219" s="66">
        <f t="shared" si="83"/>
        <v>294.2</v>
      </c>
      <c r="AV219" s="82">
        <v>1355</v>
      </c>
      <c r="AW219" s="66">
        <f t="shared" si="84"/>
        <v>310.89999999999998</v>
      </c>
      <c r="AX219" s="82">
        <v>1416</v>
      </c>
      <c r="AY219" s="66">
        <f>ROUND(AX219/($J219/10000),1)</f>
        <v>323.5</v>
      </c>
      <c r="AZ219" s="82">
        <v>1496</v>
      </c>
      <c r="BA219" s="66">
        <f>ROUND(AZ219/($J219/10000),1)</f>
        <v>341.8</v>
      </c>
      <c r="BB219" s="82">
        <v>1554</v>
      </c>
      <c r="BC219" s="66">
        <f>ROUND(BB219/($J219/10000),1)</f>
        <v>355</v>
      </c>
      <c r="BD219" s="83">
        <v>1635</v>
      </c>
      <c r="BE219" s="66">
        <f>ROUND(BD219/($J219/10000),1)</f>
        <v>373.6</v>
      </c>
      <c r="BF219" s="83">
        <v>1692</v>
      </c>
      <c r="BG219" s="66">
        <f t="shared" si="85"/>
        <v>386.6</v>
      </c>
      <c r="BH219" s="83">
        <v>1702</v>
      </c>
      <c r="BI219" s="66">
        <f t="shared" si="86"/>
        <v>388.9</v>
      </c>
      <c r="BJ219" s="83">
        <v>1752</v>
      </c>
      <c r="BK219" s="66">
        <f t="shared" si="87"/>
        <v>400.3</v>
      </c>
    </row>
    <row r="220" spans="1:63" x14ac:dyDescent="0.2">
      <c r="A220" s="2" t="s">
        <v>1068</v>
      </c>
      <c r="B220" s="2" t="s">
        <v>711</v>
      </c>
      <c r="C220" s="2" t="s">
        <v>65</v>
      </c>
      <c r="D220" s="13" t="s">
        <v>775</v>
      </c>
      <c r="E220" s="94">
        <v>69087</v>
      </c>
      <c r="F220" s="94">
        <v>69772</v>
      </c>
      <c r="G220" s="94">
        <v>69901</v>
      </c>
      <c r="H220" s="94">
        <v>70124</v>
      </c>
      <c r="I220" s="94">
        <v>70330</v>
      </c>
      <c r="J220" s="95">
        <v>70529</v>
      </c>
      <c r="K220" s="95"/>
      <c r="L220" s="45">
        <v>0</v>
      </c>
      <c r="M220" s="47">
        <f t="shared" si="66"/>
        <v>0</v>
      </c>
      <c r="N220" s="45">
        <v>4</v>
      </c>
      <c r="O220" s="47">
        <f t="shared" si="67"/>
        <v>0.6</v>
      </c>
      <c r="P220" s="45">
        <v>10</v>
      </c>
      <c r="Q220" s="47">
        <f t="shared" si="68"/>
        <v>1.4</v>
      </c>
      <c r="R220" s="44">
        <v>21</v>
      </c>
      <c r="S220" s="47">
        <f t="shared" si="69"/>
        <v>3</v>
      </c>
      <c r="T220" s="44">
        <v>44</v>
      </c>
      <c r="U220" s="47">
        <f t="shared" si="70"/>
        <v>6.3</v>
      </c>
      <c r="V220" s="44">
        <v>85</v>
      </c>
      <c r="W220" s="47">
        <f t="shared" si="71"/>
        <v>12.2</v>
      </c>
      <c r="X220" s="2">
        <v>172</v>
      </c>
      <c r="Y220" s="47">
        <f t="shared" si="72"/>
        <v>24.7</v>
      </c>
      <c r="Z220" s="2">
        <v>321</v>
      </c>
      <c r="AA220" s="2">
        <f t="shared" si="73"/>
        <v>45.9</v>
      </c>
      <c r="AB220" s="2">
        <v>384</v>
      </c>
      <c r="AC220" s="2">
        <f t="shared" si="74"/>
        <v>54.9</v>
      </c>
      <c r="AD220" s="2">
        <v>473</v>
      </c>
      <c r="AE220" s="2">
        <f t="shared" si="75"/>
        <v>67.7</v>
      </c>
      <c r="AF220" s="2">
        <v>593</v>
      </c>
      <c r="AG220" s="2">
        <f t="shared" si="76"/>
        <v>84.8</v>
      </c>
      <c r="AH220" s="68">
        <v>663</v>
      </c>
      <c r="AI220" s="66">
        <f t="shared" si="77"/>
        <v>94.5</v>
      </c>
      <c r="AJ220" s="68">
        <v>727</v>
      </c>
      <c r="AK220" s="66">
        <f t="shared" si="78"/>
        <v>103.7</v>
      </c>
      <c r="AL220" s="68">
        <v>824</v>
      </c>
      <c r="AM220" s="66">
        <f t="shared" si="79"/>
        <v>117.5</v>
      </c>
      <c r="AN220" s="68">
        <v>917</v>
      </c>
      <c r="AO220" s="66">
        <f t="shared" si="80"/>
        <v>130.80000000000001</v>
      </c>
      <c r="AP220" s="82">
        <v>1023</v>
      </c>
      <c r="AQ220" s="66">
        <f t="shared" si="81"/>
        <v>145.5</v>
      </c>
      <c r="AR220" s="82">
        <v>1186</v>
      </c>
      <c r="AS220" s="66">
        <f t="shared" si="82"/>
        <v>168.6</v>
      </c>
      <c r="AT220" s="82">
        <v>1278</v>
      </c>
      <c r="AU220" s="66">
        <f t="shared" si="83"/>
        <v>181.7</v>
      </c>
      <c r="AV220" s="82">
        <v>1378</v>
      </c>
      <c r="AW220" s="66">
        <f t="shared" si="84"/>
        <v>195.9</v>
      </c>
      <c r="AX220" s="82">
        <v>1494</v>
      </c>
      <c r="AY220" s="66">
        <f>ROUND(AX220/($J220/10000),1)</f>
        <v>211.8</v>
      </c>
      <c r="AZ220" s="82">
        <v>1591</v>
      </c>
      <c r="BA220" s="66">
        <f>ROUND(AZ220/($J220/10000),1)</f>
        <v>225.6</v>
      </c>
      <c r="BB220" s="82">
        <v>1708</v>
      </c>
      <c r="BC220" s="66">
        <f>ROUND(BB220/($J220/10000),1)</f>
        <v>242.2</v>
      </c>
      <c r="BD220" s="83">
        <v>1900</v>
      </c>
      <c r="BE220" s="66">
        <f>ROUND(BD220/($J220/10000),1)</f>
        <v>269.39999999999998</v>
      </c>
      <c r="BF220" s="83">
        <v>2007</v>
      </c>
      <c r="BG220" s="66">
        <f t="shared" si="85"/>
        <v>284.60000000000002</v>
      </c>
      <c r="BH220" s="83">
        <v>2047</v>
      </c>
      <c r="BI220" s="66">
        <f t="shared" si="86"/>
        <v>290.2</v>
      </c>
      <c r="BJ220" s="83">
        <v>2071</v>
      </c>
      <c r="BK220" s="66">
        <f t="shared" si="87"/>
        <v>293.60000000000002</v>
      </c>
    </row>
    <row r="221" spans="1:63" x14ac:dyDescent="0.2">
      <c r="A221" s="2" t="s">
        <v>1069</v>
      </c>
      <c r="B221" s="2" t="s">
        <v>576</v>
      </c>
      <c r="C221" s="2" t="s">
        <v>176</v>
      </c>
      <c r="D221" s="13" t="s">
        <v>147</v>
      </c>
      <c r="E221" s="94">
        <v>53073</v>
      </c>
      <c r="F221" s="94">
        <v>53599</v>
      </c>
      <c r="G221" s="94">
        <v>54146</v>
      </c>
      <c r="H221" s="94">
        <v>54685</v>
      </c>
      <c r="I221" s="94">
        <v>55376</v>
      </c>
      <c r="J221" s="95">
        <v>56052</v>
      </c>
      <c r="K221" s="95"/>
      <c r="L221" s="45">
        <v>9</v>
      </c>
      <c r="M221" s="47">
        <f t="shared" si="66"/>
        <v>1.7</v>
      </c>
      <c r="N221" s="45">
        <v>31</v>
      </c>
      <c r="O221" s="47">
        <f t="shared" si="67"/>
        <v>5.8</v>
      </c>
      <c r="P221" s="45">
        <v>44</v>
      </c>
      <c r="Q221" s="47">
        <f t="shared" si="68"/>
        <v>8.3000000000000007</v>
      </c>
      <c r="R221" s="44">
        <v>76</v>
      </c>
      <c r="S221" s="47">
        <f t="shared" si="69"/>
        <v>14.2</v>
      </c>
      <c r="T221" s="44">
        <v>112</v>
      </c>
      <c r="U221" s="47">
        <f t="shared" si="70"/>
        <v>20.9</v>
      </c>
      <c r="V221" s="44">
        <v>182</v>
      </c>
      <c r="W221" s="47">
        <f t="shared" si="71"/>
        <v>34</v>
      </c>
      <c r="X221" s="2">
        <v>301</v>
      </c>
      <c r="Y221" s="47">
        <f t="shared" si="72"/>
        <v>56.2</v>
      </c>
      <c r="Z221" s="2">
        <v>801</v>
      </c>
      <c r="AA221" s="2">
        <f t="shared" si="73"/>
        <v>147.9</v>
      </c>
      <c r="AB221" s="2">
        <v>899</v>
      </c>
      <c r="AC221" s="2">
        <f t="shared" si="74"/>
        <v>166</v>
      </c>
      <c r="AD221" s="2">
        <v>965</v>
      </c>
      <c r="AE221" s="2">
        <f t="shared" si="75"/>
        <v>178.2</v>
      </c>
      <c r="AF221" s="2">
        <v>988</v>
      </c>
      <c r="AG221" s="2">
        <f t="shared" si="76"/>
        <v>182.5</v>
      </c>
      <c r="AH221" s="68">
        <v>1001</v>
      </c>
      <c r="AI221" s="66">
        <f t="shared" si="77"/>
        <v>183</v>
      </c>
      <c r="AJ221" s="68">
        <v>1010</v>
      </c>
      <c r="AK221" s="66">
        <f t="shared" si="78"/>
        <v>184.7</v>
      </c>
      <c r="AL221" s="68">
        <v>1051</v>
      </c>
      <c r="AM221" s="66">
        <f t="shared" si="79"/>
        <v>192.2</v>
      </c>
      <c r="AN221" s="68">
        <v>1083</v>
      </c>
      <c r="AO221" s="66">
        <f t="shared" si="80"/>
        <v>198</v>
      </c>
      <c r="AP221" s="82">
        <v>1149</v>
      </c>
      <c r="AQ221" s="66">
        <f t="shared" si="81"/>
        <v>207.5</v>
      </c>
      <c r="AR221" s="82">
        <v>1194</v>
      </c>
      <c r="AS221" s="66">
        <f t="shared" si="82"/>
        <v>215.6</v>
      </c>
      <c r="AT221" s="82">
        <v>1247</v>
      </c>
      <c r="AU221" s="66">
        <f t="shared" si="83"/>
        <v>225.2</v>
      </c>
      <c r="AV221" s="82">
        <v>1305</v>
      </c>
      <c r="AW221" s="66">
        <f t="shared" si="84"/>
        <v>235.7</v>
      </c>
      <c r="AX221" s="82">
        <v>1354</v>
      </c>
      <c r="AY221" s="66">
        <f>ROUND(AX221/($J221/10000),1)</f>
        <v>241.6</v>
      </c>
      <c r="AZ221" s="82">
        <v>1381</v>
      </c>
      <c r="BA221" s="66">
        <f>ROUND(AZ221/($J221/10000),1)</f>
        <v>246.4</v>
      </c>
      <c r="BB221" s="82">
        <v>1428</v>
      </c>
      <c r="BC221" s="66">
        <f>ROUND(BB221/($J221/10000),1)</f>
        <v>254.8</v>
      </c>
      <c r="BD221" s="83">
        <v>1480</v>
      </c>
      <c r="BE221" s="66">
        <f>ROUND(BD221/($J221/10000),1)</f>
        <v>264</v>
      </c>
      <c r="BF221" s="83">
        <v>1532</v>
      </c>
      <c r="BG221" s="66">
        <f t="shared" si="85"/>
        <v>273.3</v>
      </c>
      <c r="BH221" s="83">
        <v>1548</v>
      </c>
      <c r="BI221" s="66">
        <f t="shared" si="86"/>
        <v>276.2</v>
      </c>
      <c r="BJ221" s="83">
        <v>1579</v>
      </c>
      <c r="BK221" s="66">
        <f t="shared" si="87"/>
        <v>281.7</v>
      </c>
    </row>
    <row r="222" spans="1:63" x14ac:dyDescent="0.2">
      <c r="A222" s="2" t="s">
        <v>1070</v>
      </c>
      <c r="B222" s="2" t="s">
        <v>519</v>
      </c>
      <c r="C222" s="2" t="s">
        <v>103</v>
      </c>
      <c r="D222" s="13" t="s">
        <v>75</v>
      </c>
      <c r="E222" s="94">
        <v>45698</v>
      </c>
      <c r="F222" s="94">
        <v>46288</v>
      </c>
      <c r="G222" s="94">
        <v>46793</v>
      </c>
      <c r="H222" s="94">
        <v>46999</v>
      </c>
      <c r="I222" s="94">
        <v>47662</v>
      </c>
      <c r="J222" s="95">
        <v>48064</v>
      </c>
      <c r="K222" s="95"/>
      <c r="L222" s="45">
        <v>7</v>
      </c>
      <c r="M222" s="47">
        <f t="shared" si="66"/>
        <v>1.5</v>
      </c>
      <c r="N222" s="45">
        <v>22</v>
      </c>
      <c r="O222" s="47">
        <f t="shared" si="67"/>
        <v>4.8</v>
      </c>
      <c r="P222" s="45">
        <v>33</v>
      </c>
      <c r="Q222" s="47">
        <f t="shared" si="68"/>
        <v>7.2</v>
      </c>
      <c r="R222" s="44">
        <v>63</v>
      </c>
      <c r="S222" s="47">
        <f t="shared" si="69"/>
        <v>13.6</v>
      </c>
      <c r="T222" s="44">
        <v>104</v>
      </c>
      <c r="U222" s="47">
        <f t="shared" si="70"/>
        <v>22.5</v>
      </c>
      <c r="V222" s="44">
        <v>222</v>
      </c>
      <c r="W222" s="47">
        <f t="shared" si="71"/>
        <v>48</v>
      </c>
      <c r="X222" s="2">
        <v>447</v>
      </c>
      <c r="Y222" s="47">
        <f t="shared" si="72"/>
        <v>96.6</v>
      </c>
      <c r="Z222" s="2">
        <v>812</v>
      </c>
      <c r="AA222" s="2">
        <f t="shared" si="73"/>
        <v>173.5</v>
      </c>
      <c r="AB222" s="2">
        <v>915</v>
      </c>
      <c r="AC222" s="2">
        <f t="shared" si="74"/>
        <v>195.5</v>
      </c>
      <c r="AD222" s="2">
        <v>1026</v>
      </c>
      <c r="AE222" s="2">
        <f t="shared" si="75"/>
        <v>219.3</v>
      </c>
      <c r="AF222" s="2">
        <v>1153</v>
      </c>
      <c r="AG222" s="2">
        <f t="shared" si="76"/>
        <v>246.4</v>
      </c>
      <c r="AH222" s="68">
        <v>1293</v>
      </c>
      <c r="AI222" s="66">
        <f t="shared" si="77"/>
        <v>275.10000000000002</v>
      </c>
      <c r="AJ222" s="68">
        <v>1366</v>
      </c>
      <c r="AK222" s="66">
        <f t="shared" si="78"/>
        <v>290.60000000000002</v>
      </c>
      <c r="AL222" s="68">
        <v>1452</v>
      </c>
      <c r="AM222" s="66">
        <f t="shared" si="79"/>
        <v>308.89999999999998</v>
      </c>
      <c r="AN222" s="68">
        <v>1552</v>
      </c>
      <c r="AO222" s="66">
        <f t="shared" si="80"/>
        <v>330.2</v>
      </c>
      <c r="AP222" s="82">
        <v>1636</v>
      </c>
      <c r="AQ222" s="66">
        <f t="shared" si="81"/>
        <v>343.3</v>
      </c>
      <c r="AR222" s="82">
        <v>1759</v>
      </c>
      <c r="AS222" s="66">
        <f t="shared" si="82"/>
        <v>369.1</v>
      </c>
      <c r="AT222" s="82">
        <v>1895</v>
      </c>
      <c r="AU222" s="66">
        <f t="shared" si="83"/>
        <v>397.6</v>
      </c>
      <c r="AV222" s="82">
        <v>2025</v>
      </c>
      <c r="AW222" s="66">
        <f t="shared" si="84"/>
        <v>424.9</v>
      </c>
      <c r="AX222" s="82">
        <v>2142</v>
      </c>
      <c r="AY222" s="66">
        <f>ROUND(AX222/($J222/10000),1)</f>
        <v>445.7</v>
      </c>
      <c r="AZ222" s="82">
        <v>2262</v>
      </c>
      <c r="BA222" s="66">
        <f>ROUND(AZ222/($J222/10000),1)</f>
        <v>470.6</v>
      </c>
      <c r="BB222" s="82">
        <v>2382</v>
      </c>
      <c r="BC222" s="66">
        <f>ROUND(BB222/($J222/10000),1)</f>
        <v>495.6</v>
      </c>
      <c r="BD222" s="83">
        <v>2515</v>
      </c>
      <c r="BE222" s="66">
        <f>ROUND(BD222/($J222/10000),1)</f>
        <v>523.29999999999995</v>
      </c>
      <c r="BF222" s="83">
        <v>2677</v>
      </c>
      <c r="BG222" s="66">
        <f t="shared" si="85"/>
        <v>557</v>
      </c>
      <c r="BH222" s="83">
        <v>2718</v>
      </c>
      <c r="BI222" s="66">
        <f t="shared" si="86"/>
        <v>565.5</v>
      </c>
      <c r="BJ222" s="83">
        <v>2753</v>
      </c>
      <c r="BK222" s="66">
        <f t="shared" si="87"/>
        <v>572.79999999999995</v>
      </c>
    </row>
    <row r="223" spans="1:63" x14ac:dyDescent="0.2">
      <c r="A223" s="2" t="s">
        <v>1071</v>
      </c>
      <c r="B223" s="2" t="s">
        <v>765</v>
      </c>
      <c r="C223" s="2" t="s">
        <v>355</v>
      </c>
      <c r="D223" s="13" t="s">
        <v>781</v>
      </c>
      <c r="E223" s="94">
        <v>145361</v>
      </c>
      <c r="F223" s="94">
        <v>146148</v>
      </c>
      <c r="G223" s="94">
        <v>146905</v>
      </c>
      <c r="H223" s="94">
        <v>147554</v>
      </c>
      <c r="I223" s="94">
        <v>148610</v>
      </c>
      <c r="J223" s="95">
        <v>149282</v>
      </c>
      <c r="K223" s="95"/>
      <c r="L223" s="45">
        <v>1</v>
      </c>
      <c r="M223" s="47">
        <f t="shared" si="66"/>
        <v>0.1</v>
      </c>
      <c r="N223" s="45">
        <v>4</v>
      </c>
      <c r="O223" s="47">
        <f t="shared" si="67"/>
        <v>0.3</v>
      </c>
      <c r="P223" s="45">
        <v>8</v>
      </c>
      <c r="Q223" s="47">
        <f t="shared" si="68"/>
        <v>0.6</v>
      </c>
      <c r="R223" s="44">
        <v>17</v>
      </c>
      <c r="S223" s="47">
        <f t="shared" si="69"/>
        <v>1.2</v>
      </c>
      <c r="T223" s="44">
        <v>32</v>
      </c>
      <c r="U223" s="47">
        <f t="shared" si="70"/>
        <v>2.2000000000000002</v>
      </c>
      <c r="V223" s="44">
        <v>86</v>
      </c>
      <c r="W223" s="47">
        <f t="shared" si="71"/>
        <v>5.9</v>
      </c>
      <c r="X223" s="2">
        <v>190</v>
      </c>
      <c r="Y223" s="47">
        <f t="shared" si="72"/>
        <v>13</v>
      </c>
      <c r="Z223" s="2">
        <v>339</v>
      </c>
      <c r="AA223" s="2">
        <f t="shared" si="73"/>
        <v>23.1</v>
      </c>
      <c r="AB223" s="2">
        <v>419</v>
      </c>
      <c r="AC223" s="2">
        <f t="shared" si="74"/>
        <v>28.5</v>
      </c>
      <c r="AD223" s="2">
        <v>535</v>
      </c>
      <c r="AE223" s="2">
        <f t="shared" si="75"/>
        <v>36.4</v>
      </c>
      <c r="AF223" s="2">
        <v>606</v>
      </c>
      <c r="AG223" s="2">
        <f t="shared" si="76"/>
        <v>41.3</v>
      </c>
      <c r="AH223" s="68">
        <v>646</v>
      </c>
      <c r="AI223" s="66">
        <f t="shared" si="77"/>
        <v>43.8</v>
      </c>
      <c r="AJ223" s="68">
        <v>694</v>
      </c>
      <c r="AK223" s="66">
        <f t="shared" si="78"/>
        <v>47</v>
      </c>
      <c r="AL223" s="68">
        <v>759</v>
      </c>
      <c r="AM223" s="66">
        <f t="shared" si="79"/>
        <v>51.4</v>
      </c>
      <c r="AN223" s="68">
        <v>898</v>
      </c>
      <c r="AO223" s="66">
        <f t="shared" si="80"/>
        <v>60.9</v>
      </c>
      <c r="AP223" s="82">
        <v>999</v>
      </c>
      <c r="AQ223" s="66">
        <f t="shared" si="81"/>
        <v>67.2</v>
      </c>
      <c r="AR223" s="82">
        <v>1118</v>
      </c>
      <c r="AS223" s="66">
        <f t="shared" si="82"/>
        <v>75.2</v>
      </c>
      <c r="AT223" s="82">
        <v>1266</v>
      </c>
      <c r="AU223" s="66">
        <f t="shared" si="83"/>
        <v>85.2</v>
      </c>
      <c r="AV223" s="82">
        <v>1427</v>
      </c>
      <c r="AW223" s="66">
        <f t="shared" si="84"/>
        <v>96</v>
      </c>
      <c r="AX223" s="82">
        <v>1601</v>
      </c>
      <c r="AY223" s="66">
        <f>ROUND(AX223/($J223/10000),1)</f>
        <v>107.2</v>
      </c>
      <c r="AZ223" s="82">
        <v>1739</v>
      </c>
      <c r="BA223" s="66">
        <f>ROUND(AZ223/($J223/10000),1)</f>
        <v>116.5</v>
      </c>
      <c r="BB223" s="82">
        <v>1868</v>
      </c>
      <c r="BC223" s="66">
        <f>ROUND(BB223/($J223/10000),1)</f>
        <v>125.1</v>
      </c>
      <c r="BD223" s="83">
        <v>1994</v>
      </c>
      <c r="BE223" s="66">
        <f>ROUND(BD223/($J223/10000),1)</f>
        <v>133.6</v>
      </c>
      <c r="BF223" s="83">
        <v>2076</v>
      </c>
      <c r="BG223" s="66">
        <f t="shared" si="85"/>
        <v>139.1</v>
      </c>
      <c r="BH223" s="83">
        <v>2098</v>
      </c>
      <c r="BI223" s="66">
        <f t="shared" si="86"/>
        <v>140.5</v>
      </c>
      <c r="BJ223" s="83">
        <v>2121</v>
      </c>
      <c r="BK223" s="66">
        <f t="shared" si="87"/>
        <v>142.1</v>
      </c>
    </row>
    <row r="224" spans="1:63" x14ac:dyDescent="0.2">
      <c r="A224" s="2" t="s">
        <v>1072</v>
      </c>
      <c r="B224" s="2" t="s">
        <v>712</v>
      </c>
      <c r="C224" s="2" t="s">
        <v>66</v>
      </c>
      <c r="D224" s="13" t="s">
        <v>775</v>
      </c>
      <c r="E224" s="94">
        <v>70292</v>
      </c>
      <c r="F224" s="94">
        <v>70708</v>
      </c>
      <c r="G224" s="94">
        <v>71269</v>
      </c>
      <c r="H224" s="94">
        <v>71559</v>
      </c>
      <c r="I224" s="94">
        <v>71975</v>
      </c>
      <c r="J224" s="95">
        <v>72417</v>
      </c>
      <c r="K224" s="95"/>
      <c r="L224" s="45">
        <v>8</v>
      </c>
      <c r="M224" s="47">
        <f t="shared" si="66"/>
        <v>1.1000000000000001</v>
      </c>
      <c r="N224" s="45">
        <v>31</v>
      </c>
      <c r="O224" s="47">
        <f t="shared" si="67"/>
        <v>4.4000000000000004</v>
      </c>
      <c r="P224" s="45">
        <v>54</v>
      </c>
      <c r="Q224" s="47">
        <f t="shared" si="68"/>
        <v>7.7</v>
      </c>
      <c r="R224" s="44">
        <v>97</v>
      </c>
      <c r="S224" s="47">
        <f t="shared" si="69"/>
        <v>13.7</v>
      </c>
      <c r="T224" s="44">
        <v>136</v>
      </c>
      <c r="U224" s="47">
        <f t="shared" si="70"/>
        <v>19.2</v>
      </c>
      <c r="V224" s="44">
        <v>235</v>
      </c>
      <c r="W224" s="47">
        <f t="shared" si="71"/>
        <v>33.200000000000003</v>
      </c>
      <c r="X224" s="2">
        <v>466</v>
      </c>
      <c r="Y224" s="47">
        <f t="shared" si="72"/>
        <v>65.900000000000006</v>
      </c>
      <c r="Z224" s="2">
        <v>795</v>
      </c>
      <c r="AA224" s="2">
        <f t="shared" si="73"/>
        <v>111.5</v>
      </c>
      <c r="AB224" s="2">
        <v>961</v>
      </c>
      <c r="AC224" s="2">
        <f t="shared" si="74"/>
        <v>134.80000000000001</v>
      </c>
      <c r="AD224" s="2">
        <v>1136</v>
      </c>
      <c r="AE224" s="2">
        <f t="shared" si="75"/>
        <v>159.4</v>
      </c>
      <c r="AF224" s="2">
        <v>1554</v>
      </c>
      <c r="AG224" s="2">
        <f t="shared" si="76"/>
        <v>218</v>
      </c>
      <c r="AH224" s="68">
        <v>1753</v>
      </c>
      <c r="AI224" s="66">
        <f t="shared" si="77"/>
        <v>245</v>
      </c>
      <c r="AJ224" s="68">
        <v>1921</v>
      </c>
      <c r="AK224" s="66">
        <f t="shared" si="78"/>
        <v>268.39999999999998</v>
      </c>
      <c r="AL224" s="68">
        <v>2110</v>
      </c>
      <c r="AM224" s="66">
        <f t="shared" si="79"/>
        <v>294.89999999999998</v>
      </c>
      <c r="AN224" s="68">
        <v>2324</v>
      </c>
      <c r="AO224" s="66">
        <f t="shared" si="80"/>
        <v>324.8</v>
      </c>
      <c r="AP224" s="82">
        <v>2515</v>
      </c>
      <c r="AQ224" s="66">
        <f t="shared" si="81"/>
        <v>349.4</v>
      </c>
      <c r="AR224" s="82">
        <v>2747</v>
      </c>
      <c r="AS224" s="66">
        <f t="shared" si="82"/>
        <v>381.7</v>
      </c>
      <c r="AT224" s="82">
        <v>2928</v>
      </c>
      <c r="AU224" s="66">
        <f t="shared" si="83"/>
        <v>406.8</v>
      </c>
      <c r="AV224" s="82">
        <v>3129</v>
      </c>
      <c r="AW224" s="66">
        <f t="shared" si="84"/>
        <v>434.7</v>
      </c>
      <c r="AX224" s="82">
        <v>3300</v>
      </c>
      <c r="AY224" s="66">
        <f>ROUND(AX224/($J224/10000),1)</f>
        <v>455.7</v>
      </c>
      <c r="AZ224" s="82">
        <v>3492</v>
      </c>
      <c r="BA224" s="66">
        <f>ROUND(AZ224/($J224/10000),1)</f>
        <v>482.2</v>
      </c>
      <c r="BB224" s="82">
        <v>3676</v>
      </c>
      <c r="BC224" s="66">
        <f>ROUND(BB224/($J224/10000),1)</f>
        <v>507.6</v>
      </c>
      <c r="BD224" s="83">
        <v>3934</v>
      </c>
      <c r="BE224" s="66">
        <f>ROUND(BD224/($J224/10000),1)</f>
        <v>543.20000000000005</v>
      </c>
      <c r="BF224" s="83">
        <v>4386</v>
      </c>
      <c r="BG224" s="66">
        <f t="shared" si="85"/>
        <v>605.70000000000005</v>
      </c>
      <c r="BH224" s="83">
        <v>4758</v>
      </c>
      <c r="BI224" s="66">
        <f t="shared" si="86"/>
        <v>657</v>
      </c>
      <c r="BJ224" s="83">
        <v>5194</v>
      </c>
      <c r="BK224" s="66">
        <f t="shared" si="87"/>
        <v>717.2</v>
      </c>
    </row>
    <row r="225" spans="1:63" x14ac:dyDescent="0.2">
      <c r="A225" s="2" t="s">
        <v>1073</v>
      </c>
      <c r="B225" s="2" t="s">
        <v>586</v>
      </c>
      <c r="C225" s="2" t="s">
        <v>177</v>
      </c>
      <c r="D225" s="13" t="s">
        <v>147</v>
      </c>
      <c r="E225" s="94">
        <v>45633</v>
      </c>
      <c r="F225" s="94">
        <v>46118</v>
      </c>
      <c r="G225" s="94">
        <v>46371</v>
      </c>
      <c r="H225" s="94">
        <v>46655</v>
      </c>
      <c r="I225" s="94">
        <v>47179</v>
      </c>
      <c r="J225" s="95">
        <v>47531</v>
      </c>
      <c r="K225" s="95"/>
      <c r="L225" s="45">
        <v>12</v>
      </c>
      <c r="M225" s="47">
        <f t="shared" si="66"/>
        <v>2.6</v>
      </c>
      <c r="N225" s="45">
        <v>34</v>
      </c>
      <c r="O225" s="47">
        <f t="shared" si="67"/>
        <v>7.5</v>
      </c>
      <c r="P225" s="45">
        <v>64</v>
      </c>
      <c r="Q225" s="47">
        <f t="shared" si="68"/>
        <v>14</v>
      </c>
      <c r="R225" s="44">
        <v>121</v>
      </c>
      <c r="S225" s="47">
        <f t="shared" si="69"/>
        <v>26.2</v>
      </c>
      <c r="T225" s="44">
        <v>168</v>
      </c>
      <c r="U225" s="47">
        <f t="shared" si="70"/>
        <v>36.4</v>
      </c>
      <c r="V225" s="44">
        <v>268</v>
      </c>
      <c r="W225" s="47">
        <f t="shared" si="71"/>
        <v>58.1</v>
      </c>
      <c r="X225" s="2">
        <v>449</v>
      </c>
      <c r="Y225" s="47">
        <f t="shared" si="72"/>
        <v>97.4</v>
      </c>
      <c r="Z225" s="2">
        <v>715</v>
      </c>
      <c r="AA225" s="2">
        <f t="shared" si="73"/>
        <v>154.19999999999999</v>
      </c>
      <c r="AB225" s="2">
        <v>817</v>
      </c>
      <c r="AC225" s="2">
        <f t="shared" si="74"/>
        <v>176.2</v>
      </c>
      <c r="AD225" s="2">
        <v>954</v>
      </c>
      <c r="AE225" s="2">
        <f t="shared" si="75"/>
        <v>205.7</v>
      </c>
      <c r="AF225" s="2">
        <v>1026</v>
      </c>
      <c r="AG225" s="2">
        <f t="shared" si="76"/>
        <v>221.3</v>
      </c>
      <c r="AH225" s="68">
        <v>1071</v>
      </c>
      <c r="AI225" s="66">
        <f t="shared" si="77"/>
        <v>229.6</v>
      </c>
      <c r="AJ225" s="68">
        <v>1121</v>
      </c>
      <c r="AK225" s="66">
        <f t="shared" si="78"/>
        <v>240.3</v>
      </c>
      <c r="AL225" s="68">
        <v>1211</v>
      </c>
      <c r="AM225" s="66">
        <f t="shared" si="79"/>
        <v>259.60000000000002</v>
      </c>
      <c r="AN225" s="68">
        <v>1272</v>
      </c>
      <c r="AO225" s="66">
        <f t="shared" si="80"/>
        <v>272.60000000000002</v>
      </c>
      <c r="AP225" s="82">
        <v>1341</v>
      </c>
      <c r="AQ225" s="66">
        <f t="shared" si="81"/>
        <v>284.2</v>
      </c>
      <c r="AR225" s="82">
        <v>1454</v>
      </c>
      <c r="AS225" s="66">
        <f t="shared" si="82"/>
        <v>308.2</v>
      </c>
      <c r="AT225" s="82">
        <v>1553</v>
      </c>
      <c r="AU225" s="66">
        <f t="shared" si="83"/>
        <v>329.2</v>
      </c>
      <c r="AV225" s="82">
        <v>1694</v>
      </c>
      <c r="AW225" s="66">
        <f t="shared" si="84"/>
        <v>359.1</v>
      </c>
      <c r="AX225" s="82">
        <v>1845</v>
      </c>
      <c r="AY225" s="66">
        <f>ROUND(AX225/($J225/10000),1)</f>
        <v>388.2</v>
      </c>
      <c r="AZ225" s="82">
        <v>1975</v>
      </c>
      <c r="BA225" s="66">
        <f>ROUND(AZ225/($J225/10000),1)</f>
        <v>415.5</v>
      </c>
      <c r="BB225" s="82">
        <v>2074</v>
      </c>
      <c r="BC225" s="66">
        <f>ROUND(BB225/($J225/10000),1)</f>
        <v>436.3</v>
      </c>
      <c r="BD225" s="83">
        <v>2278</v>
      </c>
      <c r="BE225" s="66">
        <f>ROUND(BD225/($J225/10000),1)</f>
        <v>479.3</v>
      </c>
      <c r="BF225" s="83">
        <v>2442</v>
      </c>
      <c r="BG225" s="66">
        <f t="shared" si="85"/>
        <v>513.79999999999995</v>
      </c>
      <c r="BH225" s="83">
        <v>2472</v>
      </c>
      <c r="BI225" s="66">
        <f t="shared" si="86"/>
        <v>520.1</v>
      </c>
      <c r="BJ225" s="83">
        <v>2492</v>
      </c>
      <c r="BK225" s="66">
        <f t="shared" si="87"/>
        <v>524.29999999999995</v>
      </c>
    </row>
    <row r="226" spans="1:63" x14ac:dyDescent="0.2">
      <c r="A226" s="2" t="s">
        <v>1074</v>
      </c>
      <c r="B226" s="2" t="s">
        <v>665</v>
      </c>
      <c r="C226" s="2" t="s">
        <v>314</v>
      </c>
      <c r="D226" s="13" t="s">
        <v>296</v>
      </c>
      <c r="E226" s="94">
        <v>88098</v>
      </c>
      <c r="F226" s="94">
        <v>88464</v>
      </c>
      <c r="G226" s="94">
        <v>89291</v>
      </c>
      <c r="H226" s="94">
        <v>90089</v>
      </c>
      <c r="I226" s="94">
        <v>91214</v>
      </c>
      <c r="J226" s="95">
        <v>92139</v>
      </c>
      <c r="K226" s="95"/>
      <c r="L226" s="45">
        <v>30</v>
      </c>
      <c r="M226" s="47">
        <f t="shared" si="66"/>
        <v>3.4</v>
      </c>
      <c r="N226" s="45">
        <v>112</v>
      </c>
      <c r="O226" s="47">
        <f t="shared" si="67"/>
        <v>12.7</v>
      </c>
      <c r="P226" s="45">
        <v>151</v>
      </c>
      <c r="Q226" s="47">
        <f t="shared" si="68"/>
        <v>17.100000000000001</v>
      </c>
      <c r="R226" s="44">
        <v>244</v>
      </c>
      <c r="S226" s="47">
        <f t="shared" si="69"/>
        <v>27.6</v>
      </c>
      <c r="T226" s="44">
        <v>334</v>
      </c>
      <c r="U226" s="47">
        <f t="shared" si="70"/>
        <v>37.799999999999997</v>
      </c>
      <c r="V226" s="44">
        <v>654</v>
      </c>
      <c r="W226" s="47">
        <f t="shared" si="71"/>
        <v>73.900000000000006</v>
      </c>
      <c r="X226" s="2">
        <v>2284</v>
      </c>
      <c r="Y226" s="47">
        <f t="shared" si="72"/>
        <v>258.2</v>
      </c>
      <c r="Z226" s="2">
        <v>3289</v>
      </c>
      <c r="AA226" s="2">
        <f t="shared" si="73"/>
        <v>368.3</v>
      </c>
      <c r="AB226" s="2">
        <v>3542</v>
      </c>
      <c r="AC226" s="2">
        <f t="shared" si="74"/>
        <v>396.7</v>
      </c>
      <c r="AD226" s="2">
        <v>3735</v>
      </c>
      <c r="AE226" s="2">
        <f t="shared" si="75"/>
        <v>418.3</v>
      </c>
      <c r="AF226" s="2">
        <v>3839</v>
      </c>
      <c r="AG226" s="2">
        <f t="shared" si="76"/>
        <v>429.9</v>
      </c>
      <c r="AH226" s="68">
        <v>3980</v>
      </c>
      <c r="AI226" s="66">
        <f t="shared" si="77"/>
        <v>441.8</v>
      </c>
      <c r="AJ226" s="68">
        <v>4095</v>
      </c>
      <c r="AK226" s="66">
        <f t="shared" si="78"/>
        <v>454.6</v>
      </c>
      <c r="AL226" s="68">
        <v>4228</v>
      </c>
      <c r="AM226" s="66">
        <f t="shared" si="79"/>
        <v>469.3</v>
      </c>
      <c r="AN226" s="68">
        <v>4314</v>
      </c>
      <c r="AO226" s="66">
        <f t="shared" si="80"/>
        <v>478.9</v>
      </c>
      <c r="AP226" s="82">
        <v>4421</v>
      </c>
      <c r="AQ226" s="66">
        <f t="shared" si="81"/>
        <v>484.7</v>
      </c>
      <c r="AR226" s="82">
        <v>4541</v>
      </c>
      <c r="AS226" s="66">
        <f t="shared" si="82"/>
        <v>497.8</v>
      </c>
      <c r="AT226" s="82">
        <v>4755</v>
      </c>
      <c r="AU226" s="66">
        <f t="shared" si="83"/>
        <v>521.29999999999995</v>
      </c>
      <c r="AV226" s="82">
        <v>4936</v>
      </c>
      <c r="AW226" s="66">
        <f t="shared" si="84"/>
        <v>541.1</v>
      </c>
      <c r="AX226" s="82">
        <v>5071</v>
      </c>
      <c r="AY226" s="66">
        <f>ROUND(AX226/($J226/10000),1)</f>
        <v>550.4</v>
      </c>
      <c r="AZ226" s="82">
        <v>5169</v>
      </c>
      <c r="BA226" s="66">
        <f>ROUND(AZ226/($J226/10000),1)</f>
        <v>561</v>
      </c>
      <c r="BB226" s="82">
        <v>5295</v>
      </c>
      <c r="BC226" s="66">
        <f>ROUND(BB226/($J226/10000),1)</f>
        <v>574.70000000000005</v>
      </c>
      <c r="BD226" s="83">
        <v>5742</v>
      </c>
      <c r="BE226" s="66">
        <f>ROUND(BD226/($J226/10000),1)</f>
        <v>623.20000000000005</v>
      </c>
      <c r="BF226" s="83">
        <v>6139</v>
      </c>
      <c r="BG226" s="66">
        <f t="shared" si="85"/>
        <v>666.3</v>
      </c>
      <c r="BH226" s="83">
        <v>6220</v>
      </c>
      <c r="BI226" s="66">
        <f t="shared" si="86"/>
        <v>675.1</v>
      </c>
      <c r="BJ226" s="83">
        <v>6291</v>
      </c>
      <c r="BK226" s="66">
        <f t="shared" si="87"/>
        <v>682.8</v>
      </c>
    </row>
    <row r="227" spans="1:63" x14ac:dyDescent="0.2">
      <c r="A227" s="2" t="s">
        <v>1075</v>
      </c>
      <c r="B227" s="2" t="s">
        <v>539</v>
      </c>
      <c r="C227" s="2" t="s">
        <v>8</v>
      </c>
      <c r="D227" s="13" t="s">
        <v>1</v>
      </c>
      <c r="E227" s="94">
        <v>90731</v>
      </c>
      <c r="F227" s="94">
        <v>91479</v>
      </c>
      <c r="G227" s="94">
        <v>92064</v>
      </c>
      <c r="H227" s="94">
        <v>92563</v>
      </c>
      <c r="I227" s="94">
        <v>93098</v>
      </c>
      <c r="J227" s="95">
        <v>93708</v>
      </c>
      <c r="K227" s="95"/>
      <c r="L227" s="45">
        <v>4</v>
      </c>
      <c r="M227" s="47">
        <f t="shared" si="66"/>
        <v>0.4</v>
      </c>
      <c r="N227" s="45">
        <v>12</v>
      </c>
      <c r="O227" s="47">
        <f t="shared" si="67"/>
        <v>1.3</v>
      </c>
      <c r="P227" s="45">
        <v>13</v>
      </c>
      <c r="Q227" s="47">
        <f t="shared" si="68"/>
        <v>1.4</v>
      </c>
      <c r="R227" s="44">
        <v>36</v>
      </c>
      <c r="S227" s="47">
        <f t="shared" si="69"/>
        <v>3.9</v>
      </c>
      <c r="T227" s="44">
        <v>48</v>
      </c>
      <c r="U227" s="47">
        <f t="shared" si="70"/>
        <v>5.2</v>
      </c>
      <c r="V227" s="44">
        <v>106</v>
      </c>
      <c r="W227" s="47">
        <f t="shared" si="71"/>
        <v>11.6</v>
      </c>
      <c r="X227" s="2">
        <v>1007</v>
      </c>
      <c r="Y227" s="47">
        <f t="shared" si="72"/>
        <v>110.1</v>
      </c>
      <c r="Z227" s="2">
        <v>1957</v>
      </c>
      <c r="AA227" s="2">
        <f t="shared" si="73"/>
        <v>212.6</v>
      </c>
      <c r="AB227" s="2">
        <v>2138</v>
      </c>
      <c r="AC227" s="2">
        <f t="shared" si="74"/>
        <v>232.2</v>
      </c>
      <c r="AD227" s="2">
        <v>2214</v>
      </c>
      <c r="AE227" s="2">
        <f t="shared" si="75"/>
        <v>240.5</v>
      </c>
      <c r="AF227" s="2">
        <v>2262</v>
      </c>
      <c r="AG227" s="2">
        <f t="shared" si="76"/>
        <v>245.7</v>
      </c>
      <c r="AH227" s="68">
        <v>2318</v>
      </c>
      <c r="AI227" s="66">
        <f t="shared" si="77"/>
        <v>250.4</v>
      </c>
      <c r="AJ227" s="68">
        <v>2351</v>
      </c>
      <c r="AK227" s="66">
        <f t="shared" si="78"/>
        <v>254</v>
      </c>
      <c r="AL227" s="68">
        <v>2456</v>
      </c>
      <c r="AM227" s="66">
        <f t="shared" si="79"/>
        <v>265.3</v>
      </c>
      <c r="AN227" s="68">
        <v>2537</v>
      </c>
      <c r="AO227" s="66">
        <f t="shared" si="80"/>
        <v>274.10000000000002</v>
      </c>
      <c r="AP227" s="82">
        <v>2597</v>
      </c>
      <c r="AQ227" s="66">
        <f t="shared" si="81"/>
        <v>279</v>
      </c>
      <c r="AR227" s="82">
        <v>2650</v>
      </c>
      <c r="AS227" s="66">
        <f t="shared" si="82"/>
        <v>284.60000000000002</v>
      </c>
      <c r="AT227" s="82">
        <v>2724</v>
      </c>
      <c r="AU227" s="66">
        <f t="shared" si="83"/>
        <v>292.60000000000002</v>
      </c>
      <c r="AV227" s="82">
        <v>2822</v>
      </c>
      <c r="AW227" s="66">
        <f t="shared" si="84"/>
        <v>303.10000000000002</v>
      </c>
      <c r="AX227" s="82">
        <v>2907</v>
      </c>
      <c r="AY227" s="66">
        <f>ROUND(AX227/($J227/10000),1)</f>
        <v>310.2</v>
      </c>
      <c r="AZ227" s="82">
        <v>3010</v>
      </c>
      <c r="BA227" s="66">
        <f>ROUND(AZ227/($J227/10000),1)</f>
        <v>321.2</v>
      </c>
      <c r="BB227" s="82">
        <v>3142</v>
      </c>
      <c r="BC227" s="66">
        <f>ROUND(BB227/($J227/10000),1)</f>
        <v>335.3</v>
      </c>
      <c r="BD227" s="83">
        <v>3287</v>
      </c>
      <c r="BE227" s="66">
        <f>ROUND(BD227/($J227/10000),1)</f>
        <v>350.8</v>
      </c>
      <c r="BF227" s="83">
        <v>3350</v>
      </c>
      <c r="BG227" s="66">
        <f t="shared" si="85"/>
        <v>357.5</v>
      </c>
      <c r="BH227" s="83">
        <v>3362</v>
      </c>
      <c r="BI227" s="66">
        <f t="shared" si="86"/>
        <v>358.8</v>
      </c>
      <c r="BJ227" s="83">
        <v>3380</v>
      </c>
      <c r="BK227" s="66">
        <f t="shared" si="87"/>
        <v>360.7</v>
      </c>
    </row>
    <row r="228" spans="1:63" x14ac:dyDescent="0.2">
      <c r="A228" s="2" t="s">
        <v>1076</v>
      </c>
      <c r="B228" s="2" t="s">
        <v>486</v>
      </c>
      <c r="C228" s="2" t="s">
        <v>127</v>
      </c>
      <c r="D228" s="13" t="s">
        <v>116</v>
      </c>
      <c r="E228" s="94">
        <v>25844</v>
      </c>
      <c r="F228" s="94">
        <v>25856</v>
      </c>
      <c r="G228" s="94">
        <v>26016</v>
      </c>
      <c r="H228" s="94">
        <v>26055</v>
      </c>
      <c r="I228" s="94">
        <v>26289</v>
      </c>
      <c r="J228" s="95">
        <v>26374</v>
      </c>
      <c r="K228" s="95"/>
      <c r="L228" s="45">
        <v>2</v>
      </c>
      <c r="M228" s="47">
        <f t="shared" si="66"/>
        <v>0.8</v>
      </c>
      <c r="N228" s="45">
        <v>6</v>
      </c>
      <c r="O228" s="47">
        <f t="shared" si="67"/>
        <v>2.2999999999999998</v>
      </c>
      <c r="P228" s="45">
        <v>9</v>
      </c>
      <c r="Q228" s="47">
        <f t="shared" si="68"/>
        <v>3.5</v>
      </c>
      <c r="R228" s="44">
        <v>18</v>
      </c>
      <c r="S228" s="47">
        <f t="shared" si="69"/>
        <v>7</v>
      </c>
      <c r="T228" s="44">
        <v>30</v>
      </c>
      <c r="U228" s="47">
        <f t="shared" si="70"/>
        <v>11.6</v>
      </c>
      <c r="V228" s="44">
        <v>55</v>
      </c>
      <c r="W228" s="47">
        <f t="shared" si="71"/>
        <v>21.3</v>
      </c>
      <c r="X228" s="2">
        <v>102</v>
      </c>
      <c r="Y228" s="47">
        <f t="shared" si="72"/>
        <v>39.4</v>
      </c>
      <c r="Z228" s="2">
        <v>184</v>
      </c>
      <c r="AA228" s="2">
        <f t="shared" si="73"/>
        <v>70.7</v>
      </c>
      <c r="AB228" s="2">
        <v>210</v>
      </c>
      <c r="AC228" s="2">
        <f t="shared" si="74"/>
        <v>80.7</v>
      </c>
      <c r="AD228" s="2">
        <v>249</v>
      </c>
      <c r="AE228" s="2">
        <f t="shared" si="75"/>
        <v>95.7</v>
      </c>
      <c r="AF228" s="2">
        <v>284</v>
      </c>
      <c r="AG228" s="2">
        <f t="shared" si="76"/>
        <v>109.2</v>
      </c>
      <c r="AH228" s="68">
        <v>308</v>
      </c>
      <c r="AI228" s="66">
        <f t="shared" si="77"/>
        <v>118.2</v>
      </c>
      <c r="AJ228" s="68">
        <v>326</v>
      </c>
      <c r="AK228" s="66">
        <f t="shared" si="78"/>
        <v>125.1</v>
      </c>
      <c r="AL228" s="68">
        <v>372</v>
      </c>
      <c r="AM228" s="66">
        <f t="shared" si="79"/>
        <v>142.80000000000001</v>
      </c>
      <c r="AN228" s="68">
        <v>399</v>
      </c>
      <c r="AO228" s="66">
        <f t="shared" si="80"/>
        <v>153.1</v>
      </c>
      <c r="AP228" s="82">
        <v>440</v>
      </c>
      <c r="AQ228" s="66">
        <f t="shared" si="81"/>
        <v>167.4</v>
      </c>
      <c r="AR228" s="82">
        <v>471</v>
      </c>
      <c r="AS228" s="66">
        <f t="shared" si="82"/>
        <v>179.2</v>
      </c>
      <c r="AT228" s="82">
        <v>506</v>
      </c>
      <c r="AU228" s="66">
        <f t="shared" si="83"/>
        <v>192.5</v>
      </c>
      <c r="AV228" s="82">
        <v>561</v>
      </c>
      <c r="AW228" s="66">
        <f t="shared" si="84"/>
        <v>213.4</v>
      </c>
      <c r="AX228" s="82">
        <v>590</v>
      </c>
      <c r="AY228" s="66">
        <f>ROUND(AX228/($J228/10000),1)</f>
        <v>223.7</v>
      </c>
      <c r="AZ228" s="82">
        <v>619</v>
      </c>
      <c r="BA228" s="66">
        <f>ROUND(AZ228/($J228/10000),1)</f>
        <v>234.7</v>
      </c>
      <c r="BB228" s="82">
        <v>654</v>
      </c>
      <c r="BC228" s="66">
        <f>ROUND(BB228/($J228/10000),1)</f>
        <v>248</v>
      </c>
      <c r="BD228" s="83">
        <v>686</v>
      </c>
      <c r="BE228" s="66">
        <f>ROUND(BD228/($J228/10000),1)</f>
        <v>260.10000000000002</v>
      </c>
      <c r="BF228" s="83">
        <v>721</v>
      </c>
      <c r="BG228" s="66">
        <f t="shared" si="85"/>
        <v>273.39999999999998</v>
      </c>
      <c r="BH228" s="83">
        <v>732</v>
      </c>
      <c r="BI228" s="66">
        <f t="shared" si="86"/>
        <v>277.5</v>
      </c>
      <c r="BJ228" s="83">
        <v>748</v>
      </c>
      <c r="BK228" s="66">
        <f t="shared" si="87"/>
        <v>283.60000000000002</v>
      </c>
    </row>
    <row r="229" spans="1:63" x14ac:dyDescent="0.2">
      <c r="A229" s="2" t="s">
        <v>1077</v>
      </c>
      <c r="B229" s="2" t="s">
        <v>514</v>
      </c>
      <c r="C229" s="2" t="s">
        <v>104</v>
      </c>
      <c r="D229" s="13" t="s">
        <v>75</v>
      </c>
      <c r="E229" s="94">
        <v>38910</v>
      </c>
      <c r="F229" s="94">
        <v>39225</v>
      </c>
      <c r="G229" s="94">
        <v>39371</v>
      </c>
      <c r="H229" s="94">
        <v>39673</v>
      </c>
      <c r="I229" s="94">
        <v>40154</v>
      </c>
      <c r="J229" s="95">
        <v>40441</v>
      </c>
      <c r="K229" s="95"/>
      <c r="L229" s="45">
        <v>5</v>
      </c>
      <c r="M229" s="47">
        <f t="shared" si="66"/>
        <v>1.3</v>
      </c>
      <c r="N229" s="45">
        <v>17</v>
      </c>
      <c r="O229" s="47">
        <f t="shared" si="67"/>
        <v>4.4000000000000004</v>
      </c>
      <c r="P229" s="45">
        <v>23</v>
      </c>
      <c r="Q229" s="47">
        <f t="shared" si="68"/>
        <v>5.9</v>
      </c>
      <c r="R229" s="44">
        <v>41</v>
      </c>
      <c r="S229" s="47">
        <f t="shared" si="69"/>
        <v>10.5</v>
      </c>
      <c r="T229" s="44">
        <v>68</v>
      </c>
      <c r="U229" s="47">
        <f t="shared" si="70"/>
        <v>17.3</v>
      </c>
      <c r="V229" s="44">
        <v>116</v>
      </c>
      <c r="W229" s="47">
        <f t="shared" si="71"/>
        <v>29.6</v>
      </c>
      <c r="X229" s="2">
        <v>206</v>
      </c>
      <c r="Y229" s="47">
        <f t="shared" si="72"/>
        <v>52.5</v>
      </c>
      <c r="Z229" s="2">
        <v>324</v>
      </c>
      <c r="AA229" s="2">
        <f t="shared" si="73"/>
        <v>82.3</v>
      </c>
      <c r="AB229" s="2">
        <v>389</v>
      </c>
      <c r="AC229" s="2">
        <f t="shared" si="74"/>
        <v>98.8</v>
      </c>
      <c r="AD229" s="2">
        <v>457</v>
      </c>
      <c r="AE229" s="2">
        <f t="shared" si="75"/>
        <v>116.1</v>
      </c>
      <c r="AF229" s="2">
        <v>504</v>
      </c>
      <c r="AG229" s="2">
        <f t="shared" si="76"/>
        <v>128</v>
      </c>
      <c r="AH229" s="68">
        <v>531</v>
      </c>
      <c r="AI229" s="66">
        <f t="shared" si="77"/>
        <v>133.80000000000001</v>
      </c>
      <c r="AJ229" s="68">
        <v>564</v>
      </c>
      <c r="AK229" s="66">
        <f t="shared" si="78"/>
        <v>142.19999999999999</v>
      </c>
      <c r="AL229" s="68">
        <v>627</v>
      </c>
      <c r="AM229" s="66">
        <f t="shared" si="79"/>
        <v>158</v>
      </c>
      <c r="AN229" s="68">
        <v>685</v>
      </c>
      <c r="AO229" s="66">
        <f t="shared" si="80"/>
        <v>172.7</v>
      </c>
      <c r="AP229" s="82">
        <v>744</v>
      </c>
      <c r="AQ229" s="66">
        <f t="shared" si="81"/>
        <v>185.3</v>
      </c>
      <c r="AR229" s="82">
        <v>825</v>
      </c>
      <c r="AS229" s="66">
        <f t="shared" si="82"/>
        <v>205.5</v>
      </c>
      <c r="AT229" s="82">
        <v>903</v>
      </c>
      <c r="AU229" s="66">
        <f t="shared" si="83"/>
        <v>224.9</v>
      </c>
      <c r="AV229" s="82">
        <v>974</v>
      </c>
      <c r="AW229" s="66">
        <f t="shared" si="84"/>
        <v>242.6</v>
      </c>
      <c r="AX229" s="82">
        <v>1033</v>
      </c>
      <c r="AY229" s="66">
        <f>ROUND(AX229/($J229/10000),1)</f>
        <v>255.4</v>
      </c>
      <c r="AZ229" s="82">
        <v>1085</v>
      </c>
      <c r="BA229" s="66">
        <f>ROUND(AZ229/($J229/10000),1)</f>
        <v>268.3</v>
      </c>
      <c r="BB229" s="82">
        <v>1163</v>
      </c>
      <c r="BC229" s="66">
        <f>ROUND(BB229/($J229/10000),1)</f>
        <v>287.60000000000002</v>
      </c>
      <c r="BD229" s="83">
        <v>1219</v>
      </c>
      <c r="BE229" s="66">
        <f>ROUND(BD229/($J229/10000),1)</f>
        <v>301.39999999999998</v>
      </c>
      <c r="BF229" s="83">
        <v>1308</v>
      </c>
      <c r="BG229" s="66">
        <f t="shared" si="85"/>
        <v>323.39999999999998</v>
      </c>
      <c r="BH229" s="83">
        <v>1328</v>
      </c>
      <c r="BI229" s="66">
        <f t="shared" si="86"/>
        <v>328.4</v>
      </c>
      <c r="BJ229" s="83">
        <v>1348</v>
      </c>
      <c r="BK229" s="66">
        <f t="shared" si="87"/>
        <v>333.3</v>
      </c>
    </row>
    <row r="230" spans="1:63" x14ac:dyDescent="0.2">
      <c r="A230" s="2" t="s">
        <v>1078</v>
      </c>
      <c r="B230" s="2" t="s">
        <v>527</v>
      </c>
      <c r="C230" s="2" t="s">
        <v>105</v>
      </c>
      <c r="D230" s="13" t="s">
        <v>75</v>
      </c>
      <c r="E230" s="94">
        <v>88165</v>
      </c>
      <c r="F230" s="94">
        <v>88858</v>
      </c>
      <c r="G230" s="94">
        <v>89804</v>
      </c>
      <c r="H230" s="94">
        <v>90884</v>
      </c>
      <c r="I230" s="94">
        <v>92344</v>
      </c>
      <c r="J230" s="95">
        <v>93623</v>
      </c>
      <c r="K230" s="95"/>
      <c r="L230" s="45">
        <v>3</v>
      </c>
      <c r="M230" s="47">
        <f t="shared" si="66"/>
        <v>0.3</v>
      </c>
      <c r="N230" s="45">
        <v>18</v>
      </c>
      <c r="O230" s="47">
        <f t="shared" si="67"/>
        <v>2</v>
      </c>
      <c r="P230" s="45">
        <v>27</v>
      </c>
      <c r="Q230" s="47">
        <f t="shared" si="68"/>
        <v>3.1</v>
      </c>
      <c r="R230" s="44">
        <v>48</v>
      </c>
      <c r="S230" s="47">
        <f t="shared" si="69"/>
        <v>5.4</v>
      </c>
      <c r="T230" s="44">
        <v>76</v>
      </c>
      <c r="U230" s="47">
        <f t="shared" si="70"/>
        <v>8.6</v>
      </c>
      <c r="V230" s="44">
        <v>133</v>
      </c>
      <c r="W230" s="47">
        <f t="shared" si="71"/>
        <v>15</v>
      </c>
      <c r="X230" s="2">
        <v>251</v>
      </c>
      <c r="Y230" s="47">
        <f t="shared" si="72"/>
        <v>28.2</v>
      </c>
      <c r="Z230" s="2">
        <v>483</v>
      </c>
      <c r="AA230" s="2">
        <f t="shared" si="73"/>
        <v>53.8</v>
      </c>
      <c r="AB230" s="2">
        <v>576</v>
      </c>
      <c r="AC230" s="2">
        <f t="shared" si="74"/>
        <v>64.099999999999994</v>
      </c>
      <c r="AD230" s="2">
        <v>653</v>
      </c>
      <c r="AE230" s="2">
        <f t="shared" si="75"/>
        <v>72.7</v>
      </c>
      <c r="AF230" s="2">
        <v>711</v>
      </c>
      <c r="AG230" s="2">
        <f t="shared" si="76"/>
        <v>79.2</v>
      </c>
      <c r="AH230" s="68">
        <v>748</v>
      </c>
      <c r="AI230" s="66">
        <f t="shared" si="77"/>
        <v>82.3</v>
      </c>
      <c r="AJ230" s="68">
        <v>782</v>
      </c>
      <c r="AK230" s="66">
        <f t="shared" si="78"/>
        <v>86</v>
      </c>
      <c r="AL230" s="68">
        <v>828</v>
      </c>
      <c r="AM230" s="66">
        <f t="shared" si="79"/>
        <v>91.1</v>
      </c>
      <c r="AN230" s="68">
        <v>877</v>
      </c>
      <c r="AO230" s="66">
        <f t="shared" si="80"/>
        <v>96.5</v>
      </c>
      <c r="AP230" s="82">
        <v>967</v>
      </c>
      <c r="AQ230" s="66">
        <f t="shared" si="81"/>
        <v>104.7</v>
      </c>
      <c r="AR230" s="82">
        <v>1036</v>
      </c>
      <c r="AS230" s="66">
        <f t="shared" si="82"/>
        <v>112.2</v>
      </c>
      <c r="AT230" s="82">
        <v>1146</v>
      </c>
      <c r="AU230" s="66">
        <f t="shared" si="83"/>
        <v>124.1</v>
      </c>
      <c r="AV230" s="82">
        <v>1238</v>
      </c>
      <c r="AW230" s="66">
        <f t="shared" si="84"/>
        <v>134.1</v>
      </c>
      <c r="AX230" s="82">
        <v>1344</v>
      </c>
      <c r="AY230" s="66">
        <f>ROUND(AX230/($J230/10000),1)</f>
        <v>143.6</v>
      </c>
      <c r="AZ230" s="82">
        <v>1450</v>
      </c>
      <c r="BA230" s="66">
        <f>ROUND(AZ230/($J230/10000),1)</f>
        <v>154.9</v>
      </c>
      <c r="BB230" s="82">
        <v>1549</v>
      </c>
      <c r="BC230" s="66">
        <f>ROUND(BB230/($J230/10000),1)</f>
        <v>165.5</v>
      </c>
      <c r="BD230" s="83">
        <v>1633</v>
      </c>
      <c r="BE230" s="66">
        <f>ROUND(BD230/($J230/10000),1)</f>
        <v>174.4</v>
      </c>
      <c r="BF230" s="83">
        <v>2352</v>
      </c>
      <c r="BG230" s="66">
        <f t="shared" si="85"/>
        <v>251.2</v>
      </c>
      <c r="BH230" s="83">
        <v>3006</v>
      </c>
      <c r="BI230" s="66">
        <f t="shared" si="86"/>
        <v>321.10000000000002</v>
      </c>
      <c r="BJ230" s="83">
        <v>3067</v>
      </c>
      <c r="BK230" s="66">
        <f t="shared" si="87"/>
        <v>327.60000000000002</v>
      </c>
    </row>
    <row r="231" spans="1:63" x14ac:dyDescent="0.2">
      <c r="A231" s="2" t="s">
        <v>1079</v>
      </c>
      <c r="B231" s="2" t="s">
        <v>548</v>
      </c>
      <c r="C231" s="2" t="s">
        <v>9</v>
      </c>
      <c r="D231" s="13" t="s">
        <v>1</v>
      </c>
      <c r="E231" s="94">
        <v>137957</v>
      </c>
      <c r="F231" s="94">
        <v>138683</v>
      </c>
      <c r="G231" s="94">
        <v>139142</v>
      </c>
      <c r="H231" s="94">
        <v>139533</v>
      </c>
      <c r="I231" s="94">
        <v>140235</v>
      </c>
      <c r="J231" s="95">
        <v>140823</v>
      </c>
      <c r="K231" s="95"/>
      <c r="L231" s="45">
        <v>14</v>
      </c>
      <c r="M231" s="47">
        <f t="shared" si="66"/>
        <v>1</v>
      </c>
      <c r="N231" s="45">
        <v>46</v>
      </c>
      <c r="O231" s="47">
        <f t="shared" si="67"/>
        <v>3.3</v>
      </c>
      <c r="P231" s="45">
        <v>77</v>
      </c>
      <c r="Q231" s="47">
        <f t="shared" si="68"/>
        <v>5.6</v>
      </c>
      <c r="R231" s="44">
        <v>137</v>
      </c>
      <c r="S231" s="47">
        <f t="shared" si="69"/>
        <v>9.9</v>
      </c>
      <c r="T231" s="44">
        <v>234</v>
      </c>
      <c r="U231" s="47">
        <f t="shared" si="70"/>
        <v>16.899999999999999</v>
      </c>
      <c r="V231" s="44">
        <v>431</v>
      </c>
      <c r="W231" s="47">
        <f t="shared" si="71"/>
        <v>31.1</v>
      </c>
      <c r="X231" s="2">
        <v>854</v>
      </c>
      <c r="Y231" s="47">
        <f t="shared" si="72"/>
        <v>61.6</v>
      </c>
      <c r="Z231" s="2">
        <v>1840</v>
      </c>
      <c r="AA231" s="2">
        <f t="shared" si="73"/>
        <v>132.19999999999999</v>
      </c>
      <c r="AB231" s="2">
        <v>2092</v>
      </c>
      <c r="AC231" s="2">
        <f t="shared" si="74"/>
        <v>150.4</v>
      </c>
      <c r="AD231" s="2">
        <v>2388</v>
      </c>
      <c r="AE231" s="2">
        <f t="shared" si="75"/>
        <v>171.6</v>
      </c>
      <c r="AF231" s="2">
        <v>2589</v>
      </c>
      <c r="AG231" s="2">
        <f t="shared" si="76"/>
        <v>186.1</v>
      </c>
      <c r="AH231" s="68">
        <v>2726</v>
      </c>
      <c r="AI231" s="66">
        <f t="shared" si="77"/>
        <v>195.4</v>
      </c>
      <c r="AJ231" s="68">
        <v>2876</v>
      </c>
      <c r="AK231" s="66">
        <f t="shared" si="78"/>
        <v>206.1</v>
      </c>
      <c r="AL231" s="68">
        <v>3124</v>
      </c>
      <c r="AM231" s="66">
        <f t="shared" si="79"/>
        <v>223.9</v>
      </c>
      <c r="AN231" s="68">
        <v>3294</v>
      </c>
      <c r="AO231" s="66">
        <f t="shared" si="80"/>
        <v>236.1</v>
      </c>
      <c r="AP231" s="82">
        <v>3454</v>
      </c>
      <c r="AQ231" s="66">
        <f t="shared" si="81"/>
        <v>246.3</v>
      </c>
      <c r="AR231" s="82">
        <v>3634</v>
      </c>
      <c r="AS231" s="66">
        <f t="shared" si="82"/>
        <v>259.10000000000002</v>
      </c>
      <c r="AT231" s="82">
        <v>3858</v>
      </c>
      <c r="AU231" s="66">
        <f t="shared" si="83"/>
        <v>275.10000000000002</v>
      </c>
      <c r="AV231" s="82">
        <v>4253</v>
      </c>
      <c r="AW231" s="66">
        <f t="shared" si="84"/>
        <v>303.3</v>
      </c>
      <c r="AX231" s="82">
        <v>4849</v>
      </c>
      <c r="AY231" s="66">
        <f>ROUND(AX231/($J231/10000),1)</f>
        <v>344.3</v>
      </c>
      <c r="AZ231" s="82">
        <v>5289</v>
      </c>
      <c r="BA231" s="66">
        <f>ROUND(AZ231/($J231/10000),1)</f>
        <v>375.6</v>
      </c>
      <c r="BB231" s="82">
        <v>5841</v>
      </c>
      <c r="BC231" s="66">
        <f>ROUND(BB231/($J231/10000),1)</f>
        <v>414.8</v>
      </c>
      <c r="BD231" s="83">
        <v>6415</v>
      </c>
      <c r="BE231" s="66">
        <f>ROUND(BD231/($J231/10000),1)</f>
        <v>455.5</v>
      </c>
      <c r="BF231" s="83">
        <v>6833</v>
      </c>
      <c r="BG231" s="66">
        <f t="shared" si="85"/>
        <v>485.2</v>
      </c>
      <c r="BH231" s="83">
        <v>6968</v>
      </c>
      <c r="BI231" s="66">
        <f t="shared" si="86"/>
        <v>494.8</v>
      </c>
      <c r="BJ231" s="83">
        <v>7096</v>
      </c>
      <c r="BK231" s="66">
        <f t="shared" si="87"/>
        <v>503.9</v>
      </c>
    </row>
    <row r="232" spans="1:63" x14ac:dyDescent="0.2">
      <c r="A232" s="2" t="s">
        <v>1080</v>
      </c>
      <c r="B232" s="2" t="s">
        <v>587</v>
      </c>
      <c r="C232" s="2" t="s">
        <v>178</v>
      </c>
      <c r="D232" s="13" t="s">
        <v>147</v>
      </c>
      <c r="E232" s="94">
        <v>59656</v>
      </c>
      <c r="F232" s="94">
        <v>60135</v>
      </c>
      <c r="G232" s="94">
        <v>60797</v>
      </c>
      <c r="H232" s="94">
        <v>61446</v>
      </c>
      <c r="I232" s="94">
        <v>62178</v>
      </c>
      <c r="J232" s="95">
        <v>62834</v>
      </c>
      <c r="K232" s="95"/>
      <c r="L232" s="45">
        <v>3</v>
      </c>
      <c r="M232" s="47">
        <f t="shared" si="66"/>
        <v>0.5</v>
      </c>
      <c r="N232" s="45">
        <v>19</v>
      </c>
      <c r="O232" s="47">
        <f t="shared" si="67"/>
        <v>3.2</v>
      </c>
      <c r="P232" s="45">
        <v>43</v>
      </c>
      <c r="Q232" s="47">
        <f t="shared" si="68"/>
        <v>7.2</v>
      </c>
      <c r="R232" s="44">
        <v>67</v>
      </c>
      <c r="S232" s="47">
        <f t="shared" si="69"/>
        <v>11.1</v>
      </c>
      <c r="T232" s="44">
        <v>87</v>
      </c>
      <c r="U232" s="47">
        <f t="shared" si="70"/>
        <v>14.5</v>
      </c>
      <c r="V232" s="44">
        <v>131</v>
      </c>
      <c r="W232" s="47">
        <f t="shared" si="71"/>
        <v>21.8</v>
      </c>
      <c r="X232" s="2">
        <v>242</v>
      </c>
      <c r="Y232" s="47">
        <f t="shared" si="72"/>
        <v>40.200000000000003</v>
      </c>
      <c r="Z232" s="2">
        <v>341</v>
      </c>
      <c r="AA232" s="2">
        <f t="shared" si="73"/>
        <v>56.1</v>
      </c>
      <c r="AB232" s="2">
        <v>387</v>
      </c>
      <c r="AC232" s="2">
        <f t="shared" si="74"/>
        <v>63.7</v>
      </c>
      <c r="AD232" s="2">
        <v>433</v>
      </c>
      <c r="AE232" s="2">
        <f t="shared" si="75"/>
        <v>71.2</v>
      </c>
      <c r="AF232" s="2">
        <v>479</v>
      </c>
      <c r="AG232" s="2">
        <f t="shared" si="76"/>
        <v>78.8</v>
      </c>
      <c r="AH232" s="68">
        <v>491</v>
      </c>
      <c r="AI232" s="66">
        <f t="shared" si="77"/>
        <v>79.900000000000006</v>
      </c>
      <c r="AJ232" s="68">
        <v>509</v>
      </c>
      <c r="AK232" s="66">
        <f t="shared" si="78"/>
        <v>82.8</v>
      </c>
      <c r="AL232" s="68">
        <v>537</v>
      </c>
      <c r="AM232" s="66">
        <f t="shared" si="79"/>
        <v>87.4</v>
      </c>
      <c r="AN232" s="68">
        <v>560</v>
      </c>
      <c r="AO232" s="66">
        <f t="shared" si="80"/>
        <v>91.1</v>
      </c>
      <c r="AP232" s="82">
        <v>589</v>
      </c>
      <c r="AQ232" s="66">
        <f t="shared" si="81"/>
        <v>94.7</v>
      </c>
      <c r="AR232" s="82">
        <v>631</v>
      </c>
      <c r="AS232" s="66">
        <f t="shared" si="82"/>
        <v>101.5</v>
      </c>
      <c r="AT232" s="82">
        <v>671</v>
      </c>
      <c r="AU232" s="66">
        <f t="shared" si="83"/>
        <v>107.9</v>
      </c>
      <c r="AV232" s="82">
        <v>717</v>
      </c>
      <c r="AW232" s="66">
        <f t="shared" si="84"/>
        <v>115.3</v>
      </c>
      <c r="AX232" s="82">
        <v>781</v>
      </c>
      <c r="AY232" s="66">
        <f>ROUND(AX232/($J232/10000),1)</f>
        <v>124.3</v>
      </c>
      <c r="AZ232" s="82">
        <v>850</v>
      </c>
      <c r="BA232" s="66">
        <f>ROUND(AZ232/($J232/10000),1)</f>
        <v>135.30000000000001</v>
      </c>
      <c r="BB232" s="82">
        <v>920</v>
      </c>
      <c r="BC232" s="66">
        <f>ROUND(BB232/($J232/10000),1)</f>
        <v>146.4</v>
      </c>
      <c r="BD232" s="83">
        <v>1025</v>
      </c>
      <c r="BE232" s="66">
        <f>ROUND(BD232/($J232/10000),1)</f>
        <v>163.1</v>
      </c>
      <c r="BF232" s="83">
        <v>1162</v>
      </c>
      <c r="BG232" s="66">
        <f t="shared" si="85"/>
        <v>184.9</v>
      </c>
      <c r="BH232" s="83">
        <v>1236</v>
      </c>
      <c r="BI232" s="66">
        <f t="shared" si="86"/>
        <v>196.7</v>
      </c>
      <c r="BJ232" s="83">
        <v>1263</v>
      </c>
      <c r="BK232" s="66">
        <f t="shared" si="87"/>
        <v>201</v>
      </c>
    </row>
    <row r="233" spans="1:63" x14ac:dyDescent="0.2">
      <c r="A233" s="2" t="s">
        <v>1081</v>
      </c>
      <c r="B233" s="2" t="s">
        <v>500</v>
      </c>
      <c r="C233" s="2" t="s">
        <v>106</v>
      </c>
      <c r="D233" s="13" t="s">
        <v>75</v>
      </c>
      <c r="E233" s="94">
        <v>124421</v>
      </c>
      <c r="F233" s="94">
        <v>125265</v>
      </c>
      <c r="G233" s="94">
        <v>126640</v>
      </c>
      <c r="H233" s="94">
        <v>127674</v>
      </c>
      <c r="I233" s="94">
        <v>129053</v>
      </c>
      <c r="J233" s="95">
        <v>130341.00000000001</v>
      </c>
      <c r="K233" s="95"/>
      <c r="L233" s="45">
        <v>5</v>
      </c>
      <c r="M233" s="47">
        <f t="shared" si="66"/>
        <v>0.4</v>
      </c>
      <c r="N233" s="45">
        <v>65</v>
      </c>
      <c r="O233" s="47">
        <f t="shared" si="67"/>
        <v>5.2</v>
      </c>
      <c r="P233" s="45">
        <v>77</v>
      </c>
      <c r="Q233" s="47">
        <f t="shared" si="68"/>
        <v>6.2</v>
      </c>
      <c r="R233" s="44">
        <v>101</v>
      </c>
      <c r="S233" s="47">
        <f t="shared" si="69"/>
        <v>8.1</v>
      </c>
      <c r="T233" s="44">
        <v>140</v>
      </c>
      <c r="U233" s="47">
        <f t="shared" si="70"/>
        <v>11.2</v>
      </c>
      <c r="V233" s="44">
        <v>494</v>
      </c>
      <c r="W233" s="47">
        <f t="shared" si="71"/>
        <v>39.4</v>
      </c>
      <c r="X233" s="2">
        <v>940</v>
      </c>
      <c r="Y233" s="47">
        <f t="shared" si="72"/>
        <v>75</v>
      </c>
      <c r="Z233" s="2">
        <v>2656</v>
      </c>
      <c r="AA233" s="2">
        <f t="shared" si="73"/>
        <v>209.7</v>
      </c>
      <c r="AB233" s="2">
        <v>2859</v>
      </c>
      <c r="AC233" s="2">
        <f t="shared" si="74"/>
        <v>225.8</v>
      </c>
      <c r="AD233" s="2">
        <v>3033</v>
      </c>
      <c r="AE233" s="2">
        <f t="shared" si="75"/>
        <v>239.5</v>
      </c>
      <c r="AF233" s="2">
        <v>3167</v>
      </c>
      <c r="AG233" s="2">
        <f t="shared" si="76"/>
        <v>250.1</v>
      </c>
      <c r="AH233" s="68">
        <v>3261</v>
      </c>
      <c r="AI233" s="66">
        <f t="shared" si="77"/>
        <v>255.4</v>
      </c>
      <c r="AJ233" s="68">
        <v>3314</v>
      </c>
      <c r="AK233" s="66">
        <f t="shared" si="78"/>
        <v>259.60000000000002</v>
      </c>
      <c r="AL233" s="68">
        <v>3381</v>
      </c>
      <c r="AM233" s="66">
        <f t="shared" si="79"/>
        <v>264.8</v>
      </c>
      <c r="AN233" s="68">
        <v>3484</v>
      </c>
      <c r="AO233" s="66">
        <f t="shared" si="80"/>
        <v>272.89999999999998</v>
      </c>
      <c r="AP233" s="82">
        <v>3645</v>
      </c>
      <c r="AQ233" s="66">
        <f t="shared" si="81"/>
        <v>282.39999999999998</v>
      </c>
      <c r="AR233" s="82">
        <v>3787</v>
      </c>
      <c r="AS233" s="66">
        <f t="shared" si="82"/>
        <v>293.39999999999998</v>
      </c>
      <c r="AT233" s="82">
        <v>3912</v>
      </c>
      <c r="AU233" s="66">
        <f t="shared" si="83"/>
        <v>303.10000000000002</v>
      </c>
      <c r="AV233" s="82">
        <v>4042</v>
      </c>
      <c r="AW233" s="66">
        <f t="shared" si="84"/>
        <v>313.2</v>
      </c>
      <c r="AX233" s="82">
        <v>4155</v>
      </c>
      <c r="AY233" s="66">
        <f>ROUND(AX233/($J233/10000),1)</f>
        <v>318.8</v>
      </c>
      <c r="AZ233" s="82">
        <v>4245</v>
      </c>
      <c r="BA233" s="66">
        <f>ROUND(AZ233/($J233/10000),1)</f>
        <v>325.7</v>
      </c>
      <c r="BB233" s="82">
        <v>4364</v>
      </c>
      <c r="BC233" s="66">
        <f>ROUND(BB233/($J233/10000),1)</f>
        <v>334.8</v>
      </c>
      <c r="BD233" s="83">
        <v>4514</v>
      </c>
      <c r="BE233" s="66">
        <f>ROUND(BD233/($J233/10000),1)</f>
        <v>346.3</v>
      </c>
      <c r="BF233" s="83">
        <v>5109</v>
      </c>
      <c r="BG233" s="66">
        <f t="shared" si="85"/>
        <v>392</v>
      </c>
      <c r="BH233" s="83">
        <v>5515</v>
      </c>
      <c r="BI233" s="66">
        <f t="shared" si="86"/>
        <v>423.1</v>
      </c>
      <c r="BJ233" s="83">
        <v>5602</v>
      </c>
      <c r="BK233" s="66">
        <f t="shared" si="87"/>
        <v>429.8</v>
      </c>
    </row>
    <row r="234" spans="1:63" x14ac:dyDescent="0.2">
      <c r="A234" s="2" t="s">
        <v>1082</v>
      </c>
      <c r="B234" s="2" t="s">
        <v>487</v>
      </c>
      <c r="C234" s="2" t="s">
        <v>128</v>
      </c>
      <c r="D234" s="13" t="s">
        <v>116</v>
      </c>
      <c r="E234" s="94">
        <v>52396</v>
      </c>
      <c r="F234" s="94">
        <v>52800</v>
      </c>
      <c r="G234" s="94">
        <v>53108</v>
      </c>
      <c r="H234" s="94">
        <v>53294</v>
      </c>
      <c r="I234" s="94">
        <v>53558</v>
      </c>
      <c r="J234" s="95">
        <v>53877</v>
      </c>
      <c r="K234" s="95"/>
      <c r="L234" s="45">
        <v>3</v>
      </c>
      <c r="M234" s="47">
        <f t="shared" si="66"/>
        <v>0.6</v>
      </c>
      <c r="N234" s="45">
        <v>7</v>
      </c>
      <c r="O234" s="47">
        <f t="shared" si="67"/>
        <v>1.3</v>
      </c>
      <c r="P234" s="45">
        <v>7</v>
      </c>
      <c r="Q234" s="47">
        <f t="shared" si="68"/>
        <v>1.3</v>
      </c>
      <c r="R234" s="44">
        <v>16</v>
      </c>
      <c r="S234" s="47">
        <f t="shared" si="69"/>
        <v>3</v>
      </c>
      <c r="T234" s="44">
        <v>31</v>
      </c>
      <c r="U234" s="47">
        <f t="shared" si="70"/>
        <v>5.9</v>
      </c>
      <c r="V234" s="44">
        <v>65</v>
      </c>
      <c r="W234" s="47">
        <f t="shared" si="71"/>
        <v>12.3</v>
      </c>
      <c r="X234" s="2">
        <v>123</v>
      </c>
      <c r="Y234" s="47">
        <f t="shared" si="72"/>
        <v>23.3</v>
      </c>
      <c r="Z234" s="2">
        <v>229</v>
      </c>
      <c r="AA234" s="2">
        <f t="shared" si="73"/>
        <v>43.1</v>
      </c>
      <c r="AB234" s="2">
        <v>298</v>
      </c>
      <c r="AC234" s="2">
        <f t="shared" si="74"/>
        <v>56.1</v>
      </c>
      <c r="AD234" s="2">
        <v>360</v>
      </c>
      <c r="AE234" s="2">
        <f t="shared" si="75"/>
        <v>67.8</v>
      </c>
      <c r="AF234" s="2">
        <v>417</v>
      </c>
      <c r="AG234" s="2">
        <f t="shared" si="76"/>
        <v>78.5</v>
      </c>
      <c r="AH234" s="68">
        <v>455</v>
      </c>
      <c r="AI234" s="66">
        <f t="shared" si="77"/>
        <v>85.4</v>
      </c>
      <c r="AJ234" s="68">
        <v>500</v>
      </c>
      <c r="AK234" s="66">
        <f t="shared" si="78"/>
        <v>93.8</v>
      </c>
      <c r="AL234" s="68">
        <v>546</v>
      </c>
      <c r="AM234" s="66">
        <f t="shared" si="79"/>
        <v>102.5</v>
      </c>
      <c r="AN234" s="68">
        <v>600</v>
      </c>
      <c r="AO234" s="66">
        <f t="shared" si="80"/>
        <v>112.6</v>
      </c>
      <c r="AP234" s="82">
        <v>668</v>
      </c>
      <c r="AQ234" s="66">
        <f t="shared" si="81"/>
        <v>124.7</v>
      </c>
      <c r="AR234" s="82">
        <v>717</v>
      </c>
      <c r="AS234" s="66">
        <f t="shared" si="82"/>
        <v>133.9</v>
      </c>
      <c r="AT234" s="82">
        <v>784</v>
      </c>
      <c r="AU234" s="66">
        <f t="shared" si="83"/>
        <v>146.4</v>
      </c>
      <c r="AV234" s="82">
        <v>845</v>
      </c>
      <c r="AW234" s="66">
        <f t="shared" si="84"/>
        <v>157.80000000000001</v>
      </c>
      <c r="AX234" s="82">
        <v>913</v>
      </c>
      <c r="AY234" s="66">
        <f>ROUND(AX234/($J234/10000),1)</f>
        <v>169.5</v>
      </c>
      <c r="AZ234" s="82">
        <v>992</v>
      </c>
      <c r="BA234" s="66">
        <f>ROUND(AZ234/($J234/10000),1)</f>
        <v>184.1</v>
      </c>
      <c r="BB234" s="82">
        <v>1066</v>
      </c>
      <c r="BC234" s="66">
        <f>ROUND(BB234/($J234/10000),1)</f>
        <v>197.9</v>
      </c>
      <c r="BD234" s="83">
        <v>1122</v>
      </c>
      <c r="BE234" s="66">
        <f>ROUND(BD234/($J234/10000),1)</f>
        <v>208.3</v>
      </c>
      <c r="BF234" s="83">
        <v>1172</v>
      </c>
      <c r="BG234" s="66">
        <f t="shared" si="85"/>
        <v>217.5</v>
      </c>
      <c r="BH234" s="83">
        <v>1187</v>
      </c>
      <c r="BI234" s="66">
        <f t="shared" si="86"/>
        <v>220.3</v>
      </c>
      <c r="BJ234" s="83">
        <v>1201</v>
      </c>
      <c r="BK234" s="66">
        <f t="shared" si="87"/>
        <v>222.9</v>
      </c>
    </row>
    <row r="235" spans="1:63" x14ac:dyDescent="0.2">
      <c r="A235" s="2" t="s">
        <v>1083</v>
      </c>
      <c r="B235" s="2" t="s">
        <v>515</v>
      </c>
      <c r="C235" s="2" t="s">
        <v>107</v>
      </c>
      <c r="D235" s="13" t="s">
        <v>75</v>
      </c>
      <c r="E235" s="94">
        <v>21240</v>
      </c>
      <c r="F235" s="94">
        <v>21289</v>
      </c>
      <c r="G235" s="94">
        <v>21373</v>
      </c>
      <c r="H235" s="94">
        <v>21407</v>
      </c>
      <c r="I235" s="94">
        <v>21445</v>
      </c>
      <c r="J235" s="95">
        <v>21399</v>
      </c>
      <c r="K235" s="95"/>
      <c r="L235" s="45">
        <v>2</v>
      </c>
      <c r="M235" s="47">
        <f t="shared" si="66"/>
        <v>0.9</v>
      </c>
      <c r="N235" s="45">
        <v>6</v>
      </c>
      <c r="O235" s="47">
        <f t="shared" si="67"/>
        <v>2.8</v>
      </c>
      <c r="P235" s="45">
        <v>11</v>
      </c>
      <c r="Q235" s="47">
        <f t="shared" si="68"/>
        <v>5.2</v>
      </c>
      <c r="R235" s="44">
        <v>16</v>
      </c>
      <c r="S235" s="47">
        <f t="shared" si="69"/>
        <v>7.5</v>
      </c>
      <c r="T235" s="44">
        <v>26</v>
      </c>
      <c r="U235" s="47">
        <f t="shared" si="70"/>
        <v>12.2</v>
      </c>
      <c r="V235" s="44">
        <v>52</v>
      </c>
      <c r="W235" s="47">
        <f t="shared" si="71"/>
        <v>24.4</v>
      </c>
      <c r="X235" s="2">
        <v>89</v>
      </c>
      <c r="Y235" s="47">
        <f t="shared" si="72"/>
        <v>41.8</v>
      </c>
      <c r="Z235" s="2">
        <v>153</v>
      </c>
      <c r="AA235" s="2">
        <f t="shared" si="73"/>
        <v>71.599999999999994</v>
      </c>
      <c r="AB235" s="2">
        <v>185</v>
      </c>
      <c r="AC235" s="2">
        <f t="shared" si="74"/>
        <v>86.6</v>
      </c>
      <c r="AD235" s="2">
        <v>234</v>
      </c>
      <c r="AE235" s="2">
        <f t="shared" si="75"/>
        <v>109.5</v>
      </c>
      <c r="AF235" s="2">
        <v>274</v>
      </c>
      <c r="AG235" s="2">
        <f t="shared" si="76"/>
        <v>128.19999999999999</v>
      </c>
      <c r="AH235" s="68">
        <v>328</v>
      </c>
      <c r="AI235" s="66">
        <f t="shared" si="77"/>
        <v>153.19999999999999</v>
      </c>
      <c r="AJ235" s="68">
        <v>355</v>
      </c>
      <c r="AK235" s="66">
        <f t="shared" si="78"/>
        <v>165.8</v>
      </c>
      <c r="AL235" s="68">
        <v>394</v>
      </c>
      <c r="AM235" s="66">
        <f t="shared" si="79"/>
        <v>184.1</v>
      </c>
      <c r="AN235" s="68">
        <v>422</v>
      </c>
      <c r="AO235" s="66">
        <f t="shared" si="80"/>
        <v>197.1</v>
      </c>
      <c r="AP235" s="82">
        <v>457</v>
      </c>
      <c r="AQ235" s="66">
        <f t="shared" si="81"/>
        <v>213.1</v>
      </c>
      <c r="AR235" s="82">
        <v>513</v>
      </c>
      <c r="AS235" s="66">
        <f t="shared" si="82"/>
        <v>239.2</v>
      </c>
      <c r="AT235" s="82">
        <v>557</v>
      </c>
      <c r="AU235" s="66">
        <f t="shared" si="83"/>
        <v>259.7</v>
      </c>
      <c r="AV235" s="82">
        <v>595</v>
      </c>
      <c r="AW235" s="66">
        <f t="shared" si="84"/>
        <v>277.5</v>
      </c>
      <c r="AX235" s="82">
        <v>633</v>
      </c>
      <c r="AY235" s="66">
        <f>ROUND(AX235/($J235/10000),1)</f>
        <v>295.8</v>
      </c>
      <c r="AZ235" s="82">
        <v>664</v>
      </c>
      <c r="BA235" s="66">
        <f>ROUND(AZ235/($J235/10000),1)</f>
        <v>310.3</v>
      </c>
      <c r="BB235" s="82">
        <v>685</v>
      </c>
      <c r="BC235" s="66">
        <f>ROUND(BB235/($J235/10000),1)</f>
        <v>320.10000000000002</v>
      </c>
      <c r="BD235" s="83">
        <v>707</v>
      </c>
      <c r="BE235" s="66">
        <f>ROUND(BD235/($J235/10000),1)</f>
        <v>330.4</v>
      </c>
      <c r="BF235" s="83">
        <v>727</v>
      </c>
      <c r="BG235" s="66">
        <f t="shared" si="85"/>
        <v>339.7</v>
      </c>
      <c r="BH235" s="83">
        <v>735</v>
      </c>
      <c r="BI235" s="66">
        <f t="shared" si="86"/>
        <v>343.5</v>
      </c>
      <c r="BJ235" s="83">
        <v>748</v>
      </c>
      <c r="BK235" s="66">
        <f t="shared" si="87"/>
        <v>349.5</v>
      </c>
    </row>
    <row r="236" spans="1:63" x14ac:dyDescent="0.2">
      <c r="A236" s="2" t="s">
        <v>1084</v>
      </c>
      <c r="B236" s="2" t="s">
        <v>431</v>
      </c>
      <c r="C236" s="2" t="s">
        <v>35</v>
      </c>
      <c r="D236" s="13" t="s">
        <v>14</v>
      </c>
      <c r="E236" s="94">
        <v>89340</v>
      </c>
      <c r="F236" s="94">
        <v>89825</v>
      </c>
      <c r="G236" s="94">
        <v>90367</v>
      </c>
      <c r="H236" s="94">
        <v>91132</v>
      </c>
      <c r="I236" s="94">
        <v>91802</v>
      </c>
      <c r="J236" s="95">
        <v>92486</v>
      </c>
      <c r="K236" s="95"/>
      <c r="L236" s="45">
        <v>4</v>
      </c>
      <c r="M236" s="47">
        <f t="shared" si="66"/>
        <v>0.4</v>
      </c>
      <c r="N236" s="45">
        <v>8</v>
      </c>
      <c r="O236" s="47">
        <f t="shared" si="67"/>
        <v>0.9</v>
      </c>
      <c r="P236" s="45">
        <v>9</v>
      </c>
      <c r="Q236" s="47">
        <f t="shared" si="68"/>
        <v>1</v>
      </c>
      <c r="R236" s="44">
        <v>15</v>
      </c>
      <c r="S236" s="47">
        <f t="shared" si="69"/>
        <v>1.7</v>
      </c>
      <c r="T236" s="44">
        <v>26</v>
      </c>
      <c r="U236" s="47">
        <f t="shared" si="70"/>
        <v>2.9</v>
      </c>
      <c r="V236" s="44">
        <v>53</v>
      </c>
      <c r="W236" s="47">
        <f t="shared" si="71"/>
        <v>5.9</v>
      </c>
      <c r="X236" s="2">
        <v>122</v>
      </c>
      <c r="Y236" s="47">
        <f t="shared" si="72"/>
        <v>13.6</v>
      </c>
      <c r="Z236" s="2">
        <v>248</v>
      </c>
      <c r="AA236" s="2">
        <f t="shared" si="73"/>
        <v>27.4</v>
      </c>
      <c r="AB236" s="2">
        <v>277</v>
      </c>
      <c r="AC236" s="2">
        <f t="shared" si="74"/>
        <v>30.7</v>
      </c>
      <c r="AD236" s="2">
        <v>352</v>
      </c>
      <c r="AE236" s="2">
        <f t="shared" si="75"/>
        <v>39</v>
      </c>
      <c r="AF236" s="2">
        <v>392</v>
      </c>
      <c r="AG236" s="2">
        <f t="shared" si="76"/>
        <v>43.4</v>
      </c>
      <c r="AH236" s="68">
        <v>430</v>
      </c>
      <c r="AI236" s="66">
        <f t="shared" si="77"/>
        <v>47.2</v>
      </c>
      <c r="AJ236" s="68">
        <v>495</v>
      </c>
      <c r="AK236" s="66">
        <f t="shared" si="78"/>
        <v>54.3</v>
      </c>
      <c r="AL236" s="68">
        <v>553</v>
      </c>
      <c r="AM236" s="66">
        <f t="shared" si="79"/>
        <v>60.7</v>
      </c>
      <c r="AN236" s="68">
        <v>625</v>
      </c>
      <c r="AO236" s="66">
        <f t="shared" si="80"/>
        <v>68.599999999999994</v>
      </c>
      <c r="AP236" s="82">
        <v>719</v>
      </c>
      <c r="AQ236" s="66">
        <f t="shared" si="81"/>
        <v>78.3</v>
      </c>
      <c r="AR236" s="82">
        <v>844</v>
      </c>
      <c r="AS236" s="66">
        <f t="shared" si="82"/>
        <v>91.9</v>
      </c>
      <c r="AT236" s="82">
        <v>960</v>
      </c>
      <c r="AU236" s="66">
        <f t="shared" si="83"/>
        <v>104.6</v>
      </c>
      <c r="AV236" s="82">
        <v>1074</v>
      </c>
      <c r="AW236" s="66">
        <f t="shared" si="84"/>
        <v>117</v>
      </c>
      <c r="AX236" s="82">
        <v>1149</v>
      </c>
      <c r="AY236" s="66">
        <f>ROUND(AX236/($J236/10000),1)</f>
        <v>124.2</v>
      </c>
      <c r="AZ236" s="82">
        <v>1240</v>
      </c>
      <c r="BA236" s="66">
        <f>ROUND(AZ236/($J236/10000),1)</f>
        <v>134.1</v>
      </c>
      <c r="BB236" s="82">
        <v>1300</v>
      </c>
      <c r="BC236" s="66">
        <f>ROUND(BB236/($J236/10000),1)</f>
        <v>140.6</v>
      </c>
      <c r="BD236" s="83">
        <v>1400</v>
      </c>
      <c r="BE236" s="66">
        <f>ROUND(BD236/($J236/10000),1)</f>
        <v>151.4</v>
      </c>
      <c r="BF236" s="83">
        <v>1497</v>
      </c>
      <c r="BG236" s="66">
        <f t="shared" si="85"/>
        <v>161.9</v>
      </c>
      <c r="BH236" s="83">
        <v>1514</v>
      </c>
      <c r="BI236" s="66">
        <f t="shared" si="86"/>
        <v>163.69999999999999</v>
      </c>
      <c r="BJ236" s="83">
        <v>1538</v>
      </c>
      <c r="BK236" s="66">
        <f t="shared" si="87"/>
        <v>166.3</v>
      </c>
    </row>
    <row r="237" spans="1:63" x14ac:dyDescent="0.2">
      <c r="A237" s="2" t="s">
        <v>1085</v>
      </c>
      <c r="B237" s="2" t="s">
        <v>766</v>
      </c>
      <c r="C237" s="2" t="s">
        <v>356</v>
      </c>
      <c r="D237" s="13" t="s">
        <v>781</v>
      </c>
      <c r="E237" s="94">
        <v>9659</v>
      </c>
      <c r="F237" s="94">
        <v>9761</v>
      </c>
      <c r="G237" s="94">
        <v>9859</v>
      </c>
      <c r="H237" s="94">
        <v>9945</v>
      </c>
      <c r="I237" s="94">
        <v>10042</v>
      </c>
      <c r="J237" s="95">
        <v>10146</v>
      </c>
      <c r="K237" s="95"/>
      <c r="L237" s="45">
        <v>1</v>
      </c>
      <c r="M237" s="47">
        <f t="shared" si="66"/>
        <v>1</v>
      </c>
      <c r="N237" s="45">
        <v>5</v>
      </c>
      <c r="O237" s="47">
        <f t="shared" si="67"/>
        <v>5.2</v>
      </c>
      <c r="P237" s="45">
        <v>5</v>
      </c>
      <c r="Q237" s="47">
        <f t="shared" si="68"/>
        <v>5.2</v>
      </c>
      <c r="R237" s="44">
        <v>5</v>
      </c>
      <c r="S237" s="47">
        <f t="shared" si="69"/>
        <v>5.0999999999999996</v>
      </c>
      <c r="T237" s="44">
        <v>6</v>
      </c>
      <c r="U237" s="47">
        <f t="shared" si="70"/>
        <v>6.1</v>
      </c>
      <c r="V237" s="44">
        <v>8</v>
      </c>
      <c r="W237" s="47">
        <f t="shared" si="71"/>
        <v>8.1999999999999993</v>
      </c>
      <c r="X237" s="2">
        <v>43</v>
      </c>
      <c r="Y237" s="47">
        <f t="shared" si="72"/>
        <v>44.1</v>
      </c>
      <c r="Z237" s="2">
        <v>100</v>
      </c>
      <c r="AA237" s="2">
        <f t="shared" si="73"/>
        <v>101.4</v>
      </c>
      <c r="AB237" s="2">
        <v>164</v>
      </c>
      <c r="AC237" s="2">
        <f t="shared" si="74"/>
        <v>166.3</v>
      </c>
      <c r="AD237" s="2">
        <v>209</v>
      </c>
      <c r="AE237" s="2">
        <f t="shared" si="75"/>
        <v>212</v>
      </c>
      <c r="AF237" s="2">
        <v>227</v>
      </c>
      <c r="AG237" s="2">
        <f t="shared" si="76"/>
        <v>230.2</v>
      </c>
      <c r="AH237" s="68">
        <v>233</v>
      </c>
      <c r="AI237" s="66">
        <f t="shared" si="77"/>
        <v>234.3</v>
      </c>
      <c r="AJ237" s="68">
        <v>236</v>
      </c>
      <c r="AK237" s="66">
        <f t="shared" si="78"/>
        <v>237.3</v>
      </c>
      <c r="AL237" s="68">
        <v>265</v>
      </c>
      <c r="AM237" s="66">
        <f t="shared" si="79"/>
        <v>266.5</v>
      </c>
      <c r="AN237" s="68">
        <v>295</v>
      </c>
      <c r="AO237" s="66">
        <f t="shared" si="80"/>
        <v>296.60000000000002</v>
      </c>
      <c r="AP237" s="82">
        <v>305</v>
      </c>
      <c r="AQ237" s="66">
        <f t="shared" si="81"/>
        <v>303.7</v>
      </c>
      <c r="AR237" s="82">
        <v>316</v>
      </c>
      <c r="AS237" s="66">
        <f t="shared" si="82"/>
        <v>314.7</v>
      </c>
      <c r="AT237" s="82">
        <v>332</v>
      </c>
      <c r="AU237" s="66">
        <f t="shared" si="83"/>
        <v>330.6</v>
      </c>
      <c r="AV237" s="82">
        <v>334</v>
      </c>
      <c r="AW237" s="66">
        <f t="shared" si="84"/>
        <v>332.6</v>
      </c>
      <c r="AX237" s="82">
        <v>336</v>
      </c>
      <c r="AY237" s="66">
        <f>ROUND(AX237/($J237/10000),1)</f>
        <v>331.2</v>
      </c>
      <c r="AZ237" s="82">
        <v>338</v>
      </c>
      <c r="BA237" s="66">
        <f>ROUND(AZ237/($J237/10000),1)</f>
        <v>333.1</v>
      </c>
      <c r="BB237" s="82">
        <v>340</v>
      </c>
      <c r="BC237" s="66">
        <f>ROUND(BB237/($J237/10000),1)</f>
        <v>335.1</v>
      </c>
      <c r="BD237" s="83">
        <v>342</v>
      </c>
      <c r="BE237" s="66">
        <f>ROUND(BD237/($J237/10000),1)</f>
        <v>337.1</v>
      </c>
      <c r="BF237" s="83">
        <v>346</v>
      </c>
      <c r="BG237" s="66">
        <f t="shared" si="85"/>
        <v>341</v>
      </c>
      <c r="BH237" s="83">
        <v>350</v>
      </c>
      <c r="BI237" s="66">
        <f t="shared" si="86"/>
        <v>345</v>
      </c>
      <c r="BJ237" s="83">
        <v>363</v>
      </c>
      <c r="BK237" s="66">
        <f t="shared" si="87"/>
        <v>357.8</v>
      </c>
    </row>
    <row r="238" spans="1:63" x14ac:dyDescent="0.2">
      <c r="A238" s="2" t="s">
        <v>1086</v>
      </c>
      <c r="B238" s="2" t="s">
        <v>641</v>
      </c>
      <c r="C238" s="2" t="s">
        <v>264</v>
      </c>
      <c r="D238" s="13" t="s">
        <v>228</v>
      </c>
      <c r="E238" s="94">
        <v>54307</v>
      </c>
      <c r="F238" s="94">
        <v>54812</v>
      </c>
      <c r="G238" s="94">
        <v>55599</v>
      </c>
      <c r="H238" s="94">
        <v>56596</v>
      </c>
      <c r="I238" s="94">
        <v>57781</v>
      </c>
      <c r="J238" s="95">
        <v>58615</v>
      </c>
      <c r="K238" s="95"/>
      <c r="L238" s="45">
        <v>2</v>
      </c>
      <c r="M238" s="47">
        <f t="shared" si="66"/>
        <v>0.4</v>
      </c>
      <c r="N238" s="45">
        <v>34</v>
      </c>
      <c r="O238" s="47">
        <f t="shared" si="67"/>
        <v>6.3</v>
      </c>
      <c r="P238" s="45">
        <v>49</v>
      </c>
      <c r="Q238" s="47">
        <f t="shared" si="68"/>
        <v>9</v>
      </c>
      <c r="R238" s="44">
        <v>75</v>
      </c>
      <c r="S238" s="47">
        <f t="shared" si="69"/>
        <v>13.7</v>
      </c>
      <c r="T238" s="44">
        <v>99</v>
      </c>
      <c r="U238" s="47">
        <f t="shared" si="70"/>
        <v>18.100000000000001</v>
      </c>
      <c r="V238" s="44">
        <v>144</v>
      </c>
      <c r="W238" s="47">
        <f t="shared" si="71"/>
        <v>26.3</v>
      </c>
      <c r="X238" s="2">
        <v>236</v>
      </c>
      <c r="Y238" s="47">
        <f t="shared" si="72"/>
        <v>43.1</v>
      </c>
      <c r="Z238" s="2">
        <v>357</v>
      </c>
      <c r="AA238" s="2">
        <f t="shared" si="73"/>
        <v>64.2</v>
      </c>
      <c r="AB238" s="2">
        <v>402</v>
      </c>
      <c r="AC238" s="2">
        <f t="shared" si="74"/>
        <v>72.3</v>
      </c>
      <c r="AD238" s="2">
        <v>446</v>
      </c>
      <c r="AE238" s="2">
        <f t="shared" si="75"/>
        <v>80.2</v>
      </c>
      <c r="AF238" s="2">
        <v>462</v>
      </c>
      <c r="AG238" s="2">
        <f t="shared" si="76"/>
        <v>83.1</v>
      </c>
      <c r="AH238" s="68">
        <v>476</v>
      </c>
      <c r="AI238" s="66">
        <f t="shared" si="77"/>
        <v>84.1</v>
      </c>
      <c r="AJ238" s="68">
        <v>487</v>
      </c>
      <c r="AK238" s="66">
        <f t="shared" si="78"/>
        <v>86</v>
      </c>
      <c r="AL238" s="68">
        <v>530</v>
      </c>
      <c r="AM238" s="66">
        <f t="shared" si="79"/>
        <v>93.6</v>
      </c>
      <c r="AN238" s="68">
        <v>547</v>
      </c>
      <c r="AO238" s="66">
        <f t="shared" si="80"/>
        <v>96.6</v>
      </c>
      <c r="AP238" s="82">
        <v>592</v>
      </c>
      <c r="AQ238" s="66">
        <f t="shared" si="81"/>
        <v>102.5</v>
      </c>
      <c r="AR238" s="82">
        <v>617</v>
      </c>
      <c r="AS238" s="66">
        <f t="shared" si="82"/>
        <v>106.8</v>
      </c>
      <c r="AT238" s="82">
        <v>645</v>
      </c>
      <c r="AU238" s="66">
        <f t="shared" si="83"/>
        <v>111.6</v>
      </c>
      <c r="AV238" s="82">
        <v>676</v>
      </c>
      <c r="AW238" s="66">
        <f t="shared" si="84"/>
        <v>117</v>
      </c>
      <c r="AX238" s="82">
        <v>711</v>
      </c>
      <c r="AY238" s="66">
        <f>ROUND(AX238/($J238/10000),1)</f>
        <v>121.3</v>
      </c>
      <c r="AZ238" s="82">
        <v>788</v>
      </c>
      <c r="BA238" s="66">
        <f>ROUND(AZ238/($J238/10000),1)</f>
        <v>134.4</v>
      </c>
      <c r="BB238" s="82">
        <v>828</v>
      </c>
      <c r="BC238" s="66">
        <f>ROUND(BB238/($J238/10000),1)</f>
        <v>141.30000000000001</v>
      </c>
      <c r="BD238" s="83">
        <v>906</v>
      </c>
      <c r="BE238" s="66">
        <f>ROUND(BD238/($J238/10000),1)</f>
        <v>154.6</v>
      </c>
      <c r="BF238" s="83">
        <v>989</v>
      </c>
      <c r="BG238" s="66">
        <f t="shared" si="85"/>
        <v>168.7</v>
      </c>
      <c r="BH238" s="83">
        <v>996</v>
      </c>
      <c r="BI238" s="66">
        <f t="shared" si="86"/>
        <v>169.9</v>
      </c>
      <c r="BJ238" s="83">
        <v>1012</v>
      </c>
      <c r="BK238" s="66">
        <f t="shared" si="87"/>
        <v>172.7</v>
      </c>
    </row>
    <row r="239" spans="1:63" x14ac:dyDescent="0.2">
      <c r="A239" s="2" t="s">
        <v>1087</v>
      </c>
      <c r="B239" s="2" t="s">
        <v>729</v>
      </c>
      <c r="C239" s="2" t="s">
        <v>381</v>
      </c>
      <c r="D239" s="13" t="s">
        <v>780</v>
      </c>
      <c r="E239" s="94">
        <v>52776.465334499997</v>
      </c>
      <c r="F239" s="94">
        <v>53231.378552900002</v>
      </c>
      <c r="G239" s="94">
        <v>53556.113990999998</v>
      </c>
      <c r="H239" s="94">
        <v>53846.423973999998</v>
      </c>
      <c r="I239" s="94">
        <v>54216.367744892901</v>
      </c>
      <c r="J239" s="95">
        <v>54319.727440759598</v>
      </c>
      <c r="K239" s="95"/>
      <c r="L239" s="45">
        <v>6</v>
      </c>
      <c r="M239" s="47">
        <f t="shared" si="66"/>
        <v>1.1000000000000001</v>
      </c>
      <c r="N239" s="45">
        <v>28</v>
      </c>
      <c r="O239" s="47">
        <f t="shared" si="67"/>
        <v>5.3</v>
      </c>
      <c r="P239" s="45">
        <v>43</v>
      </c>
      <c r="Q239" s="47">
        <f t="shared" si="68"/>
        <v>8.1</v>
      </c>
      <c r="R239" s="44">
        <v>74</v>
      </c>
      <c r="S239" s="47">
        <f t="shared" si="69"/>
        <v>13.9</v>
      </c>
      <c r="T239" s="44">
        <v>148</v>
      </c>
      <c r="U239" s="47">
        <f t="shared" si="70"/>
        <v>27.8</v>
      </c>
      <c r="V239" s="44">
        <v>376</v>
      </c>
      <c r="W239" s="47">
        <f t="shared" si="71"/>
        <v>70.599999999999994</v>
      </c>
      <c r="X239" s="2">
        <v>716</v>
      </c>
      <c r="Y239" s="47">
        <f t="shared" si="72"/>
        <v>134.5</v>
      </c>
      <c r="Z239" s="2">
        <v>1127</v>
      </c>
      <c r="AA239" s="2">
        <f t="shared" si="73"/>
        <v>210.4</v>
      </c>
      <c r="AB239" s="2">
        <v>1293</v>
      </c>
      <c r="AC239" s="2">
        <f t="shared" si="74"/>
        <v>241.4</v>
      </c>
      <c r="AD239" s="2">
        <v>1450</v>
      </c>
      <c r="AE239" s="2">
        <f t="shared" si="75"/>
        <v>270.7</v>
      </c>
      <c r="AF239" s="2">
        <v>1554</v>
      </c>
      <c r="AG239" s="2">
        <f t="shared" si="76"/>
        <v>290.2</v>
      </c>
      <c r="AH239" s="68">
        <v>1624</v>
      </c>
      <c r="AI239" s="66">
        <f t="shared" si="77"/>
        <v>301.60000000000002</v>
      </c>
      <c r="AJ239" s="68">
        <v>1676</v>
      </c>
      <c r="AK239" s="66">
        <f t="shared" si="78"/>
        <v>311.3</v>
      </c>
      <c r="AL239" s="68">
        <v>1824</v>
      </c>
      <c r="AM239" s="66">
        <f t="shared" si="79"/>
        <v>338.7</v>
      </c>
      <c r="AN239" s="68">
        <v>1876</v>
      </c>
      <c r="AO239" s="66">
        <f t="shared" si="80"/>
        <v>348.4</v>
      </c>
      <c r="AP239" s="82">
        <v>1933</v>
      </c>
      <c r="AQ239" s="66">
        <f t="shared" si="81"/>
        <v>356.5</v>
      </c>
      <c r="AR239" s="82">
        <v>2033</v>
      </c>
      <c r="AS239" s="66">
        <f t="shared" si="82"/>
        <v>375</v>
      </c>
      <c r="AT239" s="82">
        <v>2096</v>
      </c>
      <c r="AU239" s="66">
        <f t="shared" si="83"/>
        <v>386.6</v>
      </c>
      <c r="AV239" s="82">
        <v>2183</v>
      </c>
      <c r="AW239" s="66">
        <f t="shared" si="84"/>
        <v>402.6</v>
      </c>
      <c r="AX239" s="82">
        <v>2312</v>
      </c>
      <c r="AY239" s="66">
        <f>ROUND(AX239/($J239/10000),1)</f>
        <v>425.6</v>
      </c>
      <c r="AZ239" s="82">
        <v>2413</v>
      </c>
      <c r="BA239" s="66">
        <f>ROUND(AZ239/($J239/10000),1)</f>
        <v>444.2</v>
      </c>
      <c r="BB239" s="82">
        <v>2545</v>
      </c>
      <c r="BC239" s="66">
        <f>ROUND(BB239/($J239/10000),1)</f>
        <v>468.5</v>
      </c>
      <c r="BD239" s="83">
        <v>2763</v>
      </c>
      <c r="BE239" s="66">
        <f>ROUND(BD239/($J239/10000),1)</f>
        <v>508.7</v>
      </c>
      <c r="BF239" s="83">
        <v>3049</v>
      </c>
      <c r="BG239" s="66">
        <f t="shared" si="85"/>
        <v>561.29999999999995</v>
      </c>
      <c r="BH239" s="83">
        <v>3124</v>
      </c>
      <c r="BI239" s="66">
        <f t="shared" si="86"/>
        <v>575.1</v>
      </c>
      <c r="BJ239" s="83">
        <v>3173</v>
      </c>
      <c r="BK239" s="66">
        <f t="shared" si="87"/>
        <v>584.1</v>
      </c>
    </row>
    <row r="240" spans="1:63" x14ac:dyDescent="0.2">
      <c r="A240" s="2" t="s">
        <v>1088</v>
      </c>
      <c r="B240" s="2" t="s">
        <v>460</v>
      </c>
      <c r="C240" s="2" t="s">
        <v>36</v>
      </c>
      <c r="D240" s="13" t="s">
        <v>14</v>
      </c>
      <c r="E240" s="94">
        <v>37244</v>
      </c>
      <c r="F240" s="94">
        <v>37401</v>
      </c>
      <c r="G240" s="94">
        <v>37575</v>
      </c>
      <c r="H240" s="94">
        <v>37851</v>
      </c>
      <c r="I240" s="94">
        <v>37921</v>
      </c>
      <c r="J240" s="95">
        <v>38107</v>
      </c>
      <c r="K240" s="95"/>
      <c r="L240" s="45">
        <v>3</v>
      </c>
      <c r="M240" s="47">
        <f t="shared" si="66"/>
        <v>0.8</v>
      </c>
      <c r="N240" s="45">
        <v>7</v>
      </c>
      <c r="O240" s="47">
        <f t="shared" si="67"/>
        <v>1.9</v>
      </c>
      <c r="P240" s="45">
        <v>12</v>
      </c>
      <c r="Q240" s="47">
        <f t="shared" si="68"/>
        <v>3.2</v>
      </c>
      <c r="R240" s="44">
        <v>28</v>
      </c>
      <c r="S240" s="47">
        <f t="shared" si="69"/>
        <v>7.5</v>
      </c>
      <c r="T240" s="44">
        <v>45</v>
      </c>
      <c r="U240" s="47">
        <f t="shared" si="70"/>
        <v>12</v>
      </c>
      <c r="V240" s="44">
        <v>75</v>
      </c>
      <c r="W240" s="47">
        <f t="shared" si="71"/>
        <v>20.100000000000001</v>
      </c>
      <c r="X240" s="2">
        <v>129</v>
      </c>
      <c r="Y240" s="47">
        <f t="shared" si="72"/>
        <v>34.5</v>
      </c>
      <c r="Z240" s="2">
        <v>322</v>
      </c>
      <c r="AA240" s="2">
        <f t="shared" si="73"/>
        <v>85.7</v>
      </c>
      <c r="AB240" s="2">
        <v>354</v>
      </c>
      <c r="AC240" s="2">
        <f t="shared" si="74"/>
        <v>94.2</v>
      </c>
      <c r="AD240" s="2">
        <v>404</v>
      </c>
      <c r="AE240" s="2">
        <f t="shared" si="75"/>
        <v>107.5</v>
      </c>
      <c r="AF240" s="2">
        <v>435</v>
      </c>
      <c r="AG240" s="2">
        <f t="shared" si="76"/>
        <v>115.8</v>
      </c>
      <c r="AH240" s="68">
        <v>465</v>
      </c>
      <c r="AI240" s="66">
        <f t="shared" si="77"/>
        <v>122.9</v>
      </c>
      <c r="AJ240" s="68">
        <v>483</v>
      </c>
      <c r="AK240" s="66">
        <f t="shared" si="78"/>
        <v>127.6</v>
      </c>
      <c r="AL240" s="68">
        <v>513</v>
      </c>
      <c r="AM240" s="66">
        <f t="shared" si="79"/>
        <v>135.5</v>
      </c>
      <c r="AN240" s="68">
        <v>534</v>
      </c>
      <c r="AO240" s="66">
        <f t="shared" si="80"/>
        <v>141.1</v>
      </c>
      <c r="AP240" s="82">
        <v>552</v>
      </c>
      <c r="AQ240" s="66">
        <f t="shared" si="81"/>
        <v>145.6</v>
      </c>
      <c r="AR240" s="82">
        <v>598</v>
      </c>
      <c r="AS240" s="66">
        <f t="shared" si="82"/>
        <v>157.69999999999999</v>
      </c>
      <c r="AT240" s="82">
        <v>617</v>
      </c>
      <c r="AU240" s="66">
        <f t="shared" si="83"/>
        <v>162.69999999999999</v>
      </c>
      <c r="AV240" s="82">
        <v>640</v>
      </c>
      <c r="AW240" s="66">
        <f t="shared" si="84"/>
        <v>168.8</v>
      </c>
      <c r="AX240" s="82">
        <v>660</v>
      </c>
      <c r="AY240" s="66">
        <f>ROUND(AX240/($J240/10000),1)</f>
        <v>173.2</v>
      </c>
      <c r="AZ240" s="82">
        <v>689</v>
      </c>
      <c r="BA240" s="66">
        <f>ROUND(AZ240/($J240/10000),1)</f>
        <v>180.8</v>
      </c>
      <c r="BB240" s="82">
        <v>728</v>
      </c>
      <c r="BC240" s="66">
        <f>ROUND(BB240/($J240/10000),1)</f>
        <v>191</v>
      </c>
      <c r="BD240" s="83">
        <v>761</v>
      </c>
      <c r="BE240" s="66">
        <f>ROUND(BD240/($J240/10000),1)</f>
        <v>199.7</v>
      </c>
      <c r="BF240" s="83">
        <v>885</v>
      </c>
      <c r="BG240" s="66">
        <f t="shared" si="85"/>
        <v>232.2</v>
      </c>
      <c r="BH240" s="83">
        <v>889</v>
      </c>
      <c r="BI240" s="66">
        <f t="shared" si="86"/>
        <v>233.3</v>
      </c>
      <c r="BJ240" s="83">
        <v>898</v>
      </c>
      <c r="BK240" s="66">
        <f t="shared" si="87"/>
        <v>235.7</v>
      </c>
    </row>
    <row r="241" spans="1:63" x14ac:dyDescent="0.2">
      <c r="A241" s="2" t="s">
        <v>1089</v>
      </c>
      <c r="B241" s="2" t="s">
        <v>767</v>
      </c>
      <c r="C241" s="2" t="s">
        <v>1237</v>
      </c>
      <c r="D241" s="13" t="s">
        <v>781</v>
      </c>
      <c r="E241" s="94">
        <v>64693</v>
      </c>
      <c r="F241" s="94">
        <v>64905</v>
      </c>
      <c r="G241" s="94">
        <v>65194</v>
      </c>
      <c r="H241" s="94">
        <v>65616</v>
      </c>
      <c r="I241" s="94">
        <v>66035</v>
      </c>
      <c r="J241" s="95">
        <v>66545</v>
      </c>
      <c r="K241" s="95"/>
      <c r="L241" s="45">
        <v>7</v>
      </c>
      <c r="M241" s="47">
        <f t="shared" si="66"/>
        <v>1.1000000000000001</v>
      </c>
      <c r="N241" s="45">
        <v>24</v>
      </c>
      <c r="O241" s="47">
        <f t="shared" si="67"/>
        <v>3.7</v>
      </c>
      <c r="P241" s="45">
        <v>29</v>
      </c>
      <c r="Q241" s="47">
        <f t="shared" si="68"/>
        <v>4.5</v>
      </c>
      <c r="R241" s="44">
        <v>46</v>
      </c>
      <c r="S241" s="47">
        <f t="shared" si="69"/>
        <v>7.1</v>
      </c>
      <c r="T241" s="44">
        <v>97</v>
      </c>
      <c r="U241" s="47">
        <f t="shared" si="70"/>
        <v>14.9</v>
      </c>
      <c r="V241" s="44">
        <v>307</v>
      </c>
      <c r="W241" s="47">
        <f t="shared" si="71"/>
        <v>47.3</v>
      </c>
      <c r="X241" s="2">
        <v>565</v>
      </c>
      <c r="Y241" s="47">
        <f t="shared" si="72"/>
        <v>87.1</v>
      </c>
      <c r="Z241" s="2">
        <v>888</v>
      </c>
      <c r="AA241" s="2">
        <f t="shared" si="73"/>
        <v>136.19999999999999</v>
      </c>
      <c r="AB241" s="2">
        <v>1025</v>
      </c>
      <c r="AC241" s="2">
        <f t="shared" si="74"/>
        <v>157.19999999999999</v>
      </c>
      <c r="AD241" s="2">
        <v>1152</v>
      </c>
      <c r="AE241" s="2">
        <f t="shared" si="75"/>
        <v>176.7</v>
      </c>
      <c r="AF241" s="2">
        <v>1246</v>
      </c>
      <c r="AG241" s="2">
        <f t="shared" si="76"/>
        <v>191.1</v>
      </c>
      <c r="AH241" s="68">
        <v>1304</v>
      </c>
      <c r="AI241" s="66">
        <f t="shared" si="77"/>
        <v>198.7</v>
      </c>
      <c r="AJ241" s="68">
        <v>1358</v>
      </c>
      <c r="AK241" s="66">
        <f t="shared" si="78"/>
        <v>207</v>
      </c>
      <c r="AL241" s="68">
        <v>1435</v>
      </c>
      <c r="AM241" s="66">
        <f t="shared" si="79"/>
        <v>218.7</v>
      </c>
      <c r="AN241" s="68">
        <v>1492</v>
      </c>
      <c r="AO241" s="66">
        <f t="shared" si="80"/>
        <v>227.4</v>
      </c>
      <c r="AP241" s="82">
        <v>1542</v>
      </c>
      <c r="AQ241" s="66">
        <f t="shared" si="81"/>
        <v>233.5</v>
      </c>
      <c r="AR241" s="82">
        <v>1622</v>
      </c>
      <c r="AS241" s="66">
        <f t="shared" si="82"/>
        <v>245.6</v>
      </c>
      <c r="AT241" s="82">
        <v>1710</v>
      </c>
      <c r="AU241" s="66">
        <f t="shared" si="83"/>
        <v>259</v>
      </c>
      <c r="AV241" s="82">
        <v>1747</v>
      </c>
      <c r="AW241" s="66">
        <f t="shared" si="84"/>
        <v>264.60000000000002</v>
      </c>
      <c r="AX241" s="82">
        <v>1829</v>
      </c>
      <c r="AY241" s="66">
        <f>ROUND(AX241/($J241/10000),1)</f>
        <v>274.89999999999998</v>
      </c>
      <c r="AZ241" s="82">
        <v>1879</v>
      </c>
      <c r="BA241" s="66">
        <f>ROUND(AZ241/($J241/10000),1)</f>
        <v>282.39999999999998</v>
      </c>
      <c r="BB241" s="82">
        <v>1932</v>
      </c>
      <c r="BC241" s="66">
        <f>ROUND(BB241/($J241/10000),1)</f>
        <v>290.3</v>
      </c>
      <c r="BD241" s="83">
        <v>2008</v>
      </c>
      <c r="BE241" s="66">
        <f>ROUND(BD241/($J241/10000),1)</f>
        <v>301.8</v>
      </c>
      <c r="BF241" s="83">
        <v>2073</v>
      </c>
      <c r="BG241" s="66">
        <f t="shared" si="85"/>
        <v>311.5</v>
      </c>
      <c r="BH241" s="83">
        <v>2110</v>
      </c>
      <c r="BI241" s="66">
        <f t="shared" si="86"/>
        <v>317.10000000000002</v>
      </c>
      <c r="BJ241" s="83">
        <v>2141</v>
      </c>
      <c r="BK241" s="66">
        <f t="shared" si="87"/>
        <v>321.7</v>
      </c>
    </row>
    <row r="242" spans="1:63" x14ac:dyDescent="0.2">
      <c r="A242" s="2" t="s">
        <v>1090</v>
      </c>
      <c r="B242" s="2" t="s">
        <v>549</v>
      </c>
      <c r="C242" s="2" t="s">
        <v>179</v>
      </c>
      <c r="D242" s="13" t="s">
        <v>147</v>
      </c>
      <c r="E242" s="94">
        <v>73621</v>
      </c>
      <c r="F242" s="94">
        <v>74356</v>
      </c>
      <c r="G242" s="94">
        <v>75170</v>
      </c>
      <c r="H242" s="94">
        <v>76059</v>
      </c>
      <c r="I242" s="94">
        <v>76920</v>
      </c>
      <c r="J242" s="95">
        <v>78027</v>
      </c>
      <c r="K242" s="95"/>
      <c r="L242" s="45">
        <v>10</v>
      </c>
      <c r="M242" s="47">
        <f t="shared" si="66"/>
        <v>1.4</v>
      </c>
      <c r="N242" s="45">
        <v>25</v>
      </c>
      <c r="O242" s="47">
        <f t="shared" si="67"/>
        <v>3.4</v>
      </c>
      <c r="P242" s="45">
        <v>35</v>
      </c>
      <c r="Q242" s="47">
        <f t="shared" si="68"/>
        <v>4.8</v>
      </c>
      <c r="R242" s="44">
        <v>70</v>
      </c>
      <c r="S242" s="47">
        <f t="shared" si="69"/>
        <v>9.4</v>
      </c>
      <c r="T242" s="44">
        <v>105</v>
      </c>
      <c r="U242" s="47">
        <f t="shared" si="70"/>
        <v>14.1</v>
      </c>
      <c r="V242" s="44">
        <v>181</v>
      </c>
      <c r="W242" s="47">
        <f t="shared" si="71"/>
        <v>24.3</v>
      </c>
      <c r="X242" s="2">
        <v>330</v>
      </c>
      <c r="Y242" s="47">
        <f t="shared" si="72"/>
        <v>44.4</v>
      </c>
      <c r="Z242" s="2">
        <v>537</v>
      </c>
      <c r="AA242" s="2">
        <f t="shared" si="73"/>
        <v>71.400000000000006</v>
      </c>
      <c r="AB242" s="2">
        <v>643</v>
      </c>
      <c r="AC242" s="2">
        <f t="shared" si="74"/>
        <v>85.5</v>
      </c>
      <c r="AD242" s="2">
        <v>769</v>
      </c>
      <c r="AE242" s="2">
        <f t="shared" si="75"/>
        <v>102.3</v>
      </c>
      <c r="AF242" s="2">
        <v>839</v>
      </c>
      <c r="AG242" s="2">
        <f t="shared" si="76"/>
        <v>111.6</v>
      </c>
      <c r="AH242" s="68">
        <v>918</v>
      </c>
      <c r="AI242" s="66">
        <f t="shared" si="77"/>
        <v>120.7</v>
      </c>
      <c r="AJ242" s="68">
        <v>971</v>
      </c>
      <c r="AK242" s="66">
        <f t="shared" si="78"/>
        <v>127.7</v>
      </c>
      <c r="AL242" s="68">
        <v>1064</v>
      </c>
      <c r="AM242" s="66">
        <f t="shared" si="79"/>
        <v>139.9</v>
      </c>
      <c r="AN242" s="68">
        <v>1150</v>
      </c>
      <c r="AO242" s="66">
        <f t="shared" si="80"/>
        <v>151.19999999999999</v>
      </c>
      <c r="AP242" s="82">
        <v>1702</v>
      </c>
      <c r="AQ242" s="66">
        <f t="shared" si="81"/>
        <v>221.3</v>
      </c>
      <c r="AR242" s="82">
        <v>2632</v>
      </c>
      <c r="AS242" s="66">
        <f t="shared" si="82"/>
        <v>342.2</v>
      </c>
      <c r="AT242" s="82">
        <v>2776</v>
      </c>
      <c r="AU242" s="66">
        <f t="shared" si="83"/>
        <v>360.9</v>
      </c>
      <c r="AV242" s="82">
        <v>3363</v>
      </c>
      <c r="AW242" s="66">
        <f t="shared" si="84"/>
        <v>437.2</v>
      </c>
      <c r="AX242" s="82">
        <v>5555</v>
      </c>
      <c r="AY242" s="66">
        <f>ROUND(AX242/($J242/10000),1)</f>
        <v>711.9</v>
      </c>
      <c r="AZ242" s="82">
        <v>6712</v>
      </c>
      <c r="BA242" s="66">
        <f>ROUND(AZ242/($J242/10000),1)</f>
        <v>860.2</v>
      </c>
      <c r="BB242" s="82">
        <v>7714</v>
      </c>
      <c r="BC242" s="66">
        <f>ROUND(BB242/($J242/10000),1)</f>
        <v>988.6</v>
      </c>
      <c r="BD242" s="83">
        <v>8110</v>
      </c>
      <c r="BE242" s="66">
        <f>ROUND(BD242/($J242/10000),1)</f>
        <v>1039.4000000000001</v>
      </c>
      <c r="BF242" s="83">
        <v>8389</v>
      </c>
      <c r="BG242" s="66">
        <f t="shared" si="85"/>
        <v>1075.0999999999999</v>
      </c>
      <c r="BH242" s="83">
        <v>8578</v>
      </c>
      <c r="BI242" s="66">
        <f t="shared" si="86"/>
        <v>1099.4000000000001</v>
      </c>
      <c r="BJ242" s="83">
        <v>8684</v>
      </c>
      <c r="BK242" s="66">
        <f t="shared" si="87"/>
        <v>1112.9000000000001</v>
      </c>
    </row>
    <row r="243" spans="1:63" x14ac:dyDescent="0.2">
      <c r="A243" s="2" t="s">
        <v>1091</v>
      </c>
      <c r="B243" s="2" t="s">
        <v>669</v>
      </c>
      <c r="C243" s="2" t="s">
        <v>315</v>
      </c>
      <c r="D243" s="13" t="s">
        <v>296</v>
      </c>
      <c r="E243" s="94">
        <v>108761</v>
      </c>
      <c r="F243" s="94">
        <v>109408</v>
      </c>
      <c r="G243" s="94">
        <v>109826</v>
      </c>
      <c r="H243" s="94">
        <v>110526</v>
      </c>
      <c r="I243" s="94">
        <v>111987</v>
      </c>
      <c r="J243" s="95">
        <v>112589</v>
      </c>
      <c r="K243" s="95"/>
      <c r="L243" s="45">
        <v>5</v>
      </c>
      <c r="M243" s="47">
        <f t="shared" si="66"/>
        <v>0.5</v>
      </c>
      <c r="N243" s="45">
        <v>25</v>
      </c>
      <c r="O243" s="47">
        <f t="shared" si="67"/>
        <v>2.2999999999999998</v>
      </c>
      <c r="P243" s="45">
        <v>41</v>
      </c>
      <c r="Q243" s="47">
        <f t="shared" si="68"/>
        <v>3.8</v>
      </c>
      <c r="R243" s="44">
        <v>72</v>
      </c>
      <c r="S243" s="47">
        <f t="shared" si="69"/>
        <v>6.6</v>
      </c>
      <c r="T243" s="44">
        <v>108</v>
      </c>
      <c r="U243" s="47">
        <f t="shared" si="70"/>
        <v>9.9</v>
      </c>
      <c r="V243" s="44">
        <v>219</v>
      </c>
      <c r="W243" s="47">
        <f t="shared" si="71"/>
        <v>20</v>
      </c>
      <c r="X243" s="2">
        <v>552</v>
      </c>
      <c r="Y243" s="47">
        <f t="shared" si="72"/>
        <v>50.5</v>
      </c>
      <c r="Z243" s="2">
        <v>1136</v>
      </c>
      <c r="AA243" s="2">
        <f t="shared" si="73"/>
        <v>103.4</v>
      </c>
      <c r="AB243" s="2">
        <v>1396</v>
      </c>
      <c r="AC243" s="2">
        <f t="shared" si="74"/>
        <v>127.1</v>
      </c>
      <c r="AD243" s="2">
        <v>1650</v>
      </c>
      <c r="AE243" s="2">
        <f t="shared" si="75"/>
        <v>150.19999999999999</v>
      </c>
      <c r="AF243" s="2">
        <v>1784</v>
      </c>
      <c r="AG243" s="2">
        <f t="shared" si="76"/>
        <v>162.4</v>
      </c>
      <c r="AH243" s="68">
        <v>1924</v>
      </c>
      <c r="AI243" s="66">
        <f t="shared" si="77"/>
        <v>174.1</v>
      </c>
      <c r="AJ243" s="68">
        <v>2061</v>
      </c>
      <c r="AK243" s="66">
        <f t="shared" si="78"/>
        <v>186.5</v>
      </c>
      <c r="AL243" s="68">
        <v>2197</v>
      </c>
      <c r="AM243" s="66">
        <f t="shared" si="79"/>
        <v>198.8</v>
      </c>
      <c r="AN243" s="68">
        <v>2351</v>
      </c>
      <c r="AO243" s="66">
        <f t="shared" si="80"/>
        <v>212.7</v>
      </c>
      <c r="AP243" s="82">
        <v>2595</v>
      </c>
      <c r="AQ243" s="66">
        <f t="shared" si="81"/>
        <v>231.7</v>
      </c>
      <c r="AR243" s="82">
        <v>2988</v>
      </c>
      <c r="AS243" s="66">
        <f t="shared" si="82"/>
        <v>266.8</v>
      </c>
      <c r="AT243" s="82">
        <v>3468</v>
      </c>
      <c r="AU243" s="66">
        <f t="shared" si="83"/>
        <v>309.7</v>
      </c>
      <c r="AV243" s="82">
        <v>4120</v>
      </c>
      <c r="AW243" s="66">
        <f t="shared" si="84"/>
        <v>367.9</v>
      </c>
      <c r="AX243" s="82">
        <v>4565</v>
      </c>
      <c r="AY243" s="66">
        <f>ROUND(AX243/($J243/10000),1)</f>
        <v>405.5</v>
      </c>
      <c r="AZ243" s="82">
        <v>4800</v>
      </c>
      <c r="BA243" s="66">
        <f>ROUND(AZ243/($J243/10000),1)</f>
        <v>426.3</v>
      </c>
      <c r="BB243" s="82">
        <v>5160</v>
      </c>
      <c r="BC243" s="66">
        <f>ROUND(BB243/($J243/10000),1)</f>
        <v>458.3</v>
      </c>
      <c r="BD243" s="83">
        <v>5452</v>
      </c>
      <c r="BE243" s="66">
        <f>ROUND(BD243/($J243/10000),1)</f>
        <v>484.2</v>
      </c>
      <c r="BF243" s="83">
        <v>5728</v>
      </c>
      <c r="BG243" s="66">
        <f t="shared" si="85"/>
        <v>508.8</v>
      </c>
      <c r="BH243" s="83">
        <v>5765</v>
      </c>
      <c r="BI243" s="66">
        <f t="shared" si="86"/>
        <v>512</v>
      </c>
      <c r="BJ243" s="83">
        <v>5823</v>
      </c>
      <c r="BK243" s="66">
        <f t="shared" si="87"/>
        <v>517.20000000000005</v>
      </c>
    </row>
    <row r="244" spans="1:63" x14ac:dyDescent="0.2">
      <c r="A244" s="2" t="s">
        <v>1092</v>
      </c>
      <c r="B244" s="2" t="s">
        <v>672</v>
      </c>
      <c r="C244" s="2" t="s">
        <v>316</v>
      </c>
      <c r="D244" s="13" t="s">
        <v>296</v>
      </c>
      <c r="E244" s="94">
        <v>63091</v>
      </c>
      <c r="F244" s="94">
        <v>63734</v>
      </c>
      <c r="G244" s="94">
        <v>64169</v>
      </c>
      <c r="H244" s="94">
        <v>64569</v>
      </c>
      <c r="I244" s="94">
        <v>65093.999999999993</v>
      </c>
      <c r="J244" s="95">
        <v>65578</v>
      </c>
      <c r="K244" s="95"/>
      <c r="L244" s="45">
        <v>11</v>
      </c>
      <c r="M244" s="47">
        <f t="shared" si="66"/>
        <v>1.7</v>
      </c>
      <c r="N244" s="45">
        <v>36</v>
      </c>
      <c r="O244" s="47">
        <f t="shared" si="67"/>
        <v>5.7</v>
      </c>
      <c r="P244" s="45">
        <v>52</v>
      </c>
      <c r="Q244" s="47">
        <f t="shared" si="68"/>
        <v>8.1999999999999993</v>
      </c>
      <c r="R244" s="44">
        <v>95</v>
      </c>
      <c r="S244" s="47">
        <f t="shared" si="69"/>
        <v>14.9</v>
      </c>
      <c r="T244" s="44">
        <v>148</v>
      </c>
      <c r="U244" s="47">
        <f t="shared" si="70"/>
        <v>23.2</v>
      </c>
      <c r="V244" s="44">
        <v>290</v>
      </c>
      <c r="W244" s="47">
        <f t="shared" si="71"/>
        <v>45.5</v>
      </c>
      <c r="X244" s="2">
        <v>980</v>
      </c>
      <c r="Y244" s="47">
        <f t="shared" si="72"/>
        <v>153.80000000000001</v>
      </c>
      <c r="Z244" s="2">
        <v>1932</v>
      </c>
      <c r="AA244" s="2">
        <f t="shared" si="73"/>
        <v>301.10000000000002</v>
      </c>
      <c r="AB244" s="2">
        <v>2098</v>
      </c>
      <c r="AC244" s="2">
        <f t="shared" si="74"/>
        <v>326.89999999999998</v>
      </c>
      <c r="AD244" s="2">
        <v>2464</v>
      </c>
      <c r="AE244" s="2">
        <f t="shared" si="75"/>
        <v>384</v>
      </c>
      <c r="AF244" s="2">
        <v>2524</v>
      </c>
      <c r="AG244" s="2">
        <f t="shared" si="76"/>
        <v>393.3</v>
      </c>
      <c r="AH244" s="68">
        <v>2553</v>
      </c>
      <c r="AI244" s="66">
        <f t="shared" si="77"/>
        <v>395.4</v>
      </c>
      <c r="AJ244" s="68">
        <v>2599</v>
      </c>
      <c r="AK244" s="66">
        <f t="shared" si="78"/>
        <v>402.5</v>
      </c>
      <c r="AL244" s="68">
        <v>2656</v>
      </c>
      <c r="AM244" s="66">
        <f t="shared" si="79"/>
        <v>411.3</v>
      </c>
      <c r="AN244" s="68">
        <v>2686</v>
      </c>
      <c r="AO244" s="66">
        <f t="shared" si="80"/>
        <v>416</v>
      </c>
      <c r="AP244" s="82">
        <v>2727</v>
      </c>
      <c r="AQ244" s="66">
        <f t="shared" si="81"/>
        <v>418.9</v>
      </c>
      <c r="AR244" s="82">
        <v>2765</v>
      </c>
      <c r="AS244" s="66">
        <f t="shared" si="82"/>
        <v>424.8</v>
      </c>
      <c r="AT244" s="82">
        <v>2820</v>
      </c>
      <c r="AU244" s="66">
        <f t="shared" si="83"/>
        <v>433.2</v>
      </c>
      <c r="AV244" s="82">
        <v>2871</v>
      </c>
      <c r="AW244" s="66">
        <f t="shared" si="84"/>
        <v>441.1</v>
      </c>
      <c r="AX244" s="82">
        <v>2951</v>
      </c>
      <c r="AY244" s="66">
        <f>ROUND(AX244/($J244/10000),1)</f>
        <v>450</v>
      </c>
      <c r="AZ244" s="82">
        <v>3023</v>
      </c>
      <c r="BA244" s="66">
        <f>ROUND(AZ244/($J244/10000),1)</f>
        <v>461</v>
      </c>
      <c r="BB244" s="82">
        <v>3079</v>
      </c>
      <c r="BC244" s="66">
        <f>ROUND(BB244/($J244/10000),1)</f>
        <v>469.5</v>
      </c>
      <c r="BD244" s="83">
        <v>3138</v>
      </c>
      <c r="BE244" s="66">
        <f>ROUND(BD244/($J244/10000),1)</f>
        <v>478.5</v>
      </c>
      <c r="BF244" s="83">
        <v>3212</v>
      </c>
      <c r="BG244" s="66">
        <f t="shared" si="85"/>
        <v>489.8</v>
      </c>
      <c r="BH244" s="83">
        <v>3254</v>
      </c>
      <c r="BI244" s="66">
        <f t="shared" si="86"/>
        <v>496.2</v>
      </c>
      <c r="BJ244" s="83">
        <v>3272</v>
      </c>
      <c r="BK244" s="66">
        <f t="shared" si="87"/>
        <v>498.9</v>
      </c>
    </row>
    <row r="245" spans="1:63" x14ac:dyDescent="0.2">
      <c r="A245" s="2" t="s">
        <v>1093</v>
      </c>
      <c r="B245" s="2" t="s">
        <v>605</v>
      </c>
      <c r="C245" s="2" t="s">
        <v>265</v>
      </c>
      <c r="D245" s="13" t="s">
        <v>228</v>
      </c>
      <c r="E245" s="94">
        <v>84843</v>
      </c>
      <c r="F245" s="94">
        <v>85662</v>
      </c>
      <c r="G245" s="94">
        <v>86328</v>
      </c>
      <c r="H245" s="94">
        <v>86988</v>
      </c>
      <c r="I245" s="94">
        <v>87858</v>
      </c>
      <c r="J245" s="95">
        <v>88647</v>
      </c>
      <c r="K245" s="95"/>
      <c r="L245" s="45">
        <v>1</v>
      </c>
      <c r="M245" s="47">
        <f t="shared" si="66"/>
        <v>0.1</v>
      </c>
      <c r="N245" s="45">
        <v>10</v>
      </c>
      <c r="O245" s="47">
        <f t="shared" si="67"/>
        <v>1.2</v>
      </c>
      <c r="P245" s="45">
        <v>16</v>
      </c>
      <c r="Q245" s="47">
        <f t="shared" si="68"/>
        <v>1.9</v>
      </c>
      <c r="R245" s="44">
        <v>26</v>
      </c>
      <c r="S245" s="47">
        <f t="shared" si="69"/>
        <v>3</v>
      </c>
      <c r="T245" s="44">
        <v>39</v>
      </c>
      <c r="U245" s="47">
        <f t="shared" si="70"/>
        <v>4.5999999999999996</v>
      </c>
      <c r="V245" s="44">
        <v>79</v>
      </c>
      <c r="W245" s="47">
        <f t="shared" si="71"/>
        <v>9.1999999999999993</v>
      </c>
      <c r="X245" s="2">
        <v>146</v>
      </c>
      <c r="Y245" s="47">
        <f t="shared" si="72"/>
        <v>17</v>
      </c>
      <c r="Z245" s="2">
        <v>240</v>
      </c>
      <c r="AA245" s="2">
        <f t="shared" si="73"/>
        <v>27.8</v>
      </c>
      <c r="AB245" s="2">
        <v>316</v>
      </c>
      <c r="AC245" s="2">
        <f t="shared" si="74"/>
        <v>36.6</v>
      </c>
      <c r="AD245" s="2">
        <v>390</v>
      </c>
      <c r="AE245" s="2">
        <f t="shared" si="75"/>
        <v>45.2</v>
      </c>
      <c r="AF245" s="2">
        <v>434</v>
      </c>
      <c r="AG245" s="2">
        <f t="shared" si="76"/>
        <v>50.3</v>
      </c>
      <c r="AH245" s="68">
        <v>452</v>
      </c>
      <c r="AI245" s="66">
        <f t="shared" si="77"/>
        <v>52</v>
      </c>
      <c r="AJ245" s="68">
        <v>469</v>
      </c>
      <c r="AK245" s="66">
        <f t="shared" si="78"/>
        <v>53.9</v>
      </c>
      <c r="AL245" s="68">
        <v>510</v>
      </c>
      <c r="AM245" s="66">
        <f t="shared" si="79"/>
        <v>58.6</v>
      </c>
      <c r="AN245" s="68">
        <v>525</v>
      </c>
      <c r="AO245" s="66">
        <f t="shared" si="80"/>
        <v>60.4</v>
      </c>
      <c r="AP245" s="82">
        <v>559</v>
      </c>
      <c r="AQ245" s="66">
        <f t="shared" si="81"/>
        <v>63.6</v>
      </c>
      <c r="AR245" s="82">
        <v>588</v>
      </c>
      <c r="AS245" s="66">
        <f t="shared" si="82"/>
        <v>66.900000000000006</v>
      </c>
      <c r="AT245" s="82">
        <v>624</v>
      </c>
      <c r="AU245" s="66">
        <f t="shared" si="83"/>
        <v>71</v>
      </c>
      <c r="AV245" s="82">
        <v>646</v>
      </c>
      <c r="AW245" s="66">
        <f t="shared" si="84"/>
        <v>73.5</v>
      </c>
      <c r="AX245" s="82">
        <v>671</v>
      </c>
      <c r="AY245" s="66">
        <f>ROUND(AX245/($J245/10000),1)</f>
        <v>75.7</v>
      </c>
      <c r="AZ245" s="82">
        <v>695</v>
      </c>
      <c r="BA245" s="66">
        <f>ROUND(AZ245/($J245/10000),1)</f>
        <v>78.400000000000006</v>
      </c>
      <c r="BB245" s="82">
        <v>736</v>
      </c>
      <c r="BC245" s="66">
        <f>ROUND(BB245/($J245/10000),1)</f>
        <v>83</v>
      </c>
      <c r="BD245" s="83">
        <v>793</v>
      </c>
      <c r="BE245" s="66">
        <f>ROUND(BD245/($J245/10000),1)</f>
        <v>89.5</v>
      </c>
      <c r="BF245" s="83">
        <v>872</v>
      </c>
      <c r="BG245" s="66">
        <f t="shared" si="85"/>
        <v>98.4</v>
      </c>
      <c r="BH245" s="83">
        <v>898</v>
      </c>
      <c r="BI245" s="66">
        <f t="shared" si="86"/>
        <v>101.3</v>
      </c>
      <c r="BJ245" s="83">
        <v>914</v>
      </c>
      <c r="BK245" s="66">
        <f t="shared" si="87"/>
        <v>103.1</v>
      </c>
    </row>
    <row r="246" spans="1:63" x14ac:dyDescent="0.2">
      <c r="A246" s="2" t="s">
        <v>1094</v>
      </c>
      <c r="B246" s="2" t="s">
        <v>727</v>
      </c>
      <c r="C246" s="2" t="s">
        <v>382</v>
      </c>
      <c r="D246" s="13" t="s">
        <v>780</v>
      </c>
      <c r="E246" s="94">
        <v>58158.190987089998</v>
      </c>
      <c r="F246" s="94">
        <v>58429.01962151</v>
      </c>
      <c r="G246" s="94">
        <v>58638.388291509997</v>
      </c>
      <c r="H246" s="94">
        <v>58753.17455856</v>
      </c>
      <c r="I246" s="94">
        <v>58966.488588929198</v>
      </c>
      <c r="J246" s="95">
        <v>59137.600258648403</v>
      </c>
      <c r="K246" s="95"/>
      <c r="L246" s="45">
        <v>15</v>
      </c>
      <c r="M246" s="47">
        <f t="shared" si="66"/>
        <v>2.6</v>
      </c>
      <c r="N246" s="45">
        <v>61</v>
      </c>
      <c r="O246" s="47">
        <f t="shared" si="67"/>
        <v>10.5</v>
      </c>
      <c r="P246" s="45">
        <v>99</v>
      </c>
      <c r="Q246" s="47">
        <f t="shared" si="68"/>
        <v>17</v>
      </c>
      <c r="R246" s="44">
        <v>160</v>
      </c>
      <c r="S246" s="47">
        <f t="shared" si="69"/>
        <v>27.4</v>
      </c>
      <c r="T246" s="44">
        <v>246</v>
      </c>
      <c r="U246" s="47">
        <f t="shared" si="70"/>
        <v>42.1</v>
      </c>
      <c r="V246" s="44">
        <v>447</v>
      </c>
      <c r="W246" s="47">
        <f t="shared" si="71"/>
        <v>76.5</v>
      </c>
      <c r="X246" s="2">
        <v>895</v>
      </c>
      <c r="Y246" s="47">
        <f t="shared" si="72"/>
        <v>153.19999999999999</v>
      </c>
      <c r="Z246" s="2">
        <v>1410</v>
      </c>
      <c r="AA246" s="2">
        <f t="shared" si="73"/>
        <v>240.5</v>
      </c>
      <c r="AB246" s="2">
        <v>1624</v>
      </c>
      <c r="AC246" s="2">
        <f t="shared" si="74"/>
        <v>277</v>
      </c>
      <c r="AD246" s="2">
        <v>1817</v>
      </c>
      <c r="AE246" s="2">
        <f t="shared" si="75"/>
        <v>309.89999999999998</v>
      </c>
      <c r="AF246" s="2">
        <v>1910</v>
      </c>
      <c r="AG246" s="2">
        <f t="shared" si="76"/>
        <v>325.7</v>
      </c>
      <c r="AH246" s="68">
        <v>1995</v>
      </c>
      <c r="AI246" s="66">
        <f t="shared" si="77"/>
        <v>339.6</v>
      </c>
      <c r="AJ246" s="68">
        <v>2075</v>
      </c>
      <c r="AK246" s="66">
        <f t="shared" si="78"/>
        <v>353.2</v>
      </c>
      <c r="AL246" s="68">
        <v>2228</v>
      </c>
      <c r="AM246" s="66">
        <f t="shared" si="79"/>
        <v>379.2</v>
      </c>
      <c r="AN246" s="68">
        <v>2317</v>
      </c>
      <c r="AO246" s="66">
        <f t="shared" si="80"/>
        <v>394.4</v>
      </c>
      <c r="AP246" s="82">
        <v>2394</v>
      </c>
      <c r="AQ246" s="66">
        <f t="shared" si="81"/>
        <v>406</v>
      </c>
      <c r="AR246" s="82">
        <v>2512</v>
      </c>
      <c r="AS246" s="66">
        <f t="shared" si="82"/>
        <v>426</v>
      </c>
      <c r="AT246" s="82">
        <v>2586</v>
      </c>
      <c r="AU246" s="66">
        <f t="shared" si="83"/>
        <v>438.6</v>
      </c>
      <c r="AV246" s="82">
        <v>2701</v>
      </c>
      <c r="AW246" s="66">
        <f t="shared" si="84"/>
        <v>458.1</v>
      </c>
      <c r="AX246" s="82">
        <v>2822</v>
      </c>
      <c r="AY246" s="66">
        <f>ROUND(AX246/($J246/10000),1)</f>
        <v>477.2</v>
      </c>
      <c r="AZ246" s="82">
        <v>2917</v>
      </c>
      <c r="BA246" s="66">
        <f>ROUND(AZ246/($J246/10000),1)</f>
        <v>493.3</v>
      </c>
      <c r="BB246" s="82">
        <v>3021</v>
      </c>
      <c r="BC246" s="66">
        <f>ROUND(BB246/($J246/10000),1)</f>
        <v>510.8</v>
      </c>
      <c r="BD246" s="83">
        <v>3163</v>
      </c>
      <c r="BE246" s="66">
        <f>ROUND(BD246/($J246/10000),1)</f>
        <v>534.9</v>
      </c>
      <c r="BF246" s="83">
        <v>3378</v>
      </c>
      <c r="BG246" s="66">
        <f t="shared" si="85"/>
        <v>571.20000000000005</v>
      </c>
      <c r="BH246" s="83">
        <v>3430</v>
      </c>
      <c r="BI246" s="66">
        <f t="shared" si="86"/>
        <v>580</v>
      </c>
      <c r="BJ246" s="83">
        <v>3477</v>
      </c>
      <c r="BK246" s="66">
        <f t="shared" si="87"/>
        <v>588</v>
      </c>
    </row>
    <row r="247" spans="1:63" x14ac:dyDescent="0.2">
      <c r="A247" s="2" t="s">
        <v>1095</v>
      </c>
      <c r="B247" s="2" t="s">
        <v>461</v>
      </c>
      <c r="C247" s="2" t="s">
        <v>37</v>
      </c>
      <c r="D247" s="13" t="s">
        <v>14</v>
      </c>
      <c r="E247" s="94">
        <v>57114</v>
      </c>
      <c r="F247" s="94">
        <v>57478</v>
      </c>
      <c r="G247" s="94">
        <v>57718</v>
      </c>
      <c r="H247" s="94">
        <v>57856</v>
      </c>
      <c r="I247" s="94">
        <v>57936</v>
      </c>
      <c r="J247" s="95">
        <v>58162</v>
      </c>
      <c r="K247" s="95"/>
      <c r="L247" s="45">
        <v>5</v>
      </c>
      <c r="M247" s="47">
        <f t="shared" si="66"/>
        <v>0.9</v>
      </c>
      <c r="N247" s="45">
        <v>8</v>
      </c>
      <c r="O247" s="47">
        <f t="shared" si="67"/>
        <v>1.4</v>
      </c>
      <c r="P247" s="45">
        <v>10</v>
      </c>
      <c r="Q247" s="47">
        <f t="shared" si="68"/>
        <v>1.8</v>
      </c>
      <c r="R247" s="44">
        <v>26</v>
      </c>
      <c r="S247" s="47">
        <f t="shared" si="69"/>
        <v>4.5</v>
      </c>
      <c r="T247" s="44">
        <v>47</v>
      </c>
      <c r="U247" s="47">
        <f t="shared" si="70"/>
        <v>8.1999999999999993</v>
      </c>
      <c r="V247" s="44">
        <v>88</v>
      </c>
      <c r="W247" s="47">
        <f t="shared" si="71"/>
        <v>15.3</v>
      </c>
      <c r="X247" s="2">
        <v>195</v>
      </c>
      <c r="Y247" s="47">
        <f t="shared" si="72"/>
        <v>33.9</v>
      </c>
      <c r="Z247" s="2">
        <v>368</v>
      </c>
      <c r="AA247" s="2">
        <f t="shared" si="73"/>
        <v>63.8</v>
      </c>
      <c r="AB247" s="2">
        <v>419</v>
      </c>
      <c r="AC247" s="2">
        <f t="shared" si="74"/>
        <v>72.599999999999994</v>
      </c>
      <c r="AD247" s="2">
        <v>481</v>
      </c>
      <c r="AE247" s="2">
        <f t="shared" si="75"/>
        <v>83.3</v>
      </c>
      <c r="AF247" s="2">
        <v>521</v>
      </c>
      <c r="AG247" s="2">
        <f t="shared" si="76"/>
        <v>90.3</v>
      </c>
      <c r="AH247" s="68">
        <v>542</v>
      </c>
      <c r="AI247" s="66">
        <f t="shared" si="77"/>
        <v>93.7</v>
      </c>
      <c r="AJ247" s="68">
        <v>591</v>
      </c>
      <c r="AK247" s="66">
        <f t="shared" si="78"/>
        <v>102.2</v>
      </c>
      <c r="AL247" s="68">
        <v>653</v>
      </c>
      <c r="AM247" s="66">
        <f t="shared" si="79"/>
        <v>112.9</v>
      </c>
      <c r="AN247" s="68">
        <v>695</v>
      </c>
      <c r="AO247" s="66">
        <f t="shared" si="80"/>
        <v>120.1</v>
      </c>
      <c r="AP247" s="82">
        <v>722</v>
      </c>
      <c r="AQ247" s="66">
        <f t="shared" si="81"/>
        <v>124.6</v>
      </c>
      <c r="AR247" s="82">
        <v>763</v>
      </c>
      <c r="AS247" s="66">
        <f t="shared" si="82"/>
        <v>131.69999999999999</v>
      </c>
      <c r="AT247" s="82">
        <v>814</v>
      </c>
      <c r="AU247" s="66">
        <f t="shared" si="83"/>
        <v>140.5</v>
      </c>
      <c r="AV247" s="82">
        <v>860</v>
      </c>
      <c r="AW247" s="66">
        <f t="shared" si="84"/>
        <v>148.4</v>
      </c>
      <c r="AX247" s="82">
        <v>896</v>
      </c>
      <c r="AY247" s="66">
        <f>ROUND(AX247/($J247/10000),1)</f>
        <v>154.1</v>
      </c>
      <c r="AZ247" s="82">
        <v>938</v>
      </c>
      <c r="BA247" s="66">
        <f>ROUND(AZ247/($J247/10000),1)</f>
        <v>161.30000000000001</v>
      </c>
      <c r="BB247" s="82">
        <v>983</v>
      </c>
      <c r="BC247" s="66">
        <f>ROUND(BB247/($J247/10000),1)</f>
        <v>169</v>
      </c>
      <c r="BD247" s="83">
        <v>1039</v>
      </c>
      <c r="BE247" s="66">
        <f>ROUND(BD247/($J247/10000),1)</f>
        <v>178.6</v>
      </c>
      <c r="BF247" s="83">
        <v>1098</v>
      </c>
      <c r="BG247" s="66">
        <f t="shared" si="85"/>
        <v>188.8</v>
      </c>
      <c r="BH247" s="83">
        <v>1125</v>
      </c>
      <c r="BI247" s="66">
        <f t="shared" si="86"/>
        <v>193.4</v>
      </c>
      <c r="BJ247" s="83">
        <v>1156</v>
      </c>
      <c r="BK247" s="66">
        <f t="shared" si="87"/>
        <v>198.8</v>
      </c>
    </row>
    <row r="248" spans="1:63" x14ac:dyDescent="0.2">
      <c r="A248" s="2" t="s">
        <v>1096</v>
      </c>
      <c r="B248" s="2" t="s">
        <v>686</v>
      </c>
      <c r="C248" s="2" t="s">
        <v>317</v>
      </c>
      <c r="D248" s="13" t="s">
        <v>296</v>
      </c>
      <c r="E248" s="94">
        <v>19628</v>
      </c>
      <c r="F248" s="94">
        <v>19684</v>
      </c>
      <c r="G248" s="94">
        <v>19747</v>
      </c>
      <c r="H248" s="94">
        <v>19839</v>
      </c>
      <c r="I248" s="94">
        <v>20003</v>
      </c>
      <c r="J248" s="95">
        <v>20075</v>
      </c>
      <c r="K248" s="95"/>
      <c r="L248" s="45">
        <v>8</v>
      </c>
      <c r="M248" s="47">
        <f t="shared" si="66"/>
        <v>4.0999999999999996</v>
      </c>
      <c r="N248" s="45">
        <v>38</v>
      </c>
      <c r="O248" s="47">
        <f t="shared" si="67"/>
        <v>19.399999999999999</v>
      </c>
      <c r="P248" s="45">
        <v>56</v>
      </c>
      <c r="Q248" s="47">
        <f t="shared" si="68"/>
        <v>28.5</v>
      </c>
      <c r="R248" s="44">
        <v>87</v>
      </c>
      <c r="S248" s="47">
        <f t="shared" si="69"/>
        <v>44.2</v>
      </c>
      <c r="T248" s="44">
        <v>122</v>
      </c>
      <c r="U248" s="47">
        <f t="shared" si="70"/>
        <v>62</v>
      </c>
      <c r="V248" s="44">
        <v>225</v>
      </c>
      <c r="W248" s="47">
        <f t="shared" si="71"/>
        <v>114.3</v>
      </c>
      <c r="X248" s="2">
        <v>383</v>
      </c>
      <c r="Y248" s="47">
        <f t="shared" si="72"/>
        <v>194.6</v>
      </c>
      <c r="Z248" s="2">
        <v>520</v>
      </c>
      <c r="AA248" s="2">
        <f t="shared" si="73"/>
        <v>263.3</v>
      </c>
      <c r="AB248" s="2">
        <v>568</v>
      </c>
      <c r="AC248" s="2">
        <f t="shared" si="74"/>
        <v>287.60000000000002</v>
      </c>
      <c r="AD248" s="2">
        <v>619</v>
      </c>
      <c r="AE248" s="2">
        <f t="shared" si="75"/>
        <v>313.5</v>
      </c>
      <c r="AF248" s="2">
        <v>650</v>
      </c>
      <c r="AG248" s="2">
        <f t="shared" si="76"/>
        <v>329.2</v>
      </c>
      <c r="AH248" s="68">
        <v>665</v>
      </c>
      <c r="AI248" s="66">
        <f t="shared" si="77"/>
        <v>335.2</v>
      </c>
      <c r="AJ248" s="68">
        <v>690</v>
      </c>
      <c r="AK248" s="66">
        <f t="shared" si="78"/>
        <v>347.8</v>
      </c>
      <c r="AL248" s="68">
        <v>720</v>
      </c>
      <c r="AM248" s="66">
        <f t="shared" si="79"/>
        <v>362.9</v>
      </c>
      <c r="AN248" s="68">
        <v>740</v>
      </c>
      <c r="AO248" s="66">
        <f t="shared" si="80"/>
        <v>373</v>
      </c>
      <c r="AP248" s="82">
        <v>766</v>
      </c>
      <c r="AQ248" s="66">
        <f t="shared" si="81"/>
        <v>382.9</v>
      </c>
      <c r="AR248" s="82">
        <v>794</v>
      </c>
      <c r="AS248" s="66">
        <f t="shared" si="82"/>
        <v>396.9</v>
      </c>
      <c r="AT248" s="82">
        <v>818</v>
      </c>
      <c r="AU248" s="66">
        <f t="shared" si="83"/>
        <v>408.9</v>
      </c>
      <c r="AV248" s="82">
        <v>851</v>
      </c>
      <c r="AW248" s="66">
        <f t="shared" si="84"/>
        <v>425.4</v>
      </c>
      <c r="AX248" s="82">
        <v>876</v>
      </c>
      <c r="AY248" s="66">
        <f>ROUND(AX248/($J248/10000),1)</f>
        <v>436.4</v>
      </c>
      <c r="AZ248" s="82">
        <v>911</v>
      </c>
      <c r="BA248" s="66">
        <f>ROUND(AZ248/($J248/10000),1)</f>
        <v>453.8</v>
      </c>
      <c r="BB248" s="82">
        <v>944</v>
      </c>
      <c r="BC248" s="66">
        <f>ROUND(BB248/($J248/10000),1)</f>
        <v>470.2</v>
      </c>
      <c r="BD248" s="83">
        <v>975</v>
      </c>
      <c r="BE248" s="66">
        <f>ROUND(BD248/($J248/10000),1)</f>
        <v>485.7</v>
      </c>
      <c r="BF248" s="83">
        <v>1002</v>
      </c>
      <c r="BG248" s="66">
        <f t="shared" si="85"/>
        <v>499.1</v>
      </c>
      <c r="BH248" s="83">
        <v>1016</v>
      </c>
      <c r="BI248" s="66">
        <f t="shared" si="86"/>
        <v>506.1</v>
      </c>
      <c r="BJ248" s="83">
        <v>1019</v>
      </c>
      <c r="BK248" s="66">
        <f t="shared" si="87"/>
        <v>507.6</v>
      </c>
    </row>
    <row r="249" spans="1:63" x14ac:dyDescent="0.2">
      <c r="A249" s="2" t="s">
        <v>1097</v>
      </c>
      <c r="B249" s="2" t="s">
        <v>599</v>
      </c>
      <c r="C249" s="2" t="s">
        <v>266</v>
      </c>
      <c r="D249" s="13" t="s">
        <v>228</v>
      </c>
      <c r="E249" s="94">
        <v>62149</v>
      </c>
      <c r="F249" s="94">
        <v>62697</v>
      </c>
      <c r="G249" s="94">
        <v>63368</v>
      </c>
      <c r="H249" s="94">
        <v>64048</v>
      </c>
      <c r="I249" s="94">
        <v>64741</v>
      </c>
      <c r="J249" s="95">
        <v>65509</v>
      </c>
      <c r="K249" s="95"/>
      <c r="L249" s="45">
        <v>8</v>
      </c>
      <c r="M249" s="47">
        <f t="shared" si="66"/>
        <v>1.3</v>
      </c>
      <c r="N249" s="45">
        <v>31</v>
      </c>
      <c r="O249" s="47">
        <f t="shared" si="67"/>
        <v>5</v>
      </c>
      <c r="P249" s="45">
        <v>46</v>
      </c>
      <c r="Q249" s="47">
        <f t="shared" si="68"/>
        <v>7.4</v>
      </c>
      <c r="R249" s="44">
        <v>66</v>
      </c>
      <c r="S249" s="47">
        <f t="shared" si="69"/>
        <v>10.5</v>
      </c>
      <c r="T249" s="44">
        <v>83</v>
      </c>
      <c r="U249" s="47">
        <f t="shared" si="70"/>
        <v>13.2</v>
      </c>
      <c r="V249" s="44">
        <v>171</v>
      </c>
      <c r="W249" s="47">
        <f t="shared" si="71"/>
        <v>27.3</v>
      </c>
      <c r="X249" s="2">
        <v>251</v>
      </c>
      <c r="Y249" s="47">
        <f t="shared" si="72"/>
        <v>40</v>
      </c>
      <c r="Z249" s="2">
        <v>387</v>
      </c>
      <c r="AA249" s="2">
        <f t="shared" si="73"/>
        <v>61.1</v>
      </c>
      <c r="AB249" s="2">
        <v>438</v>
      </c>
      <c r="AC249" s="2">
        <f t="shared" si="74"/>
        <v>69.099999999999994</v>
      </c>
      <c r="AD249" s="2">
        <v>488</v>
      </c>
      <c r="AE249" s="2">
        <f t="shared" si="75"/>
        <v>77</v>
      </c>
      <c r="AF249" s="2">
        <v>522</v>
      </c>
      <c r="AG249" s="2">
        <f t="shared" si="76"/>
        <v>82.4</v>
      </c>
      <c r="AH249" s="68">
        <v>537</v>
      </c>
      <c r="AI249" s="66">
        <f t="shared" si="77"/>
        <v>83.8</v>
      </c>
      <c r="AJ249" s="68">
        <v>552</v>
      </c>
      <c r="AK249" s="66">
        <f t="shared" si="78"/>
        <v>86.2</v>
      </c>
      <c r="AL249" s="68">
        <v>588</v>
      </c>
      <c r="AM249" s="66">
        <f t="shared" si="79"/>
        <v>91.8</v>
      </c>
      <c r="AN249" s="68">
        <v>616</v>
      </c>
      <c r="AO249" s="66">
        <f t="shared" si="80"/>
        <v>96.2</v>
      </c>
      <c r="AP249" s="82">
        <v>649</v>
      </c>
      <c r="AQ249" s="66">
        <f t="shared" si="81"/>
        <v>100.2</v>
      </c>
      <c r="AR249" s="82">
        <v>670</v>
      </c>
      <c r="AS249" s="66">
        <f t="shared" si="82"/>
        <v>103.5</v>
      </c>
      <c r="AT249" s="82">
        <v>701</v>
      </c>
      <c r="AU249" s="66">
        <f t="shared" si="83"/>
        <v>108.3</v>
      </c>
      <c r="AV249" s="82">
        <v>738</v>
      </c>
      <c r="AW249" s="66">
        <f t="shared" si="84"/>
        <v>114</v>
      </c>
      <c r="AX249" s="82">
        <v>779</v>
      </c>
      <c r="AY249" s="66">
        <f>ROUND(AX249/($J249/10000),1)</f>
        <v>118.9</v>
      </c>
      <c r="AZ249" s="82">
        <v>1053</v>
      </c>
      <c r="BA249" s="66">
        <f>ROUND(AZ249/($J249/10000),1)</f>
        <v>160.69999999999999</v>
      </c>
      <c r="BB249" s="82">
        <v>1240</v>
      </c>
      <c r="BC249" s="66">
        <f>ROUND(BB249/($J249/10000),1)</f>
        <v>189.3</v>
      </c>
      <c r="BD249" s="83">
        <v>1350</v>
      </c>
      <c r="BE249" s="66">
        <f>ROUND(BD249/($J249/10000),1)</f>
        <v>206.1</v>
      </c>
      <c r="BF249" s="83">
        <v>1427</v>
      </c>
      <c r="BG249" s="66">
        <f t="shared" si="85"/>
        <v>217.8</v>
      </c>
      <c r="BH249" s="83">
        <v>1446</v>
      </c>
      <c r="BI249" s="66">
        <f t="shared" si="86"/>
        <v>220.7</v>
      </c>
      <c r="BJ249" s="83">
        <v>1458</v>
      </c>
      <c r="BK249" s="66">
        <f t="shared" si="87"/>
        <v>222.6</v>
      </c>
    </row>
    <row r="250" spans="1:63" x14ac:dyDescent="0.2">
      <c r="A250" s="2" t="s">
        <v>1098</v>
      </c>
      <c r="B250" s="2" t="s">
        <v>420</v>
      </c>
      <c r="C250" s="2" t="s">
        <v>220</v>
      </c>
      <c r="D250" s="13" t="s">
        <v>195</v>
      </c>
      <c r="E250" s="94">
        <v>98548</v>
      </c>
      <c r="F250" s="94">
        <v>99963</v>
      </c>
      <c r="G250" s="94">
        <v>101382</v>
      </c>
      <c r="H250" s="94">
        <v>103029</v>
      </c>
      <c r="I250" s="94">
        <v>105212</v>
      </c>
      <c r="J250" s="95">
        <v>107481</v>
      </c>
      <c r="K250" s="95"/>
      <c r="L250" s="45">
        <v>7</v>
      </c>
      <c r="M250" s="47">
        <f t="shared" si="66"/>
        <v>0.7</v>
      </c>
      <c r="N250" s="45">
        <v>19</v>
      </c>
      <c r="O250" s="47">
        <f t="shared" si="67"/>
        <v>1.9</v>
      </c>
      <c r="P250" s="45">
        <v>26</v>
      </c>
      <c r="Q250" s="47">
        <f t="shared" si="68"/>
        <v>2.6</v>
      </c>
      <c r="R250" s="44">
        <v>35</v>
      </c>
      <c r="S250" s="47">
        <f t="shared" si="69"/>
        <v>3.5</v>
      </c>
      <c r="T250" s="44">
        <v>45</v>
      </c>
      <c r="U250" s="47">
        <f t="shared" si="70"/>
        <v>4.5</v>
      </c>
      <c r="V250" s="44">
        <v>84</v>
      </c>
      <c r="W250" s="47">
        <f t="shared" si="71"/>
        <v>8.4</v>
      </c>
      <c r="X250" s="2">
        <v>146</v>
      </c>
      <c r="Y250" s="47">
        <f t="shared" si="72"/>
        <v>14.6</v>
      </c>
      <c r="Z250" s="2">
        <v>230</v>
      </c>
      <c r="AA250" s="2">
        <f t="shared" si="73"/>
        <v>22.7</v>
      </c>
      <c r="AB250" s="2">
        <v>263</v>
      </c>
      <c r="AC250" s="2">
        <f t="shared" si="74"/>
        <v>25.9</v>
      </c>
      <c r="AD250" s="2">
        <v>312</v>
      </c>
      <c r="AE250" s="2">
        <f t="shared" si="75"/>
        <v>30.8</v>
      </c>
      <c r="AF250" s="2">
        <v>332</v>
      </c>
      <c r="AG250" s="2">
        <f t="shared" si="76"/>
        <v>32.700000000000003</v>
      </c>
      <c r="AH250" s="68">
        <v>337</v>
      </c>
      <c r="AI250" s="66">
        <f t="shared" si="77"/>
        <v>32.700000000000003</v>
      </c>
      <c r="AJ250" s="68">
        <v>345</v>
      </c>
      <c r="AK250" s="66">
        <f t="shared" si="78"/>
        <v>33.5</v>
      </c>
      <c r="AL250" s="68">
        <v>364</v>
      </c>
      <c r="AM250" s="66">
        <f t="shared" si="79"/>
        <v>35.299999999999997</v>
      </c>
      <c r="AN250" s="68">
        <v>380</v>
      </c>
      <c r="AO250" s="66">
        <f t="shared" si="80"/>
        <v>36.9</v>
      </c>
      <c r="AP250" s="82">
        <v>409</v>
      </c>
      <c r="AQ250" s="66">
        <f t="shared" si="81"/>
        <v>38.9</v>
      </c>
      <c r="AR250" s="82">
        <v>428</v>
      </c>
      <c r="AS250" s="66">
        <f t="shared" si="82"/>
        <v>40.700000000000003</v>
      </c>
      <c r="AT250" s="82">
        <v>452</v>
      </c>
      <c r="AU250" s="66">
        <f t="shared" si="83"/>
        <v>43</v>
      </c>
      <c r="AV250" s="82">
        <v>475</v>
      </c>
      <c r="AW250" s="66">
        <f t="shared" si="84"/>
        <v>45.1</v>
      </c>
      <c r="AX250" s="82">
        <v>497</v>
      </c>
      <c r="AY250" s="66">
        <f>ROUND(AX250/($J250/10000),1)</f>
        <v>46.2</v>
      </c>
      <c r="AZ250" s="82">
        <v>539</v>
      </c>
      <c r="BA250" s="66">
        <f>ROUND(AZ250/($J250/10000),1)</f>
        <v>50.1</v>
      </c>
      <c r="BB250" s="82">
        <v>566</v>
      </c>
      <c r="BC250" s="66">
        <f>ROUND(BB250/($J250/10000),1)</f>
        <v>52.7</v>
      </c>
      <c r="BD250" s="83">
        <v>614</v>
      </c>
      <c r="BE250" s="66">
        <f>ROUND(BD250/($J250/10000),1)</f>
        <v>57.1</v>
      </c>
      <c r="BF250" s="83">
        <v>670</v>
      </c>
      <c r="BG250" s="66">
        <f t="shared" si="85"/>
        <v>62.3</v>
      </c>
      <c r="BH250" s="83">
        <v>687</v>
      </c>
      <c r="BI250" s="66">
        <f t="shared" si="86"/>
        <v>63.9</v>
      </c>
      <c r="BJ250" s="83">
        <v>724</v>
      </c>
      <c r="BK250" s="66">
        <f t="shared" si="87"/>
        <v>67.400000000000006</v>
      </c>
    </row>
    <row r="251" spans="1:63" x14ac:dyDescent="0.2">
      <c r="A251" s="2" t="s">
        <v>1099</v>
      </c>
      <c r="B251" s="2" t="s">
        <v>544</v>
      </c>
      <c r="C251" s="2" t="s">
        <v>10</v>
      </c>
      <c r="D251" s="13" t="s">
        <v>1</v>
      </c>
      <c r="E251" s="94">
        <v>59331</v>
      </c>
      <c r="F251" s="94">
        <v>59587</v>
      </c>
      <c r="G251" s="94">
        <v>59820</v>
      </c>
      <c r="H251" s="94">
        <v>59836</v>
      </c>
      <c r="I251" s="94">
        <v>60106</v>
      </c>
      <c r="J251" s="95">
        <v>60211</v>
      </c>
      <c r="K251" s="95"/>
      <c r="L251" s="45">
        <v>3</v>
      </c>
      <c r="M251" s="47">
        <f t="shared" si="66"/>
        <v>0.5</v>
      </c>
      <c r="N251" s="45">
        <v>7</v>
      </c>
      <c r="O251" s="47">
        <f t="shared" si="67"/>
        <v>1.2</v>
      </c>
      <c r="P251" s="45">
        <v>9</v>
      </c>
      <c r="Q251" s="47">
        <f t="shared" si="68"/>
        <v>1.5</v>
      </c>
      <c r="R251" s="44">
        <v>15</v>
      </c>
      <c r="S251" s="47">
        <f t="shared" si="69"/>
        <v>2.5</v>
      </c>
      <c r="T251" s="44">
        <v>24</v>
      </c>
      <c r="U251" s="47">
        <f t="shared" si="70"/>
        <v>4</v>
      </c>
      <c r="V251" s="44">
        <v>55</v>
      </c>
      <c r="W251" s="47">
        <f t="shared" si="71"/>
        <v>9.1999999999999993</v>
      </c>
      <c r="X251" s="2">
        <v>126</v>
      </c>
      <c r="Y251" s="47">
        <f t="shared" si="72"/>
        <v>21.1</v>
      </c>
      <c r="Z251" s="2">
        <v>228</v>
      </c>
      <c r="AA251" s="2">
        <f t="shared" si="73"/>
        <v>38.1</v>
      </c>
      <c r="AB251" s="2">
        <v>262</v>
      </c>
      <c r="AC251" s="2">
        <f t="shared" si="74"/>
        <v>43.8</v>
      </c>
      <c r="AD251" s="2">
        <v>331</v>
      </c>
      <c r="AE251" s="2">
        <f t="shared" si="75"/>
        <v>55.3</v>
      </c>
      <c r="AF251" s="2">
        <v>377</v>
      </c>
      <c r="AG251" s="2">
        <f t="shared" si="76"/>
        <v>63</v>
      </c>
      <c r="AH251" s="68">
        <v>416</v>
      </c>
      <c r="AI251" s="66">
        <f t="shared" si="77"/>
        <v>69.5</v>
      </c>
      <c r="AJ251" s="68">
        <v>482</v>
      </c>
      <c r="AK251" s="66">
        <f t="shared" si="78"/>
        <v>80.599999999999994</v>
      </c>
      <c r="AL251" s="68">
        <v>594</v>
      </c>
      <c r="AM251" s="66">
        <f t="shared" si="79"/>
        <v>99.3</v>
      </c>
      <c r="AN251" s="68">
        <v>710</v>
      </c>
      <c r="AO251" s="66">
        <f t="shared" si="80"/>
        <v>118.7</v>
      </c>
      <c r="AP251" s="82">
        <v>804</v>
      </c>
      <c r="AQ251" s="66">
        <f t="shared" si="81"/>
        <v>133.80000000000001</v>
      </c>
      <c r="AR251" s="82">
        <v>935</v>
      </c>
      <c r="AS251" s="66">
        <f t="shared" si="82"/>
        <v>155.6</v>
      </c>
      <c r="AT251" s="82">
        <v>1107</v>
      </c>
      <c r="AU251" s="66">
        <f t="shared" si="83"/>
        <v>184.2</v>
      </c>
      <c r="AV251" s="82">
        <v>1295</v>
      </c>
      <c r="AW251" s="66">
        <f t="shared" si="84"/>
        <v>215.5</v>
      </c>
      <c r="AX251" s="82">
        <v>1435</v>
      </c>
      <c r="AY251" s="66">
        <f>ROUND(AX251/($J251/10000),1)</f>
        <v>238.3</v>
      </c>
      <c r="AZ251" s="82">
        <v>1526</v>
      </c>
      <c r="BA251" s="66">
        <f>ROUND(AZ251/($J251/10000),1)</f>
        <v>253.4</v>
      </c>
      <c r="BB251" s="82">
        <v>1661</v>
      </c>
      <c r="BC251" s="66">
        <f>ROUND(BB251/($J251/10000),1)</f>
        <v>275.89999999999998</v>
      </c>
      <c r="BD251" s="83">
        <v>1791</v>
      </c>
      <c r="BE251" s="66">
        <f>ROUND(BD251/($J251/10000),1)</f>
        <v>297.5</v>
      </c>
      <c r="BF251" s="83">
        <v>1872</v>
      </c>
      <c r="BG251" s="66">
        <f t="shared" si="85"/>
        <v>310.89999999999998</v>
      </c>
      <c r="BH251" s="83">
        <v>1907</v>
      </c>
      <c r="BI251" s="66">
        <f t="shared" si="86"/>
        <v>316.7</v>
      </c>
      <c r="BJ251" s="83">
        <v>1958</v>
      </c>
      <c r="BK251" s="66">
        <f t="shared" si="87"/>
        <v>325.2</v>
      </c>
    </row>
    <row r="252" spans="1:63" x14ac:dyDescent="0.2">
      <c r="A252" s="2" t="s">
        <v>1100</v>
      </c>
      <c r="B252" s="2" t="s">
        <v>493</v>
      </c>
      <c r="C252" s="2" t="s">
        <v>129</v>
      </c>
      <c r="D252" s="13" t="s">
        <v>116</v>
      </c>
      <c r="E252" s="94">
        <v>34494</v>
      </c>
      <c r="F252" s="94">
        <v>34742</v>
      </c>
      <c r="G252" s="94">
        <v>34849</v>
      </c>
      <c r="H252" s="94">
        <v>35013</v>
      </c>
      <c r="I252" s="94">
        <v>35223</v>
      </c>
      <c r="J252" s="95">
        <v>35400</v>
      </c>
      <c r="K252" s="95"/>
      <c r="L252" s="45">
        <v>2</v>
      </c>
      <c r="M252" s="47">
        <f t="shared" si="66"/>
        <v>0.6</v>
      </c>
      <c r="N252" s="45">
        <v>8</v>
      </c>
      <c r="O252" s="47">
        <f t="shared" si="67"/>
        <v>2.2999999999999998</v>
      </c>
      <c r="P252" s="45">
        <v>42</v>
      </c>
      <c r="Q252" s="47">
        <f t="shared" si="68"/>
        <v>12.2</v>
      </c>
      <c r="R252" s="44">
        <v>66</v>
      </c>
      <c r="S252" s="47">
        <f t="shared" si="69"/>
        <v>19</v>
      </c>
      <c r="T252" s="44">
        <v>81</v>
      </c>
      <c r="U252" s="47">
        <f t="shared" si="70"/>
        <v>23.3</v>
      </c>
      <c r="V252" s="44">
        <v>120</v>
      </c>
      <c r="W252" s="47">
        <f t="shared" si="71"/>
        <v>34.5</v>
      </c>
      <c r="X252" s="2">
        <v>168</v>
      </c>
      <c r="Y252" s="47">
        <f t="shared" si="72"/>
        <v>48.4</v>
      </c>
      <c r="Z252" s="2">
        <v>257</v>
      </c>
      <c r="AA252" s="2">
        <f t="shared" si="73"/>
        <v>73.7</v>
      </c>
      <c r="AB252" s="2">
        <v>297</v>
      </c>
      <c r="AC252" s="2">
        <f t="shared" si="74"/>
        <v>85.2</v>
      </c>
      <c r="AD252" s="2">
        <v>332</v>
      </c>
      <c r="AE252" s="2">
        <f t="shared" si="75"/>
        <v>95.3</v>
      </c>
      <c r="AF252" s="2">
        <v>356</v>
      </c>
      <c r="AG252" s="2">
        <f t="shared" si="76"/>
        <v>102.2</v>
      </c>
      <c r="AH252" s="68">
        <v>395</v>
      </c>
      <c r="AI252" s="66">
        <f t="shared" si="77"/>
        <v>112.8</v>
      </c>
      <c r="AJ252" s="68">
        <v>421</v>
      </c>
      <c r="AK252" s="66">
        <f t="shared" si="78"/>
        <v>120.2</v>
      </c>
      <c r="AL252" s="68">
        <v>454</v>
      </c>
      <c r="AM252" s="66">
        <f t="shared" si="79"/>
        <v>129.69999999999999</v>
      </c>
      <c r="AN252" s="68">
        <v>498</v>
      </c>
      <c r="AO252" s="66">
        <f t="shared" si="80"/>
        <v>142.19999999999999</v>
      </c>
      <c r="AP252" s="82">
        <v>540</v>
      </c>
      <c r="AQ252" s="66">
        <f t="shared" si="81"/>
        <v>153.30000000000001</v>
      </c>
      <c r="AR252" s="82">
        <v>585</v>
      </c>
      <c r="AS252" s="66">
        <f t="shared" si="82"/>
        <v>166.1</v>
      </c>
      <c r="AT252" s="82">
        <v>632</v>
      </c>
      <c r="AU252" s="66">
        <f t="shared" si="83"/>
        <v>179.4</v>
      </c>
      <c r="AV252" s="82">
        <v>686</v>
      </c>
      <c r="AW252" s="66">
        <f t="shared" si="84"/>
        <v>194.8</v>
      </c>
      <c r="AX252" s="82">
        <v>733</v>
      </c>
      <c r="AY252" s="66">
        <f>ROUND(AX252/($J252/10000),1)</f>
        <v>207.1</v>
      </c>
      <c r="AZ252" s="82">
        <v>766</v>
      </c>
      <c r="BA252" s="66">
        <f>ROUND(AZ252/($J252/10000),1)</f>
        <v>216.4</v>
      </c>
      <c r="BB252" s="82">
        <v>819</v>
      </c>
      <c r="BC252" s="66">
        <f>ROUND(BB252/($J252/10000),1)</f>
        <v>231.4</v>
      </c>
      <c r="BD252" s="83">
        <v>871</v>
      </c>
      <c r="BE252" s="66">
        <f>ROUND(BD252/($J252/10000),1)</f>
        <v>246</v>
      </c>
      <c r="BF252" s="83">
        <v>901</v>
      </c>
      <c r="BG252" s="66">
        <f t="shared" si="85"/>
        <v>254.5</v>
      </c>
      <c r="BH252" s="83">
        <v>907</v>
      </c>
      <c r="BI252" s="66">
        <f t="shared" si="86"/>
        <v>256.2</v>
      </c>
      <c r="BJ252" s="83">
        <v>915</v>
      </c>
      <c r="BK252" s="66">
        <f t="shared" si="87"/>
        <v>258.5</v>
      </c>
    </row>
    <row r="253" spans="1:63" x14ac:dyDescent="0.2">
      <c r="A253" s="2" t="s">
        <v>1101</v>
      </c>
      <c r="B253" s="2" t="s">
        <v>649</v>
      </c>
      <c r="C253" s="2" t="s">
        <v>267</v>
      </c>
      <c r="D253" s="13" t="s">
        <v>228</v>
      </c>
      <c r="E253" s="94">
        <v>55141</v>
      </c>
      <c r="F253" s="94">
        <v>55629</v>
      </c>
      <c r="G253" s="94">
        <v>56304</v>
      </c>
      <c r="H253" s="94">
        <v>56935</v>
      </c>
      <c r="I253" s="94">
        <v>57803</v>
      </c>
      <c r="J253" s="95">
        <v>58647</v>
      </c>
      <c r="K253" s="95"/>
      <c r="L253" s="45">
        <v>12</v>
      </c>
      <c r="M253" s="47">
        <f t="shared" si="66"/>
        <v>2.2000000000000002</v>
      </c>
      <c r="N253" s="45">
        <v>34</v>
      </c>
      <c r="O253" s="47">
        <f t="shared" si="67"/>
        <v>6.2</v>
      </c>
      <c r="P253" s="45">
        <v>51</v>
      </c>
      <c r="Q253" s="47">
        <f t="shared" si="68"/>
        <v>9.1999999999999993</v>
      </c>
      <c r="R253" s="44">
        <v>78</v>
      </c>
      <c r="S253" s="47">
        <f t="shared" si="69"/>
        <v>14</v>
      </c>
      <c r="T253" s="44">
        <v>107</v>
      </c>
      <c r="U253" s="47">
        <f t="shared" si="70"/>
        <v>19.2</v>
      </c>
      <c r="V253" s="44">
        <v>184</v>
      </c>
      <c r="W253" s="47">
        <f t="shared" si="71"/>
        <v>33.1</v>
      </c>
      <c r="X253" s="2">
        <v>305</v>
      </c>
      <c r="Y253" s="47">
        <f t="shared" si="72"/>
        <v>54.8</v>
      </c>
      <c r="Z253" s="2">
        <v>458</v>
      </c>
      <c r="AA253" s="2">
        <f t="shared" si="73"/>
        <v>81.3</v>
      </c>
      <c r="AB253" s="2">
        <v>497</v>
      </c>
      <c r="AC253" s="2">
        <f t="shared" si="74"/>
        <v>88.3</v>
      </c>
      <c r="AD253" s="2">
        <v>542</v>
      </c>
      <c r="AE253" s="2">
        <f t="shared" si="75"/>
        <v>96.3</v>
      </c>
      <c r="AF253" s="2">
        <v>577</v>
      </c>
      <c r="AG253" s="2">
        <f t="shared" si="76"/>
        <v>102.5</v>
      </c>
      <c r="AH253" s="68">
        <v>593</v>
      </c>
      <c r="AI253" s="66">
        <f t="shared" si="77"/>
        <v>104.2</v>
      </c>
      <c r="AJ253" s="68">
        <v>618</v>
      </c>
      <c r="AK253" s="66">
        <f t="shared" si="78"/>
        <v>108.5</v>
      </c>
      <c r="AL253" s="68">
        <v>651</v>
      </c>
      <c r="AM253" s="66">
        <f t="shared" si="79"/>
        <v>114.3</v>
      </c>
      <c r="AN253" s="68">
        <v>676</v>
      </c>
      <c r="AO253" s="66">
        <f t="shared" si="80"/>
        <v>118.7</v>
      </c>
      <c r="AP253" s="82">
        <v>702</v>
      </c>
      <c r="AQ253" s="66">
        <f t="shared" si="81"/>
        <v>121.4</v>
      </c>
      <c r="AR253" s="82">
        <v>734</v>
      </c>
      <c r="AS253" s="66">
        <f t="shared" si="82"/>
        <v>127</v>
      </c>
      <c r="AT253" s="82">
        <v>766</v>
      </c>
      <c r="AU253" s="66">
        <f t="shared" si="83"/>
        <v>132.5</v>
      </c>
      <c r="AV253" s="82">
        <v>800</v>
      </c>
      <c r="AW253" s="66">
        <f t="shared" si="84"/>
        <v>138.4</v>
      </c>
      <c r="AX253" s="82">
        <v>824</v>
      </c>
      <c r="AY253" s="66">
        <f>ROUND(AX253/($J253/10000),1)</f>
        <v>140.5</v>
      </c>
      <c r="AZ253" s="82">
        <v>847</v>
      </c>
      <c r="BA253" s="66">
        <f>ROUND(AZ253/($J253/10000),1)</f>
        <v>144.4</v>
      </c>
      <c r="BB253" s="82">
        <v>958</v>
      </c>
      <c r="BC253" s="66">
        <f>ROUND(BB253/($J253/10000),1)</f>
        <v>163.4</v>
      </c>
      <c r="BD253" s="83">
        <v>1014</v>
      </c>
      <c r="BE253" s="66">
        <f>ROUND(BD253/($J253/10000),1)</f>
        <v>172.9</v>
      </c>
      <c r="BF253" s="83">
        <v>1421</v>
      </c>
      <c r="BG253" s="66">
        <f t="shared" si="85"/>
        <v>242.3</v>
      </c>
      <c r="BH253" s="83">
        <v>1536</v>
      </c>
      <c r="BI253" s="66">
        <f t="shared" si="86"/>
        <v>261.89999999999998</v>
      </c>
      <c r="BJ253" s="83">
        <v>1560</v>
      </c>
      <c r="BK253" s="66">
        <f t="shared" si="87"/>
        <v>266</v>
      </c>
    </row>
    <row r="254" spans="1:63" x14ac:dyDescent="0.2">
      <c r="A254" s="2" t="s">
        <v>1102</v>
      </c>
      <c r="B254" s="2" t="s">
        <v>768</v>
      </c>
      <c r="C254" s="2" t="s">
        <v>358</v>
      </c>
      <c r="D254" s="13" t="s">
        <v>781</v>
      </c>
      <c r="E254" s="94">
        <v>80649</v>
      </c>
      <c r="F254" s="94">
        <v>80903</v>
      </c>
      <c r="G254" s="94">
        <v>80924</v>
      </c>
      <c r="H254" s="94">
        <v>81787</v>
      </c>
      <c r="I254" s="94">
        <v>82385</v>
      </c>
      <c r="J254" s="95">
        <v>83245</v>
      </c>
      <c r="K254" s="95"/>
      <c r="L254" s="45">
        <v>2</v>
      </c>
      <c r="M254" s="47">
        <f t="shared" si="66"/>
        <v>0.2</v>
      </c>
      <c r="N254" s="45">
        <v>4</v>
      </c>
      <c r="O254" s="47">
        <f t="shared" si="67"/>
        <v>0.5</v>
      </c>
      <c r="P254" s="45">
        <v>6</v>
      </c>
      <c r="Q254" s="47">
        <f t="shared" si="68"/>
        <v>0.7</v>
      </c>
      <c r="R254" s="44">
        <v>11</v>
      </c>
      <c r="S254" s="47">
        <f t="shared" si="69"/>
        <v>1.4</v>
      </c>
      <c r="T254" s="44">
        <v>26</v>
      </c>
      <c r="U254" s="47">
        <f t="shared" si="70"/>
        <v>3.2</v>
      </c>
      <c r="V254" s="44">
        <v>67</v>
      </c>
      <c r="W254" s="47">
        <f t="shared" si="71"/>
        <v>8.3000000000000007</v>
      </c>
      <c r="X254" s="2">
        <v>130</v>
      </c>
      <c r="Y254" s="47">
        <f t="shared" si="72"/>
        <v>16.100000000000001</v>
      </c>
      <c r="Z254" s="2">
        <v>201</v>
      </c>
      <c r="AA254" s="2">
        <f t="shared" si="73"/>
        <v>24.8</v>
      </c>
      <c r="AB254" s="2">
        <v>243</v>
      </c>
      <c r="AC254" s="2">
        <f t="shared" si="74"/>
        <v>30</v>
      </c>
      <c r="AD254" s="2">
        <v>278</v>
      </c>
      <c r="AE254" s="2">
        <f t="shared" si="75"/>
        <v>34.4</v>
      </c>
      <c r="AF254" s="2">
        <v>306</v>
      </c>
      <c r="AG254" s="2">
        <f t="shared" si="76"/>
        <v>37.799999999999997</v>
      </c>
      <c r="AH254" s="68">
        <v>322</v>
      </c>
      <c r="AI254" s="66">
        <f t="shared" si="77"/>
        <v>39.4</v>
      </c>
      <c r="AJ254" s="68">
        <v>337</v>
      </c>
      <c r="AK254" s="66">
        <f t="shared" si="78"/>
        <v>41.2</v>
      </c>
      <c r="AL254" s="68">
        <v>375</v>
      </c>
      <c r="AM254" s="66">
        <f t="shared" si="79"/>
        <v>45.9</v>
      </c>
      <c r="AN254" s="68">
        <v>460</v>
      </c>
      <c r="AO254" s="66">
        <f t="shared" si="80"/>
        <v>56.2</v>
      </c>
      <c r="AP254" s="82">
        <v>602</v>
      </c>
      <c r="AQ254" s="66">
        <f t="shared" si="81"/>
        <v>73.099999999999994</v>
      </c>
      <c r="AR254" s="82">
        <v>675</v>
      </c>
      <c r="AS254" s="66">
        <f t="shared" si="82"/>
        <v>81.900000000000006</v>
      </c>
      <c r="AT254" s="82">
        <v>740</v>
      </c>
      <c r="AU254" s="66">
        <f t="shared" si="83"/>
        <v>89.8</v>
      </c>
      <c r="AV254" s="82">
        <v>798</v>
      </c>
      <c r="AW254" s="66">
        <f t="shared" si="84"/>
        <v>96.9</v>
      </c>
      <c r="AX254" s="82">
        <v>854</v>
      </c>
      <c r="AY254" s="66">
        <f>ROUND(AX254/($J254/10000),1)</f>
        <v>102.6</v>
      </c>
      <c r="AZ254" s="82">
        <v>906</v>
      </c>
      <c r="BA254" s="66">
        <f>ROUND(AZ254/($J254/10000),1)</f>
        <v>108.8</v>
      </c>
      <c r="BB254" s="82">
        <v>956</v>
      </c>
      <c r="BC254" s="66">
        <f>ROUND(BB254/($J254/10000),1)</f>
        <v>114.8</v>
      </c>
      <c r="BD254" s="83">
        <v>1020</v>
      </c>
      <c r="BE254" s="66">
        <f>ROUND(BD254/($J254/10000),1)</f>
        <v>122.5</v>
      </c>
      <c r="BF254" s="83">
        <v>1057</v>
      </c>
      <c r="BG254" s="66">
        <f t="shared" si="85"/>
        <v>127</v>
      </c>
      <c r="BH254" s="83">
        <v>1064</v>
      </c>
      <c r="BI254" s="66">
        <f t="shared" si="86"/>
        <v>127.8</v>
      </c>
      <c r="BJ254" s="83">
        <v>1071</v>
      </c>
      <c r="BK254" s="66">
        <f t="shared" si="87"/>
        <v>128.69999999999999</v>
      </c>
    </row>
    <row r="255" spans="1:63" x14ac:dyDescent="0.2">
      <c r="A255" s="2" t="s">
        <v>1103</v>
      </c>
      <c r="B255" s="2" t="s">
        <v>735</v>
      </c>
      <c r="C255" s="2" t="s">
        <v>1238</v>
      </c>
      <c r="D255" s="13" t="s">
        <v>780</v>
      </c>
      <c r="E255" s="94">
        <v>99267.7780394</v>
      </c>
      <c r="F255" s="94">
        <v>99628.4348283</v>
      </c>
      <c r="G255" s="94">
        <v>100544.0760463</v>
      </c>
      <c r="H255" s="94">
        <v>101213.16300280001</v>
      </c>
      <c r="I255" s="94">
        <v>101921.76690796</v>
      </c>
      <c r="J255" s="95">
        <v>102540.366406605</v>
      </c>
      <c r="K255" s="95"/>
      <c r="L255" s="45">
        <v>2</v>
      </c>
      <c r="M255" s="47">
        <f t="shared" si="66"/>
        <v>0.2</v>
      </c>
      <c r="N255" s="45">
        <v>9</v>
      </c>
      <c r="O255" s="47">
        <f t="shared" si="67"/>
        <v>0.9</v>
      </c>
      <c r="P255" s="45">
        <v>18</v>
      </c>
      <c r="Q255" s="47">
        <f t="shared" si="68"/>
        <v>1.8</v>
      </c>
      <c r="R255" s="44">
        <v>41</v>
      </c>
      <c r="S255" s="47">
        <f t="shared" si="69"/>
        <v>4.0999999999999996</v>
      </c>
      <c r="T255" s="44">
        <v>63</v>
      </c>
      <c r="U255" s="47">
        <f t="shared" si="70"/>
        <v>6.3</v>
      </c>
      <c r="V255" s="44">
        <v>154</v>
      </c>
      <c r="W255" s="47">
        <f t="shared" si="71"/>
        <v>15.5</v>
      </c>
      <c r="X255" s="2">
        <v>328</v>
      </c>
      <c r="Y255" s="47">
        <f t="shared" si="72"/>
        <v>32.9</v>
      </c>
      <c r="Z255" s="2">
        <v>632</v>
      </c>
      <c r="AA255" s="2">
        <f t="shared" si="73"/>
        <v>62.9</v>
      </c>
      <c r="AB255" s="2">
        <v>722</v>
      </c>
      <c r="AC255" s="2">
        <f t="shared" si="74"/>
        <v>71.8</v>
      </c>
      <c r="AD255" s="2">
        <v>837</v>
      </c>
      <c r="AE255" s="2">
        <f t="shared" si="75"/>
        <v>83.2</v>
      </c>
      <c r="AF255" s="2">
        <v>938</v>
      </c>
      <c r="AG255" s="2">
        <f t="shared" si="76"/>
        <v>93.3</v>
      </c>
      <c r="AH255" s="68">
        <v>1315</v>
      </c>
      <c r="AI255" s="66">
        <f t="shared" si="77"/>
        <v>129.9</v>
      </c>
      <c r="AJ255" s="68">
        <v>1545</v>
      </c>
      <c r="AK255" s="66">
        <f t="shared" si="78"/>
        <v>152.6</v>
      </c>
      <c r="AL255" s="68">
        <v>1629</v>
      </c>
      <c r="AM255" s="66">
        <f t="shared" si="79"/>
        <v>160.9</v>
      </c>
      <c r="AN255" s="68">
        <v>1703</v>
      </c>
      <c r="AO255" s="66">
        <f t="shared" si="80"/>
        <v>168.3</v>
      </c>
      <c r="AP255" s="82">
        <v>1780</v>
      </c>
      <c r="AQ255" s="66">
        <f t="shared" si="81"/>
        <v>174.6</v>
      </c>
      <c r="AR255" s="82">
        <v>1854</v>
      </c>
      <c r="AS255" s="66">
        <f t="shared" si="82"/>
        <v>181.9</v>
      </c>
      <c r="AT255" s="82">
        <v>1919</v>
      </c>
      <c r="AU255" s="66">
        <f t="shared" si="83"/>
        <v>188.3</v>
      </c>
      <c r="AV255" s="82">
        <v>2025</v>
      </c>
      <c r="AW255" s="66">
        <f t="shared" si="84"/>
        <v>198.7</v>
      </c>
      <c r="AX255" s="82">
        <v>2117</v>
      </c>
      <c r="AY255" s="66">
        <f>ROUND(AX255/($J255/10000),1)</f>
        <v>206.5</v>
      </c>
      <c r="AZ255" s="82">
        <v>2191</v>
      </c>
      <c r="BA255" s="66">
        <f>ROUND(AZ255/($J255/10000),1)</f>
        <v>213.7</v>
      </c>
      <c r="BB255" s="82">
        <v>2288</v>
      </c>
      <c r="BC255" s="66">
        <f>ROUND(BB255/($J255/10000),1)</f>
        <v>223.1</v>
      </c>
      <c r="BD255" s="83">
        <v>2481</v>
      </c>
      <c r="BE255" s="66">
        <f>ROUND(BD255/($J255/10000),1)</f>
        <v>242</v>
      </c>
      <c r="BF255" s="83">
        <v>2668</v>
      </c>
      <c r="BG255" s="66">
        <f t="shared" si="85"/>
        <v>260.2</v>
      </c>
      <c r="BH255" s="83">
        <v>2878</v>
      </c>
      <c r="BI255" s="66">
        <f t="shared" si="86"/>
        <v>280.7</v>
      </c>
      <c r="BJ255" s="83">
        <v>2901</v>
      </c>
      <c r="BK255" s="66">
        <f t="shared" si="87"/>
        <v>282.89999999999998</v>
      </c>
    </row>
    <row r="256" spans="1:63" x14ac:dyDescent="0.2">
      <c r="A256" s="2" t="s">
        <v>1104</v>
      </c>
      <c r="B256" s="2" t="s">
        <v>462</v>
      </c>
      <c r="C256" s="2" t="s">
        <v>38</v>
      </c>
      <c r="D256" s="13" t="s">
        <v>14</v>
      </c>
      <c r="E256" s="94">
        <v>24123</v>
      </c>
      <c r="F256" s="94">
        <v>24149</v>
      </c>
      <c r="G256" s="94">
        <v>24381</v>
      </c>
      <c r="H256" s="94">
        <v>24592</v>
      </c>
      <c r="I256" s="94">
        <v>24823</v>
      </c>
      <c r="J256" s="95">
        <v>24975</v>
      </c>
      <c r="K256" s="95"/>
      <c r="L256" s="45">
        <v>2</v>
      </c>
      <c r="M256" s="47">
        <f t="shared" si="66"/>
        <v>0.8</v>
      </c>
      <c r="N256" s="45">
        <v>7</v>
      </c>
      <c r="O256" s="47">
        <f t="shared" si="67"/>
        <v>2.9</v>
      </c>
      <c r="P256" s="45">
        <v>14</v>
      </c>
      <c r="Q256" s="47">
        <f t="shared" si="68"/>
        <v>5.8</v>
      </c>
      <c r="R256" s="44">
        <v>40</v>
      </c>
      <c r="S256" s="47">
        <f t="shared" si="69"/>
        <v>16.600000000000001</v>
      </c>
      <c r="T256" s="44">
        <v>57</v>
      </c>
      <c r="U256" s="47">
        <f t="shared" si="70"/>
        <v>23.6</v>
      </c>
      <c r="V256" s="44">
        <v>104</v>
      </c>
      <c r="W256" s="47">
        <f t="shared" si="71"/>
        <v>43.1</v>
      </c>
      <c r="X256" s="2">
        <v>213</v>
      </c>
      <c r="Y256" s="47">
        <f t="shared" si="72"/>
        <v>88.2</v>
      </c>
      <c r="Z256" s="2">
        <v>360</v>
      </c>
      <c r="AA256" s="2">
        <f t="shared" si="73"/>
        <v>147.69999999999999</v>
      </c>
      <c r="AB256" s="2">
        <v>413</v>
      </c>
      <c r="AC256" s="2">
        <f t="shared" si="74"/>
        <v>169.4</v>
      </c>
      <c r="AD256" s="2">
        <v>469</v>
      </c>
      <c r="AE256" s="2">
        <f t="shared" si="75"/>
        <v>192.4</v>
      </c>
      <c r="AF256" s="2">
        <v>496</v>
      </c>
      <c r="AG256" s="2">
        <f t="shared" si="76"/>
        <v>203.4</v>
      </c>
      <c r="AH256" s="68">
        <v>513</v>
      </c>
      <c r="AI256" s="66">
        <f t="shared" si="77"/>
        <v>208.6</v>
      </c>
      <c r="AJ256" s="68">
        <v>524</v>
      </c>
      <c r="AK256" s="66">
        <f t="shared" si="78"/>
        <v>213.1</v>
      </c>
      <c r="AL256" s="68">
        <v>553</v>
      </c>
      <c r="AM256" s="66">
        <f t="shared" si="79"/>
        <v>224.9</v>
      </c>
      <c r="AN256" s="68">
        <v>578</v>
      </c>
      <c r="AO256" s="66">
        <f t="shared" si="80"/>
        <v>235</v>
      </c>
      <c r="AP256" s="82">
        <v>596</v>
      </c>
      <c r="AQ256" s="66">
        <f t="shared" si="81"/>
        <v>240.1</v>
      </c>
      <c r="AR256" s="82">
        <v>615</v>
      </c>
      <c r="AS256" s="66">
        <f t="shared" si="82"/>
        <v>247.8</v>
      </c>
      <c r="AT256" s="82">
        <v>643</v>
      </c>
      <c r="AU256" s="66">
        <f t="shared" si="83"/>
        <v>259</v>
      </c>
      <c r="AV256" s="82">
        <v>674</v>
      </c>
      <c r="AW256" s="66">
        <f t="shared" si="84"/>
        <v>271.5</v>
      </c>
      <c r="AX256" s="82">
        <v>685</v>
      </c>
      <c r="AY256" s="66">
        <f>ROUND(AX256/($J256/10000),1)</f>
        <v>274.3</v>
      </c>
      <c r="AZ256" s="82">
        <v>705</v>
      </c>
      <c r="BA256" s="66">
        <f>ROUND(AZ256/($J256/10000),1)</f>
        <v>282.3</v>
      </c>
      <c r="BB256" s="82">
        <v>733</v>
      </c>
      <c r="BC256" s="66">
        <f>ROUND(BB256/($J256/10000),1)</f>
        <v>293.5</v>
      </c>
      <c r="BD256" s="83">
        <v>763</v>
      </c>
      <c r="BE256" s="66">
        <f>ROUND(BD256/($J256/10000),1)</f>
        <v>305.5</v>
      </c>
      <c r="BF256" s="83">
        <v>792</v>
      </c>
      <c r="BG256" s="66">
        <f t="shared" si="85"/>
        <v>317.10000000000002</v>
      </c>
      <c r="BH256" s="83">
        <v>796</v>
      </c>
      <c r="BI256" s="66">
        <f t="shared" si="86"/>
        <v>318.7</v>
      </c>
      <c r="BJ256" s="83">
        <v>802</v>
      </c>
      <c r="BK256" s="66">
        <f t="shared" si="87"/>
        <v>321.10000000000002</v>
      </c>
    </row>
    <row r="257" spans="1:63" x14ac:dyDescent="0.2">
      <c r="A257" s="2" t="s">
        <v>1105</v>
      </c>
      <c r="B257" s="2" t="s">
        <v>421</v>
      </c>
      <c r="C257" s="2" t="s">
        <v>221</v>
      </c>
      <c r="D257" s="13" t="s">
        <v>195</v>
      </c>
      <c r="E257" s="94">
        <v>79785</v>
      </c>
      <c r="F257" s="94">
        <v>80018</v>
      </c>
      <c r="G257" s="94">
        <v>80723</v>
      </c>
      <c r="H257" s="94">
        <v>81702</v>
      </c>
      <c r="I257" s="94">
        <v>82641</v>
      </c>
      <c r="J257" s="95">
        <v>83825</v>
      </c>
      <c r="K257" s="95"/>
      <c r="L257" s="45">
        <v>6</v>
      </c>
      <c r="M257" s="47">
        <f t="shared" si="66"/>
        <v>0.8</v>
      </c>
      <c r="N257" s="45">
        <v>33</v>
      </c>
      <c r="O257" s="47">
        <f t="shared" si="67"/>
        <v>4.0999999999999996</v>
      </c>
      <c r="P257" s="45">
        <v>42</v>
      </c>
      <c r="Q257" s="47">
        <f t="shared" si="68"/>
        <v>5.3</v>
      </c>
      <c r="R257" s="44">
        <v>65</v>
      </c>
      <c r="S257" s="47">
        <f t="shared" si="69"/>
        <v>8.1</v>
      </c>
      <c r="T257" s="44">
        <v>82</v>
      </c>
      <c r="U257" s="47">
        <f t="shared" si="70"/>
        <v>10.199999999999999</v>
      </c>
      <c r="V257" s="44">
        <v>132</v>
      </c>
      <c r="W257" s="47">
        <f t="shared" si="71"/>
        <v>16.5</v>
      </c>
      <c r="X257" s="2">
        <v>187</v>
      </c>
      <c r="Y257" s="47">
        <f t="shared" si="72"/>
        <v>23.4</v>
      </c>
      <c r="Z257" s="2">
        <v>273</v>
      </c>
      <c r="AA257" s="2">
        <f t="shared" si="73"/>
        <v>33.799999999999997</v>
      </c>
      <c r="AB257" s="2">
        <v>309</v>
      </c>
      <c r="AC257" s="2">
        <f t="shared" si="74"/>
        <v>38.299999999999997</v>
      </c>
      <c r="AD257" s="2">
        <v>357</v>
      </c>
      <c r="AE257" s="2">
        <f t="shared" si="75"/>
        <v>44.2</v>
      </c>
      <c r="AF257" s="2">
        <v>380</v>
      </c>
      <c r="AG257" s="2">
        <f t="shared" si="76"/>
        <v>47.1</v>
      </c>
      <c r="AH257" s="68">
        <v>390</v>
      </c>
      <c r="AI257" s="66">
        <f t="shared" si="77"/>
        <v>47.7</v>
      </c>
      <c r="AJ257" s="68">
        <v>400</v>
      </c>
      <c r="AK257" s="66">
        <f t="shared" si="78"/>
        <v>49</v>
      </c>
      <c r="AL257" s="68">
        <v>424</v>
      </c>
      <c r="AM257" s="66">
        <f t="shared" si="79"/>
        <v>51.9</v>
      </c>
      <c r="AN257" s="68">
        <v>441</v>
      </c>
      <c r="AO257" s="66">
        <f t="shared" si="80"/>
        <v>54</v>
      </c>
      <c r="AP257" s="82">
        <v>452</v>
      </c>
      <c r="AQ257" s="66">
        <f t="shared" si="81"/>
        <v>54.7</v>
      </c>
      <c r="AR257" s="82">
        <v>468</v>
      </c>
      <c r="AS257" s="66">
        <f t="shared" si="82"/>
        <v>56.6</v>
      </c>
      <c r="AT257" s="82">
        <v>493</v>
      </c>
      <c r="AU257" s="66">
        <f t="shared" si="83"/>
        <v>59.7</v>
      </c>
      <c r="AV257" s="82">
        <v>507</v>
      </c>
      <c r="AW257" s="66">
        <f t="shared" si="84"/>
        <v>61.3</v>
      </c>
      <c r="AX257" s="82">
        <v>526</v>
      </c>
      <c r="AY257" s="66">
        <f>ROUND(AX257/($J257/10000),1)</f>
        <v>62.7</v>
      </c>
      <c r="AZ257" s="82">
        <v>544</v>
      </c>
      <c r="BA257" s="66">
        <f>ROUND(AZ257/($J257/10000),1)</f>
        <v>64.900000000000006</v>
      </c>
      <c r="BB257" s="82">
        <v>563</v>
      </c>
      <c r="BC257" s="66">
        <f>ROUND(BB257/($J257/10000),1)</f>
        <v>67.2</v>
      </c>
      <c r="BD257" s="83">
        <v>580</v>
      </c>
      <c r="BE257" s="66">
        <f>ROUND(BD257/($J257/10000),1)</f>
        <v>69.2</v>
      </c>
      <c r="BF257" s="83">
        <v>614</v>
      </c>
      <c r="BG257" s="66">
        <f t="shared" si="85"/>
        <v>73.2</v>
      </c>
      <c r="BH257" s="83">
        <v>625</v>
      </c>
      <c r="BI257" s="66">
        <f t="shared" si="86"/>
        <v>74.599999999999994</v>
      </c>
      <c r="BJ257" s="83">
        <v>638</v>
      </c>
      <c r="BK257" s="66">
        <f t="shared" si="87"/>
        <v>76.099999999999994</v>
      </c>
    </row>
    <row r="258" spans="1:63" x14ac:dyDescent="0.2">
      <c r="A258" s="2" t="s">
        <v>1106</v>
      </c>
      <c r="B258" s="2" t="s">
        <v>717</v>
      </c>
      <c r="C258" s="2" t="s">
        <v>67</v>
      </c>
      <c r="D258" s="13" t="s">
        <v>775</v>
      </c>
      <c r="E258" s="94">
        <v>20430</v>
      </c>
      <c r="F258" s="94">
        <v>20738</v>
      </c>
      <c r="G258" s="94">
        <v>21258</v>
      </c>
      <c r="H258" s="94">
        <v>21496</v>
      </c>
      <c r="I258" s="94">
        <v>21390</v>
      </c>
      <c r="J258" s="95">
        <v>21379</v>
      </c>
      <c r="K258" s="95"/>
      <c r="L258" s="45">
        <v>2</v>
      </c>
      <c r="M258" s="47">
        <f t="shared" si="66"/>
        <v>1</v>
      </c>
      <c r="N258" s="45">
        <v>7</v>
      </c>
      <c r="O258" s="47">
        <f t="shared" si="67"/>
        <v>3.4</v>
      </c>
      <c r="P258" s="45">
        <v>12</v>
      </c>
      <c r="Q258" s="47">
        <f t="shared" si="68"/>
        <v>5.9</v>
      </c>
      <c r="R258" s="44">
        <v>28</v>
      </c>
      <c r="S258" s="47">
        <f t="shared" si="69"/>
        <v>13.5</v>
      </c>
      <c r="T258" s="44">
        <v>46</v>
      </c>
      <c r="U258" s="47">
        <f t="shared" si="70"/>
        <v>22.2</v>
      </c>
      <c r="V258" s="44">
        <v>93</v>
      </c>
      <c r="W258" s="47">
        <f t="shared" si="71"/>
        <v>44.8</v>
      </c>
      <c r="X258" s="2">
        <v>151</v>
      </c>
      <c r="Y258" s="47">
        <f t="shared" si="72"/>
        <v>72.8</v>
      </c>
      <c r="Z258" s="2">
        <v>261</v>
      </c>
      <c r="AA258" s="2">
        <f t="shared" si="73"/>
        <v>122.8</v>
      </c>
      <c r="AB258" s="2">
        <v>297</v>
      </c>
      <c r="AC258" s="2">
        <f t="shared" si="74"/>
        <v>139.69999999999999</v>
      </c>
      <c r="AD258" s="2">
        <v>353</v>
      </c>
      <c r="AE258" s="2">
        <f t="shared" si="75"/>
        <v>166.1</v>
      </c>
      <c r="AF258" s="2">
        <v>381</v>
      </c>
      <c r="AG258" s="2">
        <f t="shared" si="76"/>
        <v>179.2</v>
      </c>
      <c r="AH258" s="68">
        <v>404</v>
      </c>
      <c r="AI258" s="66">
        <f t="shared" si="77"/>
        <v>187.9</v>
      </c>
      <c r="AJ258" s="68">
        <v>431</v>
      </c>
      <c r="AK258" s="66">
        <f t="shared" si="78"/>
        <v>200.5</v>
      </c>
      <c r="AL258" s="68">
        <v>487</v>
      </c>
      <c r="AM258" s="66">
        <f t="shared" si="79"/>
        <v>226.6</v>
      </c>
      <c r="AN258" s="68">
        <v>524</v>
      </c>
      <c r="AO258" s="66">
        <f t="shared" si="80"/>
        <v>243.8</v>
      </c>
      <c r="AP258" s="82">
        <v>553</v>
      </c>
      <c r="AQ258" s="66">
        <f t="shared" si="81"/>
        <v>258.5</v>
      </c>
      <c r="AR258" s="82">
        <v>606</v>
      </c>
      <c r="AS258" s="66">
        <f t="shared" si="82"/>
        <v>283.3</v>
      </c>
      <c r="AT258" s="82">
        <v>659</v>
      </c>
      <c r="AU258" s="66">
        <f t="shared" si="83"/>
        <v>308.10000000000002</v>
      </c>
      <c r="AV258" s="82">
        <v>712</v>
      </c>
      <c r="AW258" s="66">
        <f t="shared" si="84"/>
        <v>332.9</v>
      </c>
      <c r="AX258" s="82">
        <v>756</v>
      </c>
      <c r="AY258" s="66">
        <f>ROUND(AX258/($J258/10000),1)</f>
        <v>353.6</v>
      </c>
      <c r="AZ258" s="82">
        <v>803</v>
      </c>
      <c r="BA258" s="66">
        <f>ROUND(AZ258/($J258/10000),1)</f>
        <v>375.6</v>
      </c>
      <c r="BB258" s="82">
        <v>857</v>
      </c>
      <c r="BC258" s="66">
        <f>ROUND(BB258/($J258/10000),1)</f>
        <v>400.9</v>
      </c>
      <c r="BD258" s="83">
        <v>921</v>
      </c>
      <c r="BE258" s="66">
        <f>ROUND(BD258/($J258/10000),1)</f>
        <v>430.8</v>
      </c>
      <c r="BF258" s="83">
        <v>1005</v>
      </c>
      <c r="BG258" s="66">
        <f t="shared" si="85"/>
        <v>470.1</v>
      </c>
      <c r="BH258" s="83">
        <v>1021</v>
      </c>
      <c r="BI258" s="66">
        <f t="shared" si="86"/>
        <v>477.6</v>
      </c>
      <c r="BJ258" s="83">
        <v>1043</v>
      </c>
      <c r="BK258" s="66">
        <f t="shared" si="87"/>
        <v>487.9</v>
      </c>
    </row>
    <row r="259" spans="1:63" x14ac:dyDescent="0.2">
      <c r="A259" s="2" t="s">
        <v>1107</v>
      </c>
      <c r="B259" s="2" t="s">
        <v>432</v>
      </c>
      <c r="C259" s="2" t="s">
        <v>39</v>
      </c>
      <c r="D259" s="13" t="s">
        <v>14</v>
      </c>
      <c r="E259" s="94">
        <v>86947</v>
      </c>
      <c r="F259" s="94">
        <v>87678</v>
      </c>
      <c r="G259" s="94">
        <v>87960</v>
      </c>
      <c r="H259" s="94">
        <v>88348</v>
      </c>
      <c r="I259" s="94">
        <v>88880</v>
      </c>
      <c r="J259" s="95">
        <v>89334</v>
      </c>
      <c r="K259" s="95"/>
      <c r="L259" s="45">
        <v>2</v>
      </c>
      <c r="M259" s="47">
        <f t="shared" si="66"/>
        <v>0.2</v>
      </c>
      <c r="N259" s="45">
        <v>8</v>
      </c>
      <c r="O259" s="47">
        <f t="shared" si="67"/>
        <v>0.9</v>
      </c>
      <c r="P259" s="45">
        <v>19</v>
      </c>
      <c r="Q259" s="47">
        <f t="shared" si="68"/>
        <v>2.2000000000000002</v>
      </c>
      <c r="R259" s="44">
        <v>32</v>
      </c>
      <c r="S259" s="47">
        <f t="shared" si="69"/>
        <v>3.6</v>
      </c>
      <c r="T259" s="44">
        <v>47</v>
      </c>
      <c r="U259" s="47">
        <f t="shared" si="70"/>
        <v>5.4</v>
      </c>
      <c r="V259" s="44">
        <v>78</v>
      </c>
      <c r="W259" s="47">
        <f t="shared" si="71"/>
        <v>8.9</v>
      </c>
      <c r="X259" s="2">
        <v>192</v>
      </c>
      <c r="Y259" s="47">
        <f t="shared" si="72"/>
        <v>21.9</v>
      </c>
      <c r="Z259" s="2">
        <v>464</v>
      </c>
      <c r="AA259" s="2">
        <f t="shared" si="73"/>
        <v>52.8</v>
      </c>
      <c r="AB259" s="2">
        <v>522</v>
      </c>
      <c r="AC259" s="2">
        <f t="shared" si="74"/>
        <v>59.3</v>
      </c>
      <c r="AD259" s="2">
        <v>604</v>
      </c>
      <c r="AE259" s="2">
        <f t="shared" si="75"/>
        <v>68.7</v>
      </c>
      <c r="AF259" s="2">
        <v>711</v>
      </c>
      <c r="AG259" s="2">
        <f t="shared" si="76"/>
        <v>80.8</v>
      </c>
      <c r="AH259" s="68">
        <v>822</v>
      </c>
      <c r="AI259" s="66">
        <f t="shared" si="77"/>
        <v>93</v>
      </c>
      <c r="AJ259" s="68">
        <v>871</v>
      </c>
      <c r="AK259" s="66">
        <f t="shared" si="78"/>
        <v>98.6</v>
      </c>
      <c r="AL259" s="68">
        <v>1177</v>
      </c>
      <c r="AM259" s="66">
        <f t="shared" si="79"/>
        <v>133.19999999999999</v>
      </c>
      <c r="AN259" s="68">
        <v>1304</v>
      </c>
      <c r="AO259" s="66">
        <f t="shared" si="80"/>
        <v>147.6</v>
      </c>
      <c r="AP259" s="82">
        <v>1415</v>
      </c>
      <c r="AQ259" s="66">
        <f t="shared" si="81"/>
        <v>159.19999999999999</v>
      </c>
      <c r="AR259" s="82">
        <v>1489</v>
      </c>
      <c r="AS259" s="66">
        <f t="shared" si="82"/>
        <v>167.5</v>
      </c>
      <c r="AT259" s="82">
        <v>1573</v>
      </c>
      <c r="AU259" s="66">
        <f t="shared" si="83"/>
        <v>177</v>
      </c>
      <c r="AV259" s="82">
        <v>1669</v>
      </c>
      <c r="AW259" s="66">
        <f t="shared" si="84"/>
        <v>187.8</v>
      </c>
      <c r="AX259" s="82">
        <v>1739</v>
      </c>
      <c r="AY259" s="66">
        <f>ROUND(AX259/($J259/10000),1)</f>
        <v>194.7</v>
      </c>
      <c r="AZ259" s="82">
        <v>1799</v>
      </c>
      <c r="BA259" s="66">
        <f>ROUND(AZ259/($J259/10000),1)</f>
        <v>201.4</v>
      </c>
      <c r="BB259" s="82">
        <v>1877</v>
      </c>
      <c r="BC259" s="66">
        <f>ROUND(BB259/($J259/10000),1)</f>
        <v>210.1</v>
      </c>
      <c r="BD259" s="83">
        <v>2010</v>
      </c>
      <c r="BE259" s="66">
        <f>ROUND(BD259/($J259/10000),1)</f>
        <v>225</v>
      </c>
      <c r="BF259" s="83">
        <v>2066</v>
      </c>
      <c r="BG259" s="66">
        <f t="shared" si="85"/>
        <v>231.3</v>
      </c>
      <c r="BH259" s="83">
        <v>2079</v>
      </c>
      <c r="BI259" s="66">
        <f t="shared" si="86"/>
        <v>232.7</v>
      </c>
      <c r="BJ259" s="83">
        <v>2094</v>
      </c>
      <c r="BK259" s="66">
        <f t="shared" si="87"/>
        <v>234.4</v>
      </c>
    </row>
    <row r="260" spans="1:63" x14ac:dyDescent="0.2">
      <c r="A260" s="2" t="s">
        <v>1108</v>
      </c>
      <c r="B260" s="2" t="s">
        <v>569</v>
      </c>
      <c r="C260" s="2" t="s">
        <v>180</v>
      </c>
      <c r="D260" s="13" t="s">
        <v>147</v>
      </c>
      <c r="E260" s="94">
        <v>33640</v>
      </c>
      <c r="F260" s="94">
        <v>33598</v>
      </c>
      <c r="G260" s="94">
        <v>33907</v>
      </c>
      <c r="H260" s="94">
        <v>33946</v>
      </c>
      <c r="I260" s="94">
        <v>34306</v>
      </c>
      <c r="J260" s="95">
        <v>34507</v>
      </c>
      <c r="K260" s="95"/>
      <c r="L260" s="45">
        <v>3</v>
      </c>
      <c r="M260" s="47">
        <f t="shared" si="66"/>
        <v>0.9</v>
      </c>
      <c r="N260" s="45">
        <v>12</v>
      </c>
      <c r="O260" s="47">
        <f t="shared" si="67"/>
        <v>3.6</v>
      </c>
      <c r="P260" s="45">
        <v>21</v>
      </c>
      <c r="Q260" s="47">
        <f t="shared" si="68"/>
        <v>6.2</v>
      </c>
      <c r="R260" s="44">
        <v>43</v>
      </c>
      <c r="S260" s="47">
        <f t="shared" si="69"/>
        <v>12.8</v>
      </c>
      <c r="T260" s="44">
        <v>66</v>
      </c>
      <c r="U260" s="47">
        <f t="shared" si="70"/>
        <v>19.600000000000001</v>
      </c>
      <c r="V260" s="44">
        <v>109</v>
      </c>
      <c r="W260" s="47">
        <f t="shared" si="71"/>
        <v>32.4</v>
      </c>
      <c r="X260" s="2">
        <v>167</v>
      </c>
      <c r="Y260" s="47">
        <f t="shared" si="72"/>
        <v>49.7</v>
      </c>
      <c r="Z260" s="2">
        <v>281</v>
      </c>
      <c r="AA260" s="2">
        <f t="shared" si="73"/>
        <v>82.9</v>
      </c>
      <c r="AB260" s="2">
        <v>321</v>
      </c>
      <c r="AC260" s="2">
        <f t="shared" si="74"/>
        <v>94.7</v>
      </c>
      <c r="AD260" s="2">
        <v>361</v>
      </c>
      <c r="AE260" s="2">
        <f t="shared" si="75"/>
        <v>106.5</v>
      </c>
      <c r="AF260" s="2">
        <v>377</v>
      </c>
      <c r="AG260" s="2">
        <f t="shared" si="76"/>
        <v>111.2</v>
      </c>
      <c r="AH260" s="68">
        <v>384</v>
      </c>
      <c r="AI260" s="66">
        <f t="shared" si="77"/>
        <v>113.1</v>
      </c>
      <c r="AJ260" s="68">
        <v>402</v>
      </c>
      <c r="AK260" s="66">
        <f t="shared" si="78"/>
        <v>118.4</v>
      </c>
      <c r="AL260" s="68">
        <v>420</v>
      </c>
      <c r="AM260" s="66">
        <f t="shared" si="79"/>
        <v>123.7</v>
      </c>
      <c r="AN260" s="68">
        <v>449</v>
      </c>
      <c r="AO260" s="66">
        <f t="shared" si="80"/>
        <v>132.30000000000001</v>
      </c>
      <c r="AP260" s="82">
        <v>479</v>
      </c>
      <c r="AQ260" s="66">
        <f t="shared" si="81"/>
        <v>139.6</v>
      </c>
      <c r="AR260" s="82">
        <v>510</v>
      </c>
      <c r="AS260" s="66">
        <f t="shared" si="82"/>
        <v>148.69999999999999</v>
      </c>
      <c r="AT260" s="82">
        <v>567</v>
      </c>
      <c r="AU260" s="66">
        <f t="shared" si="83"/>
        <v>165.3</v>
      </c>
      <c r="AV260" s="82">
        <v>604</v>
      </c>
      <c r="AW260" s="66">
        <f t="shared" si="84"/>
        <v>176.1</v>
      </c>
      <c r="AX260" s="82">
        <v>636</v>
      </c>
      <c r="AY260" s="66">
        <f>ROUND(AX260/($J260/10000),1)</f>
        <v>184.3</v>
      </c>
      <c r="AZ260" s="82">
        <v>668</v>
      </c>
      <c r="BA260" s="66">
        <f>ROUND(AZ260/($J260/10000),1)</f>
        <v>193.6</v>
      </c>
      <c r="BB260" s="82">
        <v>701</v>
      </c>
      <c r="BC260" s="66">
        <f>ROUND(BB260/($J260/10000),1)</f>
        <v>203.1</v>
      </c>
      <c r="BD260" s="83">
        <v>719</v>
      </c>
      <c r="BE260" s="66">
        <f>ROUND(BD260/($J260/10000),1)</f>
        <v>208.4</v>
      </c>
      <c r="BF260" s="83">
        <v>750</v>
      </c>
      <c r="BG260" s="66">
        <f t="shared" si="85"/>
        <v>217.3</v>
      </c>
      <c r="BH260" s="83">
        <v>755</v>
      </c>
      <c r="BI260" s="66">
        <f t="shared" si="86"/>
        <v>218.8</v>
      </c>
      <c r="BJ260" s="83">
        <v>765</v>
      </c>
      <c r="BK260" s="66">
        <f t="shared" si="87"/>
        <v>221.7</v>
      </c>
    </row>
    <row r="261" spans="1:63" x14ac:dyDescent="0.2">
      <c r="A261" s="2" t="s">
        <v>1109</v>
      </c>
      <c r="B261" s="2" t="s">
        <v>463</v>
      </c>
      <c r="C261" s="2" t="s">
        <v>40</v>
      </c>
      <c r="D261" s="13" t="s">
        <v>14</v>
      </c>
      <c r="E261" s="94">
        <v>28900</v>
      </c>
      <c r="F261" s="94">
        <v>29074</v>
      </c>
      <c r="G261" s="94">
        <v>29287</v>
      </c>
      <c r="H261" s="94">
        <v>29505</v>
      </c>
      <c r="I261" s="94">
        <v>29735</v>
      </c>
      <c r="J261" s="95">
        <v>29924</v>
      </c>
      <c r="K261" s="95"/>
      <c r="L261" s="45">
        <v>1</v>
      </c>
      <c r="M261" s="47">
        <f t="shared" si="66"/>
        <v>0.3</v>
      </c>
      <c r="N261" s="45">
        <v>9</v>
      </c>
      <c r="O261" s="47">
        <f t="shared" si="67"/>
        <v>3.1</v>
      </c>
      <c r="P261" s="45">
        <v>11</v>
      </c>
      <c r="Q261" s="47">
        <f t="shared" si="68"/>
        <v>3.8</v>
      </c>
      <c r="R261" s="44">
        <v>23</v>
      </c>
      <c r="S261" s="47">
        <f t="shared" si="69"/>
        <v>7.9</v>
      </c>
      <c r="T261" s="44">
        <v>39</v>
      </c>
      <c r="U261" s="47">
        <f t="shared" si="70"/>
        <v>13.4</v>
      </c>
      <c r="V261" s="44">
        <v>65</v>
      </c>
      <c r="W261" s="47">
        <f t="shared" si="71"/>
        <v>22.4</v>
      </c>
      <c r="X261" s="2">
        <v>128</v>
      </c>
      <c r="Y261" s="47">
        <f t="shared" si="72"/>
        <v>44</v>
      </c>
      <c r="Z261" s="2">
        <v>404</v>
      </c>
      <c r="AA261" s="2">
        <f t="shared" si="73"/>
        <v>137.9</v>
      </c>
      <c r="AB261" s="2">
        <v>460</v>
      </c>
      <c r="AC261" s="2">
        <f t="shared" si="74"/>
        <v>157.1</v>
      </c>
      <c r="AD261" s="2">
        <v>495</v>
      </c>
      <c r="AE261" s="2">
        <f t="shared" si="75"/>
        <v>169</v>
      </c>
      <c r="AF261" s="2">
        <v>523</v>
      </c>
      <c r="AG261" s="2">
        <f t="shared" si="76"/>
        <v>178.6</v>
      </c>
      <c r="AH261" s="68">
        <v>535</v>
      </c>
      <c r="AI261" s="66">
        <f t="shared" si="77"/>
        <v>181.3</v>
      </c>
      <c r="AJ261" s="68">
        <v>549</v>
      </c>
      <c r="AK261" s="66">
        <f t="shared" si="78"/>
        <v>186.1</v>
      </c>
      <c r="AL261" s="68">
        <v>581</v>
      </c>
      <c r="AM261" s="66">
        <f t="shared" si="79"/>
        <v>196.9</v>
      </c>
      <c r="AN261" s="68">
        <v>598</v>
      </c>
      <c r="AO261" s="66">
        <f t="shared" si="80"/>
        <v>202.7</v>
      </c>
      <c r="AP261" s="82">
        <v>623</v>
      </c>
      <c r="AQ261" s="66">
        <f t="shared" si="81"/>
        <v>209.5</v>
      </c>
      <c r="AR261" s="82">
        <v>649</v>
      </c>
      <c r="AS261" s="66">
        <f t="shared" si="82"/>
        <v>218.3</v>
      </c>
      <c r="AT261" s="82">
        <v>687</v>
      </c>
      <c r="AU261" s="66">
        <f t="shared" si="83"/>
        <v>231</v>
      </c>
      <c r="AV261" s="82">
        <v>710</v>
      </c>
      <c r="AW261" s="66">
        <f t="shared" si="84"/>
        <v>238.8</v>
      </c>
      <c r="AX261" s="82">
        <v>741</v>
      </c>
      <c r="AY261" s="66">
        <f>ROUND(AX261/($J261/10000),1)</f>
        <v>247.6</v>
      </c>
      <c r="AZ261" s="82">
        <v>763</v>
      </c>
      <c r="BA261" s="66">
        <f>ROUND(AZ261/($J261/10000),1)</f>
        <v>255</v>
      </c>
      <c r="BB261" s="82">
        <v>780</v>
      </c>
      <c r="BC261" s="66">
        <f>ROUND(BB261/($J261/10000),1)</f>
        <v>260.7</v>
      </c>
      <c r="BD261" s="83">
        <v>808</v>
      </c>
      <c r="BE261" s="66">
        <f>ROUND(BD261/($J261/10000),1)</f>
        <v>270</v>
      </c>
      <c r="BF261" s="83">
        <v>897</v>
      </c>
      <c r="BG261" s="66">
        <f t="shared" si="85"/>
        <v>299.8</v>
      </c>
      <c r="BH261" s="83">
        <v>902</v>
      </c>
      <c r="BI261" s="66">
        <f t="shared" si="86"/>
        <v>301.39999999999998</v>
      </c>
      <c r="BJ261" s="83">
        <v>908</v>
      </c>
      <c r="BK261" s="66">
        <f t="shared" si="87"/>
        <v>303.39999999999998</v>
      </c>
    </row>
    <row r="262" spans="1:63" x14ac:dyDescent="0.2">
      <c r="A262" s="2" t="s">
        <v>1110</v>
      </c>
      <c r="B262" s="2" t="s">
        <v>615</v>
      </c>
      <c r="C262" s="2" t="s">
        <v>268</v>
      </c>
      <c r="D262" s="13" t="s">
        <v>228</v>
      </c>
      <c r="E262" s="94">
        <v>40914</v>
      </c>
      <c r="F262" s="94">
        <v>40986</v>
      </c>
      <c r="G262" s="94">
        <v>41170</v>
      </c>
      <c r="H262" s="94">
        <v>41280</v>
      </c>
      <c r="I262" s="94">
        <v>41926</v>
      </c>
      <c r="J262" s="95">
        <v>42270</v>
      </c>
      <c r="K262" s="95"/>
      <c r="L262" s="45">
        <v>15</v>
      </c>
      <c r="M262" s="47">
        <f t="shared" ref="M262:M325" si="88">ROUND(L262/($E262/10000),1)</f>
        <v>3.7</v>
      </c>
      <c r="N262" s="45">
        <v>47</v>
      </c>
      <c r="O262" s="47">
        <f t="shared" ref="O262:O325" si="89">ROUND(N262/($E262/10000),1)</f>
        <v>11.5</v>
      </c>
      <c r="P262" s="45">
        <v>59</v>
      </c>
      <c r="Q262" s="47">
        <f t="shared" ref="Q262:Q325" si="90">ROUND(P262/($E262/10000),1)</f>
        <v>14.4</v>
      </c>
      <c r="R262" s="44">
        <v>102</v>
      </c>
      <c r="S262" s="47">
        <f t="shared" ref="S262:S325" si="91">ROUND(R262/($F262/10000),1)</f>
        <v>24.9</v>
      </c>
      <c r="T262" s="44">
        <v>138</v>
      </c>
      <c r="U262" s="47">
        <f t="shared" ref="U262:U325" si="92">ROUND(T262/($F262/10000),1)</f>
        <v>33.700000000000003</v>
      </c>
      <c r="V262" s="44">
        <v>214</v>
      </c>
      <c r="W262" s="47">
        <f t="shared" ref="W262:W325" si="93">ROUND(V262/($F262/10000),1)</f>
        <v>52.2</v>
      </c>
      <c r="X262" s="2">
        <v>341</v>
      </c>
      <c r="Y262" s="47">
        <f t="shared" ref="Y262:Y325" si="94">ROUND(X262/($F262/10000),1)</f>
        <v>83.2</v>
      </c>
      <c r="Z262" s="2">
        <v>515</v>
      </c>
      <c r="AA262" s="2">
        <f t="shared" ref="AA262:AA325" si="95">ROUND(Z262/($G262/10000),1)</f>
        <v>125.1</v>
      </c>
      <c r="AB262" s="2">
        <v>597</v>
      </c>
      <c r="AC262" s="2">
        <f t="shared" ref="AC262:AC325" si="96">ROUND(AB262/($G262/10000),1)</f>
        <v>145</v>
      </c>
      <c r="AD262" s="2">
        <v>667</v>
      </c>
      <c r="AE262" s="2">
        <f t="shared" ref="AE262:AE325" si="97">ROUND(AD262/($G262/10000),1)</f>
        <v>162</v>
      </c>
      <c r="AF262" s="2">
        <v>697</v>
      </c>
      <c r="AG262" s="2">
        <f t="shared" ref="AG262:AG325" si="98">ROUND(AF262/($G262/10000),1)</f>
        <v>169.3</v>
      </c>
      <c r="AH262" s="68">
        <v>722</v>
      </c>
      <c r="AI262" s="66">
        <f t="shared" ref="AI262:AI325" si="99">ROUND(AH262/($H262/10000),1)</f>
        <v>174.9</v>
      </c>
      <c r="AJ262" s="68">
        <v>751</v>
      </c>
      <c r="AK262" s="66">
        <f t="shared" ref="AK262:AK325" si="100">ROUND(AJ262/($H262/10000),1)</f>
        <v>181.9</v>
      </c>
      <c r="AL262" s="68">
        <v>829</v>
      </c>
      <c r="AM262" s="66">
        <f t="shared" ref="AM262:AM325" si="101">ROUND(AL262/($H262/10000),1)</f>
        <v>200.8</v>
      </c>
      <c r="AN262" s="68">
        <v>872</v>
      </c>
      <c r="AO262" s="66">
        <f t="shared" ref="AO262:AO325" si="102">ROUND(AN262/($H262/10000),1)</f>
        <v>211.2</v>
      </c>
      <c r="AP262" s="82">
        <v>908</v>
      </c>
      <c r="AQ262" s="66">
        <f t="shared" ref="AQ262:AQ325" si="103">ROUND(AP262/($I262/10000),1)</f>
        <v>216.6</v>
      </c>
      <c r="AR262" s="82">
        <v>973</v>
      </c>
      <c r="AS262" s="66">
        <f t="shared" ref="AS262:AS325" si="104">ROUND(AR262/($I262/10000),1)</f>
        <v>232.1</v>
      </c>
      <c r="AT262" s="82">
        <v>1062</v>
      </c>
      <c r="AU262" s="66">
        <f t="shared" ref="AU262:AU325" si="105">ROUND(AT262/($I262/10000),1)</f>
        <v>253.3</v>
      </c>
      <c r="AV262" s="82">
        <v>1130</v>
      </c>
      <c r="AW262" s="66">
        <f t="shared" ref="AW262:AW325" si="106">ROUND(AV262/($I262/10000),1)</f>
        <v>269.5</v>
      </c>
      <c r="AX262" s="82">
        <v>1194</v>
      </c>
      <c r="AY262" s="66">
        <f>ROUND(AX262/($J262/10000),1)</f>
        <v>282.5</v>
      </c>
      <c r="AZ262" s="82">
        <v>1243</v>
      </c>
      <c r="BA262" s="66">
        <f>ROUND(AZ262/($J262/10000),1)</f>
        <v>294.10000000000002</v>
      </c>
      <c r="BB262" s="82">
        <v>1277</v>
      </c>
      <c r="BC262" s="66">
        <f>ROUND(BB262/($J262/10000),1)</f>
        <v>302.10000000000002</v>
      </c>
      <c r="BD262" s="83">
        <v>1329</v>
      </c>
      <c r="BE262" s="66">
        <f>ROUND(BD262/($J262/10000),1)</f>
        <v>314.39999999999998</v>
      </c>
      <c r="BF262" s="83">
        <v>1371</v>
      </c>
      <c r="BG262" s="66">
        <f t="shared" ref="BG262:BG325" si="107">ROUND(BF262/($J262/10000),1)</f>
        <v>324.3</v>
      </c>
      <c r="BH262" s="83">
        <v>1386</v>
      </c>
      <c r="BI262" s="66">
        <f t="shared" ref="BI262:BI325" si="108">ROUND(BH262/($J262/10000),1)</f>
        <v>327.9</v>
      </c>
      <c r="BJ262" s="83">
        <v>1403</v>
      </c>
      <c r="BK262" s="66">
        <f t="shared" ref="BK262:BK325" si="109">ROUND(BJ262/($J262/10000),1)</f>
        <v>331.9</v>
      </c>
    </row>
    <row r="263" spans="1:63" x14ac:dyDescent="0.2">
      <c r="A263" s="2" t="s">
        <v>1111</v>
      </c>
      <c r="B263" s="2" t="s">
        <v>702</v>
      </c>
      <c r="C263" s="2" t="s">
        <v>68</v>
      </c>
      <c r="D263" s="13" t="s">
        <v>775</v>
      </c>
      <c r="E263" s="94">
        <v>107916</v>
      </c>
      <c r="F263" s="94">
        <v>108510</v>
      </c>
      <c r="G263" s="94">
        <v>108884</v>
      </c>
      <c r="H263" s="94">
        <v>109207</v>
      </c>
      <c r="I263" s="94">
        <v>109850</v>
      </c>
      <c r="J263" s="95">
        <v>110361</v>
      </c>
      <c r="K263" s="95"/>
      <c r="L263" s="45">
        <v>60</v>
      </c>
      <c r="M263" s="47">
        <f t="shared" si="88"/>
        <v>5.6</v>
      </c>
      <c r="N263" s="45">
        <v>164</v>
      </c>
      <c r="O263" s="47">
        <f t="shared" si="89"/>
        <v>15.2</v>
      </c>
      <c r="P263" s="45">
        <v>273</v>
      </c>
      <c r="Q263" s="47">
        <f t="shared" si="90"/>
        <v>25.3</v>
      </c>
      <c r="R263" s="44">
        <v>383</v>
      </c>
      <c r="S263" s="47">
        <f t="shared" si="91"/>
        <v>35.299999999999997</v>
      </c>
      <c r="T263" s="44">
        <v>624</v>
      </c>
      <c r="U263" s="47">
        <f t="shared" si="92"/>
        <v>57.5</v>
      </c>
      <c r="V263" s="44">
        <v>946</v>
      </c>
      <c r="W263" s="47">
        <f t="shared" si="93"/>
        <v>87.2</v>
      </c>
      <c r="X263" s="2">
        <v>1477</v>
      </c>
      <c r="Y263" s="47">
        <f t="shared" si="94"/>
        <v>136.1</v>
      </c>
      <c r="Z263" s="2">
        <v>1943</v>
      </c>
      <c r="AA263" s="2">
        <f t="shared" si="95"/>
        <v>178.4</v>
      </c>
      <c r="AB263" s="2">
        <v>2134</v>
      </c>
      <c r="AC263" s="2">
        <f t="shared" si="96"/>
        <v>196</v>
      </c>
      <c r="AD263" s="2">
        <v>2296</v>
      </c>
      <c r="AE263" s="2">
        <f t="shared" si="97"/>
        <v>210.9</v>
      </c>
      <c r="AF263" s="2">
        <v>2467</v>
      </c>
      <c r="AG263" s="2">
        <f t="shared" si="98"/>
        <v>226.6</v>
      </c>
      <c r="AH263" s="68">
        <v>2612</v>
      </c>
      <c r="AI263" s="66">
        <f t="shared" si="99"/>
        <v>239.2</v>
      </c>
      <c r="AJ263" s="68">
        <v>2762</v>
      </c>
      <c r="AK263" s="66">
        <f t="shared" si="100"/>
        <v>252.9</v>
      </c>
      <c r="AL263" s="68">
        <v>2910</v>
      </c>
      <c r="AM263" s="66">
        <f t="shared" si="101"/>
        <v>266.5</v>
      </c>
      <c r="AN263" s="68">
        <v>3036</v>
      </c>
      <c r="AO263" s="66">
        <f t="shared" si="102"/>
        <v>278</v>
      </c>
      <c r="AP263" s="82">
        <v>3339</v>
      </c>
      <c r="AQ263" s="66">
        <f t="shared" si="103"/>
        <v>304</v>
      </c>
      <c r="AR263" s="82">
        <v>3557</v>
      </c>
      <c r="AS263" s="66">
        <f t="shared" si="104"/>
        <v>323.8</v>
      </c>
      <c r="AT263" s="82">
        <v>3767</v>
      </c>
      <c r="AU263" s="66">
        <f t="shared" si="105"/>
        <v>342.9</v>
      </c>
      <c r="AV263" s="82">
        <v>3967</v>
      </c>
      <c r="AW263" s="66">
        <f t="shared" si="106"/>
        <v>361.1</v>
      </c>
      <c r="AX263" s="82">
        <v>4135</v>
      </c>
      <c r="AY263" s="66">
        <f>ROUND(AX263/($J263/10000),1)</f>
        <v>374.7</v>
      </c>
      <c r="AZ263" s="82">
        <v>4327</v>
      </c>
      <c r="BA263" s="66">
        <f>ROUND(AZ263/($J263/10000),1)</f>
        <v>392.1</v>
      </c>
      <c r="BB263" s="82">
        <v>4528</v>
      </c>
      <c r="BC263" s="66">
        <f>ROUND(BB263/($J263/10000),1)</f>
        <v>410.3</v>
      </c>
      <c r="BD263" s="83">
        <v>4717</v>
      </c>
      <c r="BE263" s="66">
        <f>ROUND(BD263/($J263/10000),1)</f>
        <v>427.4</v>
      </c>
      <c r="BF263" s="83">
        <v>4954</v>
      </c>
      <c r="BG263" s="66">
        <f t="shared" si="107"/>
        <v>448.9</v>
      </c>
      <c r="BH263" s="83">
        <v>5005</v>
      </c>
      <c r="BI263" s="66">
        <f t="shared" si="108"/>
        <v>453.5</v>
      </c>
      <c r="BJ263" s="83">
        <v>5076</v>
      </c>
      <c r="BK263" s="66">
        <f t="shared" si="109"/>
        <v>459.9</v>
      </c>
    </row>
    <row r="264" spans="1:63" x14ac:dyDescent="0.2">
      <c r="A264" s="2" t="s">
        <v>1112</v>
      </c>
      <c r="B264" s="2" t="s">
        <v>488</v>
      </c>
      <c r="C264" s="2" t="s">
        <v>130</v>
      </c>
      <c r="D264" s="13" t="s">
        <v>116</v>
      </c>
      <c r="E264" s="94">
        <v>41486</v>
      </c>
      <c r="F264" s="94">
        <v>42085</v>
      </c>
      <c r="G264" s="94">
        <v>42274</v>
      </c>
      <c r="H264" s="94">
        <v>42576</v>
      </c>
      <c r="I264" s="94">
        <v>43030</v>
      </c>
      <c r="J264" s="95">
        <v>43516</v>
      </c>
      <c r="K264" s="95"/>
      <c r="L264" s="45">
        <v>2</v>
      </c>
      <c r="M264" s="47">
        <f t="shared" si="88"/>
        <v>0.5</v>
      </c>
      <c r="N264" s="45">
        <v>19</v>
      </c>
      <c r="O264" s="47">
        <f t="shared" si="89"/>
        <v>4.5999999999999996</v>
      </c>
      <c r="P264" s="45">
        <v>33</v>
      </c>
      <c r="Q264" s="47">
        <f t="shared" si="90"/>
        <v>8</v>
      </c>
      <c r="R264" s="44">
        <v>55</v>
      </c>
      <c r="S264" s="47">
        <f t="shared" si="91"/>
        <v>13.1</v>
      </c>
      <c r="T264" s="44">
        <v>79</v>
      </c>
      <c r="U264" s="47">
        <f t="shared" si="92"/>
        <v>18.8</v>
      </c>
      <c r="V264" s="44">
        <v>140</v>
      </c>
      <c r="W264" s="47">
        <f t="shared" si="93"/>
        <v>33.299999999999997</v>
      </c>
      <c r="X264" s="2">
        <v>234</v>
      </c>
      <c r="Y264" s="47">
        <f t="shared" si="94"/>
        <v>55.6</v>
      </c>
      <c r="Z264" s="2">
        <v>357</v>
      </c>
      <c r="AA264" s="2">
        <f t="shared" si="95"/>
        <v>84.4</v>
      </c>
      <c r="AB264" s="2">
        <v>427</v>
      </c>
      <c r="AC264" s="2">
        <f t="shared" si="96"/>
        <v>101</v>
      </c>
      <c r="AD264" s="2">
        <v>494</v>
      </c>
      <c r="AE264" s="2">
        <f t="shared" si="97"/>
        <v>116.9</v>
      </c>
      <c r="AF264" s="2">
        <v>538</v>
      </c>
      <c r="AG264" s="2">
        <f t="shared" si="98"/>
        <v>127.3</v>
      </c>
      <c r="AH264" s="68">
        <v>558</v>
      </c>
      <c r="AI264" s="66">
        <f t="shared" si="99"/>
        <v>131.1</v>
      </c>
      <c r="AJ264" s="68">
        <v>580</v>
      </c>
      <c r="AK264" s="66">
        <f t="shared" si="100"/>
        <v>136.19999999999999</v>
      </c>
      <c r="AL264" s="68">
        <v>641</v>
      </c>
      <c r="AM264" s="66">
        <f t="shared" si="101"/>
        <v>150.6</v>
      </c>
      <c r="AN264" s="68">
        <v>679</v>
      </c>
      <c r="AO264" s="66">
        <f t="shared" si="102"/>
        <v>159.5</v>
      </c>
      <c r="AP264" s="82">
        <v>714</v>
      </c>
      <c r="AQ264" s="66">
        <f t="shared" si="103"/>
        <v>165.9</v>
      </c>
      <c r="AR264" s="82">
        <v>762</v>
      </c>
      <c r="AS264" s="66">
        <f t="shared" si="104"/>
        <v>177.1</v>
      </c>
      <c r="AT264" s="82">
        <v>796</v>
      </c>
      <c r="AU264" s="66">
        <f t="shared" si="105"/>
        <v>185</v>
      </c>
      <c r="AV264" s="82">
        <v>858</v>
      </c>
      <c r="AW264" s="66">
        <f t="shared" si="106"/>
        <v>199.4</v>
      </c>
      <c r="AX264" s="82">
        <v>895</v>
      </c>
      <c r="AY264" s="66">
        <f>ROUND(AX264/($J264/10000),1)</f>
        <v>205.7</v>
      </c>
      <c r="AZ264" s="82">
        <v>965</v>
      </c>
      <c r="BA264" s="66">
        <f>ROUND(AZ264/($J264/10000),1)</f>
        <v>221.8</v>
      </c>
      <c r="BB264" s="82">
        <v>1027</v>
      </c>
      <c r="BC264" s="66">
        <f>ROUND(BB264/($J264/10000),1)</f>
        <v>236</v>
      </c>
      <c r="BD264" s="83">
        <v>1077</v>
      </c>
      <c r="BE264" s="66">
        <f>ROUND(BD264/($J264/10000),1)</f>
        <v>247.5</v>
      </c>
      <c r="BF264" s="83">
        <v>1142</v>
      </c>
      <c r="BG264" s="66">
        <f t="shared" si="107"/>
        <v>262.39999999999998</v>
      </c>
      <c r="BH264" s="83">
        <v>1158</v>
      </c>
      <c r="BI264" s="66">
        <f t="shared" si="108"/>
        <v>266.10000000000002</v>
      </c>
      <c r="BJ264" s="83">
        <v>1183</v>
      </c>
      <c r="BK264" s="66">
        <f t="shared" si="109"/>
        <v>271.89999999999998</v>
      </c>
    </row>
    <row r="265" spans="1:63" x14ac:dyDescent="0.2">
      <c r="A265" s="2" t="s">
        <v>1113</v>
      </c>
      <c r="B265" s="2" t="s">
        <v>650</v>
      </c>
      <c r="C265" s="2" t="s">
        <v>269</v>
      </c>
      <c r="D265" s="13" t="s">
        <v>228</v>
      </c>
      <c r="E265" s="94">
        <v>32686.999999999996</v>
      </c>
      <c r="F265" s="94">
        <v>32677</v>
      </c>
      <c r="G265" s="94">
        <v>33070</v>
      </c>
      <c r="H265" s="94">
        <v>33561</v>
      </c>
      <c r="I265" s="94">
        <v>34019</v>
      </c>
      <c r="J265" s="95">
        <v>34486</v>
      </c>
      <c r="K265" s="95"/>
      <c r="L265" s="45">
        <v>1</v>
      </c>
      <c r="M265" s="47">
        <f t="shared" si="88"/>
        <v>0.3</v>
      </c>
      <c r="N265" s="45">
        <v>12</v>
      </c>
      <c r="O265" s="47">
        <f t="shared" si="89"/>
        <v>3.7</v>
      </c>
      <c r="P265" s="45">
        <v>13</v>
      </c>
      <c r="Q265" s="47">
        <f t="shared" si="90"/>
        <v>4</v>
      </c>
      <c r="R265" s="44">
        <v>17</v>
      </c>
      <c r="S265" s="47">
        <f t="shared" si="91"/>
        <v>5.2</v>
      </c>
      <c r="T265" s="44">
        <v>26</v>
      </c>
      <c r="U265" s="47">
        <f t="shared" si="92"/>
        <v>8</v>
      </c>
      <c r="V265" s="44">
        <v>63</v>
      </c>
      <c r="W265" s="47">
        <f t="shared" si="93"/>
        <v>19.3</v>
      </c>
      <c r="X265" s="2">
        <v>112</v>
      </c>
      <c r="Y265" s="47">
        <f t="shared" si="94"/>
        <v>34.299999999999997</v>
      </c>
      <c r="Z265" s="2">
        <v>190</v>
      </c>
      <c r="AA265" s="2">
        <f t="shared" si="95"/>
        <v>57.5</v>
      </c>
      <c r="AB265" s="2">
        <v>217</v>
      </c>
      <c r="AC265" s="2">
        <f t="shared" si="96"/>
        <v>65.599999999999994</v>
      </c>
      <c r="AD265" s="2">
        <v>243</v>
      </c>
      <c r="AE265" s="2">
        <f t="shared" si="97"/>
        <v>73.5</v>
      </c>
      <c r="AF265" s="2">
        <v>253</v>
      </c>
      <c r="AG265" s="2">
        <f t="shared" si="98"/>
        <v>76.5</v>
      </c>
      <c r="AH265" s="68">
        <v>270</v>
      </c>
      <c r="AI265" s="66">
        <f t="shared" si="99"/>
        <v>80.5</v>
      </c>
      <c r="AJ265" s="68">
        <v>275</v>
      </c>
      <c r="AK265" s="66">
        <f t="shared" si="100"/>
        <v>81.900000000000006</v>
      </c>
      <c r="AL265" s="68">
        <v>290</v>
      </c>
      <c r="AM265" s="66">
        <f t="shared" si="101"/>
        <v>86.4</v>
      </c>
      <c r="AN265" s="68">
        <v>302</v>
      </c>
      <c r="AO265" s="66">
        <f t="shared" si="102"/>
        <v>90</v>
      </c>
      <c r="AP265" s="82">
        <v>315</v>
      </c>
      <c r="AQ265" s="66">
        <f t="shared" si="103"/>
        <v>92.6</v>
      </c>
      <c r="AR265" s="82">
        <v>328</v>
      </c>
      <c r="AS265" s="66">
        <f t="shared" si="104"/>
        <v>96.4</v>
      </c>
      <c r="AT265" s="82">
        <v>349</v>
      </c>
      <c r="AU265" s="66">
        <f t="shared" si="105"/>
        <v>102.6</v>
      </c>
      <c r="AV265" s="82">
        <v>369</v>
      </c>
      <c r="AW265" s="66">
        <f t="shared" si="106"/>
        <v>108.5</v>
      </c>
      <c r="AX265" s="82">
        <v>383</v>
      </c>
      <c r="AY265" s="66">
        <f>ROUND(AX265/($J265/10000),1)</f>
        <v>111.1</v>
      </c>
      <c r="AZ265" s="82">
        <v>394</v>
      </c>
      <c r="BA265" s="66">
        <f>ROUND(AZ265/($J265/10000),1)</f>
        <v>114.2</v>
      </c>
      <c r="BB265" s="82">
        <v>406</v>
      </c>
      <c r="BC265" s="66">
        <f>ROUND(BB265/($J265/10000),1)</f>
        <v>117.7</v>
      </c>
      <c r="BD265" s="83">
        <v>430</v>
      </c>
      <c r="BE265" s="66">
        <f>ROUND(BD265/($J265/10000),1)</f>
        <v>124.7</v>
      </c>
      <c r="BF265" s="83">
        <v>480</v>
      </c>
      <c r="BG265" s="66">
        <f t="shared" si="107"/>
        <v>139.19999999999999</v>
      </c>
      <c r="BH265" s="83">
        <v>490</v>
      </c>
      <c r="BI265" s="66">
        <f t="shared" si="108"/>
        <v>142.1</v>
      </c>
      <c r="BJ265" s="83">
        <v>499</v>
      </c>
      <c r="BK265" s="66">
        <f t="shared" si="109"/>
        <v>144.69999999999999</v>
      </c>
    </row>
    <row r="266" spans="1:63" x14ac:dyDescent="0.2">
      <c r="A266" s="2" t="s">
        <v>1114</v>
      </c>
      <c r="B266" s="2" t="s">
        <v>536</v>
      </c>
      <c r="C266" s="2" t="s">
        <v>108</v>
      </c>
      <c r="D266" s="13" t="s">
        <v>75</v>
      </c>
      <c r="E266" s="94">
        <v>45799</v>
      </c>
      <c r="F266" s="94">
        <v>45875</v>
      </c>
      <c r="G266" s="94">
        <v>46189</v>
      </c>
      <c r="H266" s="94">
        <v>46679</v>
      </c>
      <c r="I266" s="94">
        <v>47169</v>
      </c>
      <c r="J266" s="95">
        <v>47607</v>
      </c>
      <c r="K266" s="95"/>
      <c r="L266" s="45">
        <v>7</v>
      </c>
      <c r="M266" s="47">
        <f t="shared" si="88"/>
        <v>1.5</v>
      </c>
      <c r="N266" s="45">
        <v>48</v>
      </c>
      <c r="O266" s="47">
        <f t="shared" si="89"/>
        <v>10.5</v>
      </c>
      <c r="P266" s="45">
        <v>79</v>
      </c>
      <c r="Q266" s="47">
        <f t="shared" si="90"/>
        <v>17.2</v>
      </c>
      <c r="R266" s="44">
        <v>128</v>
      </c>
      <c r="S266" s="47">
        <f t="shared" si="91"/>
        <v>27.9</v>
      </c>
      <c r="T266" s="44">
        <v>180</v>
      </c>
      <c r="U266" s="47">
        <f t="shared" si="92"/>
        <v>39.200000000000003</v>
      </c>
      <c r="V266" s="44">
        <v>277</v>
      </c>
      <c r="W266" s="47">
        <f t="shared" si="93"/>
        <v>60.4</v>
      </c>
      <c r="X266" s="2">
        <v>474</v>
      </c>
      <c r="Y266" s="47">
        <f t="shared" si="94"/>
        <v>103.3</v>
      </c>
      <c r="Z266" s="2">
        <v>783</v>
      </c>
      <c r="AA266" s="2">
        <f t="shared" si="95"/>
        <v>169.5</v>
      </c>
      <c r="AB266" s="2">
        <v>901</v>
      </c>
      <c r="AC266" s="2">
        <f t="shared" si="96"/>
        <v>195.1</v>
      </c>
      <c r="AD266" s="2">
        <v>1019</v>
      </c>
      <c r="AE266" s="2">
        <f t="shared" si="97"/>
        <v>220.6</v>
      </c>
      <c r="AF266" s="2">
        <v>1075</v>
      </c>
      <c r="AG266" s="2">
        <f t="shared" si="98"/>
        <v>232.7</v>
      </c>
      <c r="AH266" s="68">
        <v>1123</v>
      </c>
      <c r="AI266" s="66">
        <f t="shared" si="99"/>
        <v>240.6</v>
      </c>
      <c r="AJ266" s="68">
        <v>1187</v>
      </c>
      <c r="AK266" s="66">
        <f t="shared" si="100"/>
        <v>254.3</v>
      </c>
      <c r="AL266" s="68">
        <v>1267</v>
      </c>
      <c r="AM266" s="66">
        <f t="shared" si="101"/>
        <v>271.39999999999998</v>
      </c>
      <c r="AN266" s="68">
        <v>1316</v>
      </c>
      <c r="AO266" s="66">
        <f t="shared" si="102"/>
        <v>281.89999999999998</v>
      </c>
      <c r="AP266" s="82">
        <v>1397</v>
      </c>
      <c r="AQ266" s="66">
        <f t="shared" si="103"/>
        <v>296.2</v>
      </c>
      <c r="AR266" s="82">
        <v>1501</v>
      </c>
      <c r="AS266" s="66">
        <f t="shared" si="104"/>
        <v>318.2</v>
      </c>
      <c r="AT266" s="82">
        <v>1580</v>
      </c>
      <c r="AU266" s="66">
        <f t="shared" si="105"/>
        <v>335</v>
      </c>
      <c r="AV266" s="82">
        <v>1649</v>
      </c>
      <c r="AW266" s="66">
        <f t="shared" si="106"/>
        <v>349.6</v>
      </c>
      <c r="AX266" s="82">
        <v>1702</v>
      </c>
      <c r="AY266" s="66">
        <f>ROUND(AX266/($J266/10000),1)</f>
        <v>357.5</v>
      </c>
      <c r="AZ266" s="82">
        <v>1751</v>
      </c>
      <c r="BA266" s="66">
        <f>ROUND(AZ266/($J266/10000),1)</f>
        <v>367.8</v>
      </c>
      <c r="BB266" s="82">
        <v>1830</v>
      </c>
      <c r="BC266" s="66">
        <f>ROUND(BB266/($J266/10000),1)</f>
        <v>384.4</v>
      </c>
      <c r="BD266" s="83">
        <v>1906</v>
      </c>
      <c r="BE266" s="66">
        <f>ROUND(BD266/($J266/10000),1)</f>
        <v>400.4</v>
      </c>
      <c r="BF266" s="83">
        <v>1982</v>
      </c>
      <c r="BG266" s="66">
        <f t="shared" si="107"/>
        <v>416.3</v>
      </c>
      <c r="BH266" s="83">
        <v>2001</v>
      </c>
      <c r="BI266" s="66">
        <f t="shared" si="108"/>
        <v>420.3</v>
      </c>
      <c r="BJ266" s="83">
        <v>2018</v>
      </c>
      <c r="BK266" s="66">
        <f t="shared" si="109"/>
        <v>423.9</v>
      </c>
    </row>
    <row r="267" spans="1:63" x14ac:dyDescent="0.2">
      <c r="A267" s="2" t="s">
        <v>1115</v>
      </c>
      <c r="B267" s="2" t="s">
        <v>625</v>
      </c>
      <c r="C267" s="2" t="s">
        <v>270</v>
      </c>
      <c r="D267" s="13" t="s">
        <v>228</v>
      </c>
      <c r="E267" s="94">
        <v>36243</v>
      </c>
      <c r="F267" s="94">
        <v>36565</v>
      </c>
      <c r="G267" s="94">
        <v>37043</v>
      </c>
      <c r="H267" s="94">
        <v>37343</v>
      </c>
      <c r="I267" s="94">
        <v>37636</v>
      </c>
      <c r="J267" s="95">
        <v>37888</v>
      </c>
      <c r="K267" s="95"/>
      <c r="L267" s="45">
        <v>3</v>
      </c>
      <c r="M267" s="47">
        <f t="shared" si="88"/>
        <v>0.8</v>
      </c>
      <c r="N267" s="45">
        <v>8</v>
      </c>
      <c r="O267" s="47">
        <f t="shared" si="89"/>
        <v>2.2000000000000002</v>
      </c>
      <c r="P267" s="45">
        <v>11</v>
      </c>
      <c r="Q267" s="47">
        <f t="shared" si="90"/>
        <v>3</v>
      </c>
      <c r="R267" s="44">
        <v>22</v>
      </c>
      <c r="S267" s="47">
        <f t="shared" si="91"/>
        <v>6</v>
      </c>
      <c r="T267" s="44">
        <v>38</v>
      </c>
      <c r="U267" s="47">
        <f t="shared" si="92"/>
        <v>10.4</v>
      </c>
      <c r="V267" s="44">
        <v>68</v>
      </c>
      <c r="W267" s="47">
        <f t="shared" si="93"/>
        <v>18.600000000000001</v>
      </c>
      <c r="X267" s="2">
        <v>120</v>
      </c>
      <c r="Y267" s="47">
        <f t="shared" si="94"/>
        <v>32.799999999999997</v>
      </c>
      <c r="Z267" s="2">
        <v>190</v>
      </c>
      <c r="AA267" s="2">
        <f t="shared" si="95"/>
        <v>51.3</v>
      </c>
      <c r="AB267" s="2">
        <v>224</v>
      </c>
      <c r="AC267" s="2">
        <f t="shared" si="96"/>
        <v>60.5</v>
      </c>
      <c r="AD267" s="2">
        <v>257</v>
      </c>
      <c r="AE267" s="2">
        <f t="shared" si="97"/>
        <v>69.400000000000006</v>
      </c>
      <c r="AF267" s="2">
        <v>277</v>
      </c>
      <c r="AG267" s="2">
        <f t="shared" si="98"/>
        <v>74.8</v>
      </c>
      <c r="AH267" s="68">
        <v>284</v>
      </c>
      <c r="AI267" s="66">
        <f t="shared" si="99"/>
        <v>76.099999999999994</v>
      </c>
      <c r="AJ267" s="68">
        <v>290</v>
      </c>
      <c r="AK267" s="66">
        <f t="shared" si="100"/>
        <v>77.7</v>
      </c>
      <c r="AL267" s="68">
        <v>311</v>
      </c>
      <c r="AM267" s="66">
        <f t="shared" si="101"/>
        <v>83.3</v>
      </c>
      <c r="AN267" s="68">
        <v>322</v>
      </c>
      <c r="AO267" s="66">
        <f t="shared" si="102"/>
        <v>86.2</v>
      </c>
      <c r="AP267" s="82">
        <v>338</v>
      </c>
      <c r="AQ267" s="66">
        <f t="shared" si="103"/>
        <v>89.8</v>
      </c>
      <c r="AR267" s="82">
        <v>359</v>
      </c>
      <c r="AS267" s="66">
        <f t="shared" si="104"/>
        <v>95.4</v>
      </c>
      <c r="AT267" s="82">
        <v>376</v>
      </c>
      <c r="AU267" s="66">
        <f t="shared" si="105"/>
        <v>99.9</v>
      </c>
      <c r="AV267" s="82">
        <v>404</v>
      </c>
      <c r="AW267" s="66">
        <f t="shared" si="106"/>
        <v>107.3</v>
      </c>
      <c r="AX267" s="82">
        <v>430</v>
      </c>
      <c r="AY267" s="66">
        <f>ROUND(AX267/($J267/10000),1)</f>
        <v>113.5</v>
      </c>
      <c r="AZ267" s="82">
        <v>447</v>
      </c>
      <c r="BA267" s="66">
        <f>ROUND(AZ267/($J267/10000),1)</f>
        <v>118</v>
      </c>
      <c r="BB267" s="82">
        <v>479</v>
      </c>
      <c r="BC267" s="66">
        <f>ROUND(BB267/($J267/10000),1)</f>
        <v>126.4</v>
      </c>
      <c r="BD267" s="83">
        <v>513</v>
      </c>
      <c r="BE267" s="66">
        <f>ROUND(BD267/($J267/10000),1)</f>
        <v>135.4</v>
      </c>
      <c r="BF267" s="83">
        <v>560</v>
      </c>
      <c r="BG267" s="66">
        <f t="shared" si="107"/>
        <v>147.80000000000001</v>
      </c>
      <c r="BH267" s="83">
        <v>569</v>
      </c>
      <c r="BI267" s="66">
        <f t="shared" si="108"/>
        <v>150.19999999999999</v>
      </c>
      <c r="BJ267" s="83">
        <v>581</v>
      </c>
      <c r="BK267" s="66">
        <f t="shared" si="109"/>
        <v>153.30000000000001</v>
      </c>
    </row>
    <row r="268" spans="1:63" x14ac:dyDescent="0.2">
      <c r="A268" s="2" t="s">
        <v>1116</v>
      </c>
      <c r="B268" s="2" t="s">
        <v>499</v>
      </c>
      <c r="C268" s="2" t="s">
        <v>109</v>
      </c>
      <c r="D268" s="13" t="s">
        <v>75</v>
      </c>
      <c r="E268" s="94">
        <v>15220</v>
      </c>
      <c r="F268" s="94">
        <v>15159</v>
      </c>
      <c r="G268" s="94">
        <v>14965</v>
      </c>
      <c r="H268" s="94">
        <v>15281</v>
      </c>
      <c r="I268" s="94">
        <v>15617</v>
      </c>
      <c r="J268" s="95">
        <v>15694</v>
      </c>
      <c r="K268" s="95"/>
      <c r="L268" s="45">
        <v>3</v>
      </c>
      <c r="M268" s="47">
        <f t="shared" si="88"/>
        <v>2</v>
      </c>
      <c r="N268" s="45">
        <v>16</v>
      </c>
      <c r="O268" s="47">
        <f t="shared" si="89"/>
        <v>10.5</v>
      </c>
      <c r="P268" s="45">
        <v>24</v>
      </c>
      <c r="Q268" s="47">
        <f t="shared" si="90"/>
        <v>15.8</v>
      </c>
      <c r="R268" s="44">
        <v>36</v>
      </c>
      <c r="S268" s="47">
        <f t="shared" si="91"/>
        <v>23.7</v>
      </c>
      <c r="T268" s="44">
        <v>52</v>
      </c>
      <c r="U268" s="47">
        <f t="shared" si="92"/>
        <v>34.299999999999997</v>
      </c>
      <c r="V268" s="44">
        <v>93</v>
      </c>
      <c r="W268" s="47">
        <f t="shared" si="93"/>
        <v>61.3</v>
      </c>
      <c r="X268" s="2">
        <v>172</v>
      </c>
      <c r="Y268" s="47">
        <f t="shared" si="94"/>
        <v>113.5</v>
      </c>
      <c r="Z268" s="2">
        <v>248</v>
      </c>
      <c r="AA268" s="2">
        <f t="shared" si="95"/>
        <v>165.7</v>
      </c>
      <c r="AB268" s="2">
        <v>270</v>
      </c>
      <c r="AC268" s="2">
        <f t="shared" si="96"/>
        <v>180.4</v>
      </c>
      <c r="AD268" s="2">
        <v>319</v>
      </c>
      <c r="AE268" s="2">
        <f t="shared" si="97"/>
        <v>213.2</v>
      </c>
      <c r="AF268" s="2">
        <v>337</v>
      </c>
      <c r="AG268" s="2">
        <f t="shared" si="98"/>
        <v>225.2</v>
      </c>
      <c r="AH268" s="68">
        <v>344</v>
      </c>
      <c r="AI268" s="66">
        <f t="shared" si="99"/>
        <v>225.1</v>
      </c>
      <c r="AJ268" s="68">
        <v>380</v>
      </c>
      <c r="AK268" s="66">
        <f t="shared" si="100"/>
        <v>248.7</v>
      </c>
      <c r="AL268" s="68">
        <v>418</v>
      </c>
      <c r="AM268" s="66">
        <f t="shared" si="101"/>
        <v>273.5</v>
      </c>
      <c r="AN268" s="68">
        <v>441</v>
      </c>
      <c r="AO268" s="66">
        <f t="shared" si="102"/>
        <v>288.60000000000002</v>
      </c>
      <c r="AP268" s="82">
        <v>478</v>
      </c>
      <c r="AQ268" s="66">
        <f t="shared" si="103"/>
        <v>306.10000000000002</v>
      </c>
      <c r="AR268" s="82">
        <v>529</v>
      </c>
      <c r="AS268" s="66">
        <f t="shared" si="104"/>
        <v>338.7</v>
      </c>
      <c r="AT268" s="82">
        <v>569</v>
      </c>
      <c r="AU268" s="66">
        <f t="shared" si="105"/>
        <v>364.3</v>
      </c>
      <c r="AV268" s="82">
        <v>600</v>
      </c>
      <c r="AW268" s="66">
        <f t="shared" si="106"/>
        <v>384.2</v>
      </c>
      <c r="AX268" s="82">
        <v>628</v>
      </c>
      <c r="AY268" s="66">
        <f>ROUND(AX268/($J268/10000),1)</f>
        <v>400.2</v>
      </c>
      <c r="AZ268" s="82">
        <v>649</v>
      </c>
      <c r="BA268" s="66">
        <f>ROUND(AZ268/($J268/10000),1)</f>
        <v>413.5</v>
      </c>
      <c r="BB268" s="82">
        <v>709</v>
      </c>
      <c r="BC268" s="66">
        <f>ROUND(BB268/($J268/10000),1)</f>
        <v>451.8</v>
      </c>
      <c r="BD268" s="83">
        <v>746</v>
      </c>
      <c r="BE268" s="66">
        <f>ROUND(BD268/($J268/10000),1)</f>
        <v>475.3</v>
      </c>
      <c r="BF268" s="83">
        <v>796</v>
      </c>
      <c r="BG268" s="66">
        <f t="shared" si="107"/>
        <v>507.2</v>
      </c>
      <c r="BH268" s="83">
        <v>809</v>
      </c>
      <c r="BI268" s="66">
        <f t="shared" si="108"/>
        <v>515.5</v>
      </c>
      <c r="BJ268" s="83">
        <v>821</v>
      </c>
      <c r="BK268" s="66">
        <f t="shared" si="109"/>
        <v>523.1</v>
      </c>
    </row>
    <row r="269" spans="1:63" x14ac:dyDescent="0.2">
      <c r="A269" s="2" t="s">
        <v>1117</v>
      </c>
      <c r="B269" s="2" t="s">
        <v>718</v>
      </c>
      <c r="C269" s="2" t="s">
        <v>69</v>
      </c>
      <c r="D269" s="13" t="s">
        <v>775</v>
      </c>
      <c r="E269" s="94">
        <v>22570</v>
      </c>
      <c r="F269" s="94">
        <v>22621</v>
      </c>
      <c r="G269" s="94">
        <v>22802</v>
      </c>
      <c r="H269" s="94">
        <v>22885</v>
      </c>
      <c r="I269" s="94">
        <v>23131</v>
      </c>
      <c r="J269" s="95">
        <v>23252</v>
      </c>
      <c r="K269" s="95"/>
      <c r="L269" s="45">
        <v>2</v>
      </c>
      <c r="M269" s="47">
        <f t="shared" si="88"/>
        <v>0.9</v>
      </c>
      <c r="N269" s="45">
        <v>10</v>
      </c>
      <c r="O269" s="47">
        <f t="shared" si="89"/>
        <v>4.4000000000000004</v>
      </c>
      <c r="P269" s="45">
        <v>15</v>
      </c>
      <c r="Q269" s="47">
        <f t="shared" si="90"/>
        <v>6.6</v>
      </c>
      <c r="R269" s="44">
        <v>36</v>
      </c>
      <c r="S269" s="47">
        <f t="shared" si="91"/>
        <v>15.9</v>
      </c>
      <c r="T269" s="44">
        <v>65</v>
      </c>
      <c r="U269" s="47">
        <f t="shared" si="92"/>
        <v>28.7</v>
      </c>
      <c r="V269" s="44">
        <v>116</v>
      </c>
      <c r="W269" s="47">
        <f t="shared" si="93"/>
        <v>51.3</v>
      </c>
      <c r="X269" s="2">
        <v>226</v>
      </c>
      <c r="Y269" s="47">
        <f t="shared" si="94"/>
        <v>99.9</v>
      </c>
      <c r="Z269" s="2">
        <v>394</v>
      </c>
      <c r="AA269" s="2">
        <f t="shared" si="95"/>
        <v>172.8</v>
      </c>
      <c r="AB269" s="2">
        <v>453</v>
      </c>
      <c r="AC269" s="2">
        <f t="shared" si="96"/>
        <v>198.7</v>
      </c>
      <c r="AD269" s="2">
        <v>539</v>
      </c>
      <c r="AE269" s="2">
        <f t="shared" si="97"/>
        <v>236.4</v>
      </c>
      <c r="AF269" s="2">
        <v>603</v>
      </c>
      <c r="AG269" s="2">
        <f t="shared" si="98"/>
        <v>264.5</v>
      </c>
      <c r="AH269" s="68">
        <v>641</v>
      </c>
      <c r="AI269" s="66">
        <f t="shared" si="99"/>
        <v>280.10000000000002</v>
      </c>
      <c r="AJ269" s="68">
        <v>684</v>
      </c>
      <c r="AK269" s="66">
        <f t="shared" si="100"/>
        <v>298.89999999999998</v>
      </c>
      <c r="AL269" s="68">
        <v>752</v>
      </c>
      <c r="AM269" s="66">
        <f t="shared" si="101"/>
        <v>328.6</v>
      </c>
      <c r="AN269" s="68">
        <v>796</v>
      </c>
      <c r="AO269" s="66">
        <f t="shared" si="102"/>
        <v>347.8</v>
      </c>
      <c r="AP269" s="82">
        <v>830</v>
      </c>
      <c r="AQ269" s="66">
        <f t="shared" si="103"/>
        <v>358.8</v>
      </c>
      <c r="AR269" s="82">
        <v>872</v>
      </c>
      <c r="AS269" s="66">
        <f t="shared" si="104"/>
        <v>377</v>
      </c>
      <c r="AT269" s="82">
        <v>944</v>
      </c>
      <c r="AU269" s="66">
        <f t="shared" si="105"/>
        <v>408.1</v>
      </c>
      <c r="AV269" s="82">
        <v>989</v>
      </c>
      <c r="AW269" s="66">
        <f t="shared" si="106"/>
        <v>427.6</v>
      </c>
      <c r="AX269" s="82">
        <v>1029</v>
      </c>
      <c r="AY269" s="66">
        <f>ROUND(AX269/($J269/10000),1)</f>
        <v>442.5</v>
      </c>
      <c r="AZ269" s="82">
        <v>1079</v>
      </c>
      <c r="BA269" s="66">
        <f>ROUND(AZ269/($J269/10000),1)</f>
        <v>464</v>
      </c>
      <c r="BB269" s="82">
        <v>1148</v>
      </c>
      <c r="BC269" s="66">
        <f>ROUND(BB269/($J269/10000),1)</f>
        <v>493.7</v>
      </c>
      <c r="BD269" s="83">
        <v>1227</v>
      </c>
      <c r="BE269" s="66">
        <f>ROUND(BD269/($J269/10000),1)</f>
        <v>527.70000000000005</v>
      </c>
      <c r="BF269" s="83">
        <v>1304</v>
      </c>
      <c r="BG269" s="66">
        <f t="shared" si="107"/>
        <v>560.79999999999995</v>
      </c>
      <c r="BH269" s="83">
        <v>1328</v>
      </c>
      <c r="BI269" s="66">
        <f t="shared" si="108"/>
        <v>571.1</v>
      </c>
      <c r="BJ269" s="83">
        <v>1339</v>
      </c>
      <c r="BK269" s="66">
        <f t="shared" si="109"/>
        <v>575.9</v>
      </c>
    </row>
    <row r="270" spans="1:63" x14ac:dyDescent="0.2">
      <c r="A270" s="2" t="s">
        <v>1118</v>
      </c>
      <c r="B270" s="2" t="s">
        <v>433</v>
      </c>
      <c r="C270" s="2" t="s">
        <v>41</v>
      </c>
      <c r="D270" s="13" t="s">
        <v>14</v>
      </c>
      <c r="E270" s="94">
        <v>102384</v>
      </c>
      <c r="F270" s="94">
        <v>103757</v>
      </c>
      <c r="G270" s="94">
        <v>105068</v>
      </c>
      <c r="H270" s="94">
        <v>106391</v>
      </c>
      <c r="I270" s="94">
        <v>107909</v>
      </c>
      <c r="J270" s="95">
        <v>109481</v>
      </c>
      <c r="K270" s="95"/>
      <c r="L270" s="45">
        <v>2</v>
      </c>
      <c r="M270" s="47">
        <f t="shared" si="88"/>
        <v>0.2</v>
      </c>
      <c r="N270" s="45">
        <v>11</v>
      </c>
      <c r="O270" s="47">
        <f t="shared" si="89"/>
        <v>1.1000000000000001</v>
      </c>
      <c r="P270" s="45">
        <v>12</v>
      </c>
      <c r="Q270" s="47">
        <f t="shared" si="90"/>
        <v>1.2</v>
      </c>
      <c r="R270" s="44">
        <v>17</v>
      </c>
      <c r="S270" s="47">
        <f t="shared" si="91"/>
        <v>1.6</v>
      </c>
      <c r="T270" s="44">
        <v>32</v>
      </c>
      <c r="U270" s="47">
        <f t="shared" si="92"/>
        <v>3.1</v>
      </c>
      <c r="V270" s="44">
        <v>112</v>
      </c>
      <c r="W270" s="47">
        <f t="shared" si="93"/>
        <v>10.8</v>
      </c>
      <c r="X270" s="2">
        <v>209</v>
      </c>
      <c r="Y270" s="47">
        <f t="shared" si="94"/>
        <v>20.100000000000001</v>
      </c>
      <c r="Z270" s="2">
        <v>402</v>
      </c>
      <c r="AA270" s="2">
        <f t="shared" si="95"/>
        <v>38.299999999999997</v>
      </c>
      <c r="AB270" s="2">
        <v>442</v>
      </c>
      <c r="AC270" s="2">
        <f t="shared" si="96"/>
        <v>42.1</v>
      </c>
      <c r="AD270" s="2">
        <v>503</v>
      </c>
      <c r="AE270" s="2">
        <f t="shared" si="97"/>
        <v>47.9</v>
      </c>
      <c r="AF270" s="2">
        <v>576</v>
      </c>
      <c r="AG270" s="2">
        <f t="shared" si="98"/>
        <v>54.8</v>
      </c>
      <c r="AH270" s="68">
        <v>616</v>
      </c>
      <c r="AI270" s="66">
        <f t="shared" si="99"/>
        <v>57.9</v>
      </c>
      <c r="AJ270" s="68">
        <v>651</v>
      </c>
      <c r="AK270" s="66">
        <f t="shared" si="100"/>
        <v>61.2</v>
      </c>
      <c r="AL270" s="68">
        <v>697</v>
      </c>
      <c r="AM270" s="66">
        <f t="shared" si="101"/>
        <v>65.5</v>
      </c>
      <c r="AN270" s="68">
        <v>737</v>
      </c>
      <c r="AO270" s="66">
        <f t="shared" si="102"/>
        <v>69.3</v>
      </c>
      <c r="AP270" s="82">
        <v>782</v>
      </c>
      <c r="AQ270" s="66">
        <f t="shared" si="103"/>
        <v>72.5</v>
      </c>
      <c r="AR270" s="82">
        <v>849</v>
      </c>
      <c r="AS270" s="66">
        <f t="shared" si="104"/>
        <v>78.7</v>
      </c>
      <c r="AT270" s="82">
        <v>912</v>
      </c>
      <c r="AU270" s="66">
        <f t="shared" si="105"/>
        <v>84.5</v>
      </c>
      <c r="AV270" s="82">
        <v>1071</v>
      </c>
      <c r="AW270" s="66">
        <f t="shared" si="106"/>
        <v>99.3</v>
      </c>
      <c r="AX270" s="82">
        <v>2055</v>
      </c>
      <c r="AY270" s="66">
        <f>ROUND(AX270/($J270/10000),1)</f>
        <v>187.7</v>
      </c>
      <c r="AZ270" s="82">
        <v>2396</v>
      </c>
      <c r="BA270" s="66">
        <f>ROUND(AZ270/($J270/10000),1)</f>
        <v>218.9</v>
      </c>
      <c r="BB270" s="82">
        <v>2465</v>
      </c>
      <c r="BC270" s="66">
        <f>ROUND(BB270/($J270/10000),1)</f>
        <v>225.2</v>
      </c>
      <c r="BD270" s="83">
        <v>2653</v>
      </c>
      <c r="BE270" s="66">
        <f>ROUND(BD270/($J270/10000),1)</f>
        <v>242.3</v>
      </c>
      <c r="BF270" s="83">
        <v>2799</v>
      </c>
      <c r="BG270" s="66">
        <f t="shared" si="107"/>
        <v>255.7</v>
      </c>
      <c r="BH270" s="83">
        <v>2809</v>
      </c>
      <c r="BI270" s="66">
        <f t="shared" si="108"/>
        <v>256.60000000000002</v>
      </c>
      <c r="BJ270" s="83">
        <v>2832</v>
      </c>
      <c r="BK270" s="66">
        <f t="shared" si="109"/>
        <v>258.7</v>
      </c>
    </row>
    <row r="271" spans="1:63" x14ac:dyDescent="0.2">
      <c r="A271" s="2" t="s">
        <v>1119</v>
      </c>
      <c r="B271" s="2" t="s">
        <v>470</v>
      </c>
      <c r="C271" s="2" t="s">
        <v>131</v>
      </c>
      <c r="D271" s="13" t="s">
        <v>116</v>
      </c>
      <c r="E271" s="94">
        <v>121057</v>
      </c>
      <c r="F271" s="94">
        <v>121882</v>
      </c>
      <c r="G271" s="94">
        <v>122746</v>
      </c>
      <c r="H271" s="94">
        <v>123826</v>
      </c>
      <c r="I271" s="94">
        <v>124965</v>
      </c>
      <c r="J271" s="95">
        <v>126218</v>
      </c>
      <c r="K271" s="95"/>
      <c r="L271" s="45">
        <v>1</v>
      </c>
      <c r="M271" s="47">
        <f t="shared" si="88"/>
        <v>0.1</v>
      </c>
      <c r="N271" s="45">
        <v>3</v>
      </c>
      <c r="O271" s="47">
        <f t="shared" si="89"/>
        <v>0.2</v>
      </c>
      <c r="P271" s="45">
        <v>4</v>
      </c>
      <c r="Q271" s="47">
        <f t="shared" si="90"/>
        <v>0.3</v>
      </c>
      <c r="R271" s="44">
        <v>9</v>
      </c>
      <c r="S271" s="47">
        <f t="shared" si="91"/>
        <v>0.7</v>
      </c>
      <c r="T271" s="44">
        <v>18</v>
      </c>
      <c r="U271" s="47">
        <f t="shared" si="92"/>
        <v>1.5</v>
      </c>
      <c r="V271" s="44">
        <v>33</v>
      </c>
      <c r="W271" s="47">
        <f t="shared" si="93"/>
        <v>2.7</v>
      </c>
      <c r="X271" s="2">
        <v>79</v>
      </c>
      <c r="Y271" s="47">
        <f t="shared" si="94"/>
        <v>6.5</v>
      </c>
      <c r="Z271" s="2">
        <v>262</v>
      </c>
      <c r="AA271" s="2">
        <f t="shared" si="95"/>
        <v>21.3</v>
      </c>
      <c r="AB271" s="2">
        <v>342</v>
      </c>
      <c r="AC271" s="2">
        <f t="shared" si="96"/>
        <v>27.9</v>
      </c>
      <c r="AD271" s="2">
        <v>438</v>
      </c>
      <c r="AE271" s="2">
        <f t="shared" si="97"/>
        <v>35.700000000000003</v>
      </c>
      <c r="AF271" s="2">
        <v>544</v>
      </c>
      <c r="AG271" s="2">
        <f t="shared" si="98"/>
        <v>44.3</v>
      </c>
      <c r="AH271" s="68">
        <v>612</v>
      </c>
      <c r="AI271" s="66">
        <f t="shared" si="99"/>
        <v>49.4</v>
      </c>
      <c r="AJ271" s="68">
        <v>663</v>
      </c>
      <c r="AK271" s="66">
        <f t="shared" si="100"/>
        <v>53.5</v>
      </c>
      <c r="AL271" s="68">
        <v>730</v>
      </c>
      <c r="AM271" s="66">
        <f t="shared" si="101"/>
        <v>59</v>
      </c>
      <c r="AN271" s="68">
        <v>851</v>
      </c>
      <c r="AO271" s="66">
        <f t="shared" si="102"/>
        <v>68.7</v>
      </c>
      <c r="AP271" s="82">
        <v>948</v>
      </c>
      <c r="AQ271" s="66">
        <f t="shared" si="103"/>
        <v>75.900000000000006</v>
      </c>
      <c r="AR271" s="82">
        <v>1052</v>
      </c>
      <c r="AS271" s="66">
        <f t="shared" si="104"/>
        <v>84.2</v>
      </c>
      <c r="AT271" s="82">
        <v>1170</v>
      </c>
      <c r="AU271" s="66">
        <f t="shared" si="105"/>
        <v>93.6</v>
      </c>
      <c r="AV271" s="82">
        <v>1282</v>
      </c>
      <c r="AW271" s="66">
        <f t="shared" si="106"/>
        <v>102.6</v>
      </c>
      <c r="AX271" s="82">
        <v>1423</v>
      </c>
      <c r="AY271" s="66">
        <f>ROUND(AX271/($J271/10000),1)</f>
        <v>112.7</v>
      </c>
      <c r="AZ271" s="82">
        <v>1567</v>
      </c>
      <c r="BA271" s="66">
        <f>ROUND(AZ271/($J271/10000),1)</f>
        <v>124.2</v>
      </c>
      <c r="BB271" s="82">
        <v>1750</v>
      </c>
      <c r="BC271" s="66">
        <f>ROUND(BB271/($J271/10000),1)</f>
        <v>138.6</v>
      </c>
      <c r="BD271" s="83">
        <v>1879</v>
      </c>
      <c r="BE271" s="66">
        <f>ROUND(BD271/($J271/10000),1)</f>
        <v>148.9</v>
      </c>
      <c r="BF271" s="83">
        <v>1934</v>
      </c>
      <c r="BG271" s="66">
        <f t="shared" si="107"/>
        <v>153.19999999999999</v>
      </c>
      <c r="BH271" s="83">
        <v>1967</v>
      </c>
      <c r="BI271" s="66">
        <f t="shared" si="108"/>
        <v>155.80000000000001</v>
      </c>
      <c r="BJ271" s="83">
        <v>1987</v>
      </c>
      <c r="BK271" s="66">
        <f t="shared" si="109"/>
        <v>157.4</v>
      </c>
    </row>
    <row r="272" spans="1:63" x14ac:dyDescent="0.2">
      <c r="A272" s="2" t="s">
        <v>1120</v>
      </c>
      <c r="B272" s="2" t="s">
        <v>719</v>
      </c>
      <c r="C272" s="2" t="s">
        <v>70</v>
      </c>
      <c r="D272" s="13" t="s">
        <v>775</v>
      </c>
      <c r="E272" s="94">
        <v>49314</v>
      </c>
      <c r="F272" s="94">
        <v>49413</v>
      </c>
      <c r="G272" s="94">
        <v>49556</v>
      </c>
      <c r="H272" s="94">
        <v>49442</v>
      </c>
      <c r="I272" s="94">
        <v>49596</v>
      </c>
      <c r="J272" s="95">
        <v>49642</v>
      </c>
      <c r="K272" s="95"/>
      <c r="L272" s="45">
        <v>0</v>
      </c>
      <c r="M272" s="47">
        <f t="shared" si="88"/>
        <v>0</v>
      </c>
      <c r="N272" s="45">
        <v>7</v>
      </c>
      <c r="O272" s="47">
        <f t="shared" si="89"/>
        <v>1.4</v>
      </c>
      <c r="P272" s="45">
        <v>15</v>
      </c>
      <c r="Q272" s="47">
        <f t="shared" si="90"/>
        <v>3</v>
      </c>
      <c r="R272" s="44">
        <v>31</v>
      </c>
      <c r="S272" s="47">
        <f t="shared" si="91"/>
        <v>6.3</v>
      </c>
      <c r="T272" s="44">
        <v>55</v>
      </c>
      <c r="U272" s="47">
        <f t="shared" si="92"/>
        <v>11.1</v>
      </c>
      <c r="V272" s="44">
        <v>118</v>
      </c>
      <c r="W272" s="47">
        <f t="shared" si="93"/>
        <v>23.9</v>
      </c>
      <c r="X272" s="2">
        <v>250</v>
      </c>
      <c r="Y272" s="47">
        <f t="shared" si="94"/>
        <v>50.6</v>
      </c>
      <c r="Z272" s="2">
        <v>424</v>
      </c>
      <c r="AA272" s="2">
        <f t="shared" si="95"/>
        <v>85.6</v>
      </c>
      <c r="AB272" s="2">
        <v>488</v>
      </c>
      <c r="AC272" s="2">
        <f t="shared" si="96"/>
        <v>98.5</v>
      </c>
      <c r="AD272" s="2">
        <v>593</v>
      </c>
      <c r="AE272" s="2">
        <f t="shared" si="97"/>
        <v>119.7</v>
      </c>
      <c r="AF272" s="2">
        <v>644</v>
      </c>
      <c r="AG272" s="2">
        <f t="shared" si="98"/>
        <v>130</v>
      </c>
      <c r="AH272" s="68">
        <v>679</v>
      </c>
      <c r="AI272" s="66">
        <f t="shared" si="99"/>
        <v>137.30000000000001</v>
      </c>
      <c r="AJ272" s="68">
        <v>725</v>
      </c>
      <c r="AK272" s="66">
        <f t="shared" si="100"/>
        <v>146.6</v>
      </c>
      <c r="AL272" s="68">
        <v>845</v>
      </c>
      <c r="AM272" s="66">
        <f t="shared" si="101"/>
        <v>170.9</v>
      </c>
      <c r="AN272" s="68">
        <v>948</v>
      </c>
      <c r="AO272" s="66">
        <f t="shared" si="102"/>
        <v>191.7</v>
      </c>
      <c r="AP272" s="82">
        <v>1032</v>
      </c>
      <c r="AQ272" s="66">
        <f t="shared" si="103"/>
        <v>208.1</v>
      </c>
      <c r="AR272" s="82">
        <v>1123</v>
      </c>
      <c r="AS272" s="66">
        <f t="shared" si="104"/>
        <v>226.4</v>
      </c>
      <c r="AT272" s="82">
        <v>1229</v>
      </c>
      <c r="AU272" s="66">
        <f t="shared" si="105"/>
        <v>247.8</v>
      </c>
      <c r="AV272" s="82">
        <v>1309</v>
      </c>
      <c r="AW272" s="66">
        <f t="shared" si="106"/>
        <v>263.89999999999998</v>
      </c>
      <c r="AX272" s="82">
        <v>1388</v>
      </c>
      <c r="AY272" s="66">
        <f>ROUND(AX272/($J272/10000),1)</f>
        <v>279.60000000000002</v>
      </c>
      <c r="AZ272" s="82">
        <v>1469</v>
      </c>
      <c r="BA272" s="66">
        <f>ROUND(AZ272/($J272/10000),1)</f>
        <v>295.89999999999998</v>
      </c>
      <c r="BB272" s="82">
        <v>1537</v>
      </c>
      <c r="BC272" s="66">
        <f>ROUND(BB272/($J272/10000),1)</f>
        <v>309.60000000000002</v>
      </c>
      <c r="BD272" s="83">
        <v>1628</v>
      </c>
      <c r="BE272" s="66">
        <f>ROUND(BD272/($J272/10000),1)</f>
        <v>327.9</v>
      </c>
      <c r="BF272" s="83">
        <v>1699</v>
      </c>
      <c r="BG272" s="66">
        <f t="shared" si="107"/>
        <v>342.3</v>
      </c>
      <c r="BH272" s="83">
        <v>1728</v>
      </c>
      <c r="BI272" s="66">
        <f t="shared" si="108"/>
        <v>348.1</v>
      </c>
      <c r="BJ272" s="83">
        <v>1756</v>
      </c>
      <c r="BK272" s="66">
        <f t="shared" si="109"/>
        <v>353.7</v>
      </c>
    </row>
    <row r="273" spans="1:63" x14ac:dyDescent="0.2">
      <c r="A273" s="2" t="s">
        <v>1121</v>
      </c>
      <c r="B273" s="2" t="s">
        <v>747</v>
      </c>
      <c r="C273" s="2" t="s">
        <v>359</v>
      </c>
      <c r="D273" s="13" t="s">
        <v>781</v>
      </c>
      <c r="E273" s="94">
        <v>52206</v>
      </c>
      <c r="F273" s="94">
        <v>52485</v>
      </c>
      <c r="G273" s="94">
        <v>52671</v>
      </c>
      <c r="H273" s="94">
        <v>52934</v>
      </c>
      <c r="I273" s="94">
        <v>53157</v>
      </c>
      <c r="J273" s="95">
        <v>53351</v>
      </c>
      <c r="K273" s="95"/>
      <c r="L273" s="45">
        <v>4</v>
      </c>
      <c r="M273" s="47">
        <f t="shared" si="88"/>
        <v>0.8</v>
      </c>
      <c r="N273" s="45">
        <v>20</v>
      </c>
      <c r="O273" s="47">
        <f t="shared" si="89"/>
        <v>3.8</v>
      </c>
      <c r="P273" s="45">
        <v>29</v>
      </c>
      <c r="Q273" s="47">
        <f t="shared" si="90"/>
        <v>5.6</v>
      </c>
      <c r="R273" s="44">
        <v>51</v>
      </c>
      <c r="S273" s="47">
        <f t="shared" si="91"/>
        <v>9.6999999999999993</v>
      </c>
      <c r="T273" s="44">
        <v>113</v>
      </c>
      <c r="U273" s="47">
        <f t="shared" si="92"/>
        <v>21.5</v>
      </c>
      <c r="V273" s="44">
        <v>304</v>
      </c>
      <c r="W273" s="47">
        <f t="shared" si="93"/>
        <v>57.9</v>
      </c>
      <c r="X273" s="2">
        <v>585</v>
      </c>
      <c r="Y273" s="47">
        <f t="shared" si="94"/>
        <v>111.5</v>
      </c>
      <c r="Z273" s="2">
        <v>899</v>
      </c>
      <c r="AA273" s="2">
        <f t="shared" si="95"/>
        <v>170.7</v>
      </c>
      <c r="AB273" s="2">
        <v>1028</v>
      </c>
      <c r="AC273" s="2">
        <f t="shared" si="96"/>
        <v>195.2</v>
      </c>
      <c r="AD273" s="2">
        <v>1183</v>
      </c>
      <c r="AE273" s="2">
        <f t="shared" si="97"/>
        <v>224.6</v>
      </c>
      <c r="AF273" s="2">
        <v>1280</v>
      </c>
      <c r="AG273" s="2">
        <f t="shared" si="98"/>
        <v>243</v>
      </c>
      <c r="AH273" s="68">
        <v>1348</v>
      </c>
      <c r="AI273" s="66">
        <f t="shared" si="99"/>
        <v>254.7</v>
      </c>
      <c r="AJ273" s="68">
        <v>1409</v>
      </c>
      <c r="AK273" s="66">
        <f t="shared" si="100"/>
        <v>266.2</v>
      </c>
      <c r="AL273" s="68">
        <v>1485</v>
      </c>
      <c r="AM273" s="66">
        <f t="shared" si="101"/>
        <v>280.5</v>
      </c>
      <c r="AN273" s="68">
        <v>1548</v>
      </c>
      <c r="AO273" s="66">
        <f t="shared" si="102"/>
        <v>292.39999999999998</v>
      </c>
      <c r="AP273" s="82">
        <v>1587</v>
      </c>
      <c r="AQ273" s="66">
        <f t="shared" si="103"/>
        <v>298.5</v>
      </c>
      <c r="AR273" s="82">
        <v>1683</v>
      </c>
      <c r="AS273" s="66">
        <f t="shared" si="104"/>
        <v>316.60000000000002</v>
      </c>
      <c r="AT273" s="82">
        <v>1749</v>
      </c>
      <c r="AU273" s="66">
        <f t="shared" si="105"/>
        <v>329</v>
      </c>
      <c r="AV273" s="82">
        <v>1801</v>
      </c>
      <c r="AW273" s="66">
        <f t="shared" si="106"/>
        <v>338.8</v>
      </c>
      <c r="AX273" s="82">
        <v>1856</v>
      </c>
      <c r="AY273" s="66">
        <f>ROUND(AX273/($J273/10000),1)</f>
        <v>347.9</v>
      </c>
      <c r="AZ273" s="82">
        <v>2037</v>
      </c>
      <c r="BA273" s="66">
        <f>ROUND(AZ273/($J273/10000),1)</f>
        <v>381.8</v>
      </c>
      <c r="BB273" s="82">
        <v>2274</v>
      </c>
      <c r="BC273" s="66">
        <f>ROUND(BB273/($J273/10000),1)</f>
        <v>426.2</v>
      </c>
      <c r="BD273" s="83">
        <v>2553</v>
      </c>
      <c r="BE273" s="66">
        <f>ROUND(BD273/($J273/10000),1)</f>
        <v>478.5</v>
      </c>
      <c r="BF273" s="83">
        <v>2957</v>
      </c>
      <c r="BG273" s="66">
        <f t="shared" si="107"/>
        <v>554.29999999999995</v>
      </c>
      <c r="BH273" s="83">
        <v>2990</v>
      </c>
      <c r="BI273" s="66">
        <f t="shared" si="108"/>
        <v>560.4</v>
      </c>
      <c r="BJ273" s="83">
        <v>3029</v>
      </c>
      <c r="BK273" s="66">
        <f t="shared" si="109"/>
        <v>567.70000000000005</v>
      </c>
    </row>
    <row r="274" spans="1:63" x14ac:dyDescent="0.2">
      <c r="A274" s="2" t="s">
        <v>1122</v>
      </c>
      <c r="B274" s="2" t="s">
        <v>696</v>
      </c>
      <c r="C274" s="2" t="s">
        <v>318</v>
      </c>
      <c r="D274" s="13" t="s">
        <v>296</v>
      </c>
      <c r="E274" s="94">
        <v>48423</v>
      </c>
      <c r="F274" s="94">
        <v>48950</v>
      </c>
      <c r="G274" s="94">
        <v>49582</v>
      </c>
      <c r="H274" s="94">
        <v>50205</v>
      </c>
      <c r="I274" s="94">
        <v>50921</v>
      </c>
      <c r="J274" s="95">
        <v>51534</v>
      </c>
      <c r="K274" s="95"/>
      <c r="L274" s="45">
        <v>17</v>
      </c>
      <c r="M274" s="47">
        <f t="shared" si="88"/>
        <v>3.5</v>
      </c>
      <c r="N274" s="45">
        <v>69</v>
      </c>
      <c r="O274" s="47">
        <f t="shared" si="89"/>
        <v>14.2</v>
      </c>
      <c r="P274" s="45">
        <v>90</v>
      </c>
      <c r="Q274" s="47">
        <f t="shared" si="90"/>
        <v>18.600000000000001</v>
      </c>
      <c r="R274" s="44">
        <v>144</v>
      </c>
      <c r="S274" s="47">
        <f t="shared" si="91"/>
        <v>29.4</v>
      </c>
      <c r="T274" s="44">
        <v>212</v>
      </c>
      <c r="U274" s="47">
        <f t="shared" si="92"/>
        <v>43.3</v>
      </c>
      <c r="V274" s="44">
        <v>393</v>
      </c>
      <c r="W274" s="47">
        <f t="shared" si="93"/>
        <v>80.3</v>
      </c>
      <c r="X274" s="2">
        <v>667</v>
      </c>
      <c r="Y274" s="47">
        <f t="shared" si="94"/>
        <v>136.30000000000001</v>
      </c>
      <c r="Z274" s="2">
        <v>1068</v>
      </c>
      <c r="AA274" s="2">
        <f t="shared" si="95"/>
        <v>215.4</v>
      </c>
      <c r="AB274" s="2">
        <v>1233</v>
      </c>
      <c r="AC274" s="2">
        <f t="shared" si="96"/>
        <v>248.7</v>
      </c>
      <c r="AD274" s="2">
        <v>1402</v>
      </c>
      <c r="AE274" s="2">
        <f t="shared" si="97"/>
        <v>282.8</v>
      </c>
      <c r="AF274" s="2">
        <v>1486</v>
      </c>
      <c r="AG274" s="2">
        <f t="shared" si="98"/>
        <v>299.7</v>
      </c>
      <c r="AH274" s="68">
        <v>1536</v>
      </c>
      <c r="AI274" s="66">
        <f t="shared" si="99"/>
        <v>305.89999999999998</v>
      </c>
      <c r="AJ274" s="68">
        <v>1578</v>
      </c>
      <c r="AK274" s="66">
        <f t="shared" si="100"/>
        <v>314.3</v>
      </c>
      <c r="AL274" s="68">
        <v>1677</v>
      </c>
      <c r="AM274" s="66">
        <f t="shared" si="101"/>
        <v>334</v>
      </c>
      <c r="AN274" s="68">
        <v>1731</v>
      </c>
      <c r="AO274" s="66">
        <f t="shared" si="102"/>
        <v>344.8</v>
      </c>
      <c r="AP274" s="82">
        <v>1796</v>
      </c>
      <c r="AQ274" s="66">
        <f t="shared" si="103"/>
        <v>352.7</v>
      </c>
      <c r="AR274" s="82">
        <v>1889</v>
      </c>
      <c r="AS274" s="66">
        <f t="shared" si="104"/>
        <v>371</v>
      </c>
      <c r="AT274" s="82">
        <v>1992</v>
      </c>
      <c r="AU274" s="66">
        <f t="shared" si="105"/>
        <v>391.2</v>
      </c>
      <c r="AV274" s="82">
        <v>2073</v>
      </c>
      <c r="AW274" s="66">
        <f t="shared" si="106"/>
        <v>407.1</v>
      </c>
      <c r="AX274" s="82">
        <v>2164</v>
      </c>
      <c r="AY274" s="66">
        <f>ROUND(AX274/($J274/10000),1)</f>
        <v>419.9</v>
      </c>
      <c r="AZ274" s="82">
        <v>2229</v>
      </c>
      <c r="BA274" s="66">
        <f>ROUND(AZ274/($J274/10000),1)</f>
        <v>432.5</v>
      </c>
      <c r="BB274" s="82">
        <v>2275</v>
      </c>
      <c r="BC274" s="66">
        <f>ROUND(BB274/($J274/10000),1)</f>
        <v>441.5</v>
      </c>
      <c r="BD274" s="83">
        <v>2361</v>
      </c>
      <c r="BE274" s="66">
        <f>ROUND(BD274/($J274/10000),1)</f>
        <v>458.1</v>
      </c>
      <c r="BF274" s="83">
        <v>2456</v>
      </c>
      <c r="BG274" s="66">
        <f t="shared" si="107"/>
        <v>476.6</v>
      </c>
      <c r="BH274" s="83">
        <v>2481</v>
      </c>
      <c r="BI274" s="66">
        <f t="shared" si="108"/>
        <v>481.4</v>
      </c>
      <c r="BJ274" s="83">
        <v>2512</v>
      </c>
      <c r="BK274" s="66">
        <f t="shared" si="109"/>
        <v>487.4</v>
      </c>
    </row>
    <row r="275" spans="1:63" x14ac:dyDescent="0.2">
      <c r="A275" s="2" t="s">
        <v>1123</v>
      </c>
      <c r="B275" s="2" t="s">
        <v>441</v>
      </c>
      <c r="C275" s="2" t="s">
        <v>42</v>
      </c>
      <c r="D275" s="13" t="s">
        <v>14</v>
      </c>
      <c r="E275" s="94">
        <v>117659</v>
      </c>
      <c r="F275" s="94">
        <v>118048</v>
      </c>
      <c r="G275" s="94">
        <v>118591</v>
      </c>
      <c r="H275" s="94">
        <v>118776</v>
      </c>
      <c r="I275" s="94">
        <v>119460</v>
      </c>
      <c r="J275" s="95">
        <v>119959</v>
      </c>
      <c r="K275" s="95"/>
      <c r="L275" s="45">
        <v>6</v>
      </c>
      <c r="M275" s="47">
        <f t="shared" si="88"/>
        <v>0.5</v>
      </c>
      <c r="N275" s="45">
        <v>19</v>
      </c>
      <c r="O275" s="47">
        <f t="shared" si="89"/>
        <v>1.6</v>
      </c>
      <c r="P275" s="45">
        <v>33</v>
      </c>
      <c r="Q275" s="47">
        <f t="shared" si="90"/>
        <v>2.8</v>
      </c>
      <c r="R275" s="44">
        <v>57</v>
      </c>
      <c r="S275" s="47">
        <f t="shared" si="91"/>
        <v>4.8</v>
      </c>
      <c r="T275" s="44">
        <v>88</v>
      </c>
      <c r="U275" s="47">
        <f t="shared" si="92"/>
        <v>7.5</v>
      </c>
      <c r="V275" s="44">
        <v>166</v>
      </c>
      <c r="W275" s="47">
        <f t="shared" si="93"/>
        <v>14.1</v>
      </c>
      <c r="X275" s="2">
        <v>272</v>
      </c>
      <c r="Y275" s="47">
        <f t="shared" si="94"/>
        <v>23</v>
      </c>
      <c r="Z275" s="2">
        <v>440</v>
      </c>
      <c r="AA275" s="2">
        <f t="shared" si="95"/>
        <v>37.1</v>
      </c>
      <c r="AB275" s="2">
        <v>508</v>
      </c>
      <c r="AC275" s="2">
        <f t="shared" si="96"/>
        <v>42.8</v>
      </c>
      <c r="AD275" s="2">
        <v>588</v>
      </c>
      <c r="AE275" s="2">
        <f t="shared" si="97"/>
        <v>49.6</v>
      </c>
      <c r="AF275" s="2">
        <v>650</v>
      </c>
      <c r="AG275" s="2">
        <f t="shared" si="98"/>
        <v>54.8</v>
      </c>
      <c r="AH275" s="68">
        <v>750</v>
      </c>
      <c r="AI275" s="66">
        <f t="shared" si="99"/>
        <v>63.1</v>
      </c>
      <c r="AJ275" s="68">
        <v>815</v>
      </c>
      <c r="AK275" s="66">
        <f t="shared" si="100"/>
        <v>68.599999999999994</v>
      </c>
      <c r="AL275" s="68">
        <v>897</v>
      </c>
      <c r="AM275" s="66">
        <f t="shared" si="101"/>
        <v>75.5</v>
      </c>
      <c r="AN275" s="68">
        <v>975</v>
      </c>
      <c r="AO275" s="66">
        <f t="shared" si="102"/>
        <v>82.1</v>
      </c>
      <c r="AP275" s="82">
        <v>1028</v>
      </c>
      <c r="AQ275" s="66">
        <f t="shared" si="103"/>
        <v>86.1</v>
      </c>
      <c r="AR275" s="82">
        <v>1091</v>
      </c>
      <c r="AS275" s="66">
        <f t="shared" si="104"/>
        <v>91.3</v>
      </c>
      <c r="AT275" s="82">
        <v>1162</v>
      </c>
      <c r="AU275" s="66">
        <f t="shared" si="105"/>
        <v>97.3</v>
      </c>
      <c r="AV275" s="82">
        <v>1242</v>
      </c>
      <c r="AW275" s="66">
        <f t="shared" si="106"/>
        <v>104</v>
      </c>
      <c r="AX275" s="82">
        <v>1289</v>
      </c>
      <c r="AY275" s="66">
        <f>ROUND(AX275/($J275/10000),1)</f>
        <v>107.5</v>
      </c>
      <c r="AZ275" s="82">
        <v>1349</v>
      </c>
      <c r="BA275" s="66">
        <f>ROUND(AZ275/($J275/10000),1)</f>
        <v>112.5</v>
      </c>
      <c r="BB275" s="82">
        <v>1440</v>
      </c>
      <c r="BC275" s="66">
        <f>ROUND(BB275/($J275/10000),1)</f>
        <v>120</v>
      </c>
      <c r="BD275" s="83">
        <v>1543</v>
      </c>
      <c r="BE275" s="66">
        <f>ROUND(BD275/($J275/10000),1)</f>
        <v>128.6</v>
      </c>
      <c r="BF275" s="83">
        <v>1603</v>
      </c>
      <c r="BG275" s="66">
        <f t="shared" si="107"/>
        <v>133.6</v>
      </c>
      <c r="BH275" s="83">
        <v>1618</v>
      </c>
      <c r="BI275" s="66">
        <f t="shared" si="108"/>
        <v>134.9</v>
      </c>
      <c r="BJ275" s="83">
        <v>1632</v>
      </c>
      <c r="BK275" s="66">
        <f t="shared" si="109"/>
        <v>136</v>
      </c>
    </row>
    <row r="276" spans="1:63" x14ac:dyDescent="0.2">
      <c r="A276" s="2" t="s">
        <v>1124</v>
      </c>
      <c r="B276" s="2" t="s">
        <v>720</v>
      </c>
      <c r="C276" s="2" t="s">
        <v>71</v>
      </c>
      <c r="D276" s="13" t="s">
        <v>775</v>
      </c>
      <c r="E276" s="94">
        <v>34268</v>
      </c>
      <c r="F276" s="94">
        <v>34611</v>
      </c>
      <c r="G276" s="94">
        <v>34976</v>
      </c>
      <c r="H276" s="94">
        <v>35225</v>
      </c>
      <c r="I276" s="94">
        <v>35611</v>
      </c>
      <c r="J276" s="95">
        <v>35970</v>
      </c>
      <c r="K276" s="95"/>
      <c r="L276" s="45">
        <v>3</v>
      </c>
      <c r="M276" s="47">
        <f t="shared" si="88"/>
        <v>0.9</v>
      </c>
      <c r="N276" s="45">
        <v>14</v>
      </c>
      <c r="O276" s="47">
        <f t="shared" si="89"/>
        <v>4.0999999999999996</v>
      </c>
      <c r="P276" s="45">
        <v>48</v>
      </c>
      <c r="Q276" s="47">
        <f t="shared" si="90"/>
        <v>14</v>
      </c>
      <c r="R276" s="44">
        <v>81</v>
      </c>
      <c r="S276" s="47">
        <f t="shared" si="91"/>
        <v>23.4</v>
      </c>
      <c r="T276" s="44">
        <v>119</v>
      </c>
      <c r="U276" s="47">
        <f t="shared" si="92"/>
        <v>34.4</v>
      </c>
      <c r="V276" s="44">
        <v>192</v>
      </c>
      <c r="W276" s="47">
        <f t="shared" si="93"/>
        <v>55.5</v>
      </c>
      <c r="X276" s="2">
        <v>320</v>
      </c>
      <c r="Y276" s="47">
        <f t="shared" si="94"/>
        <v>92.5</v>
      </c>
      <c r="Z276" s="2">
        <v>527</v>
      </c>
      <c r="AA276" s="2">
        <f t="shared" si="95"/>
        <v>150.69999999999999</v>
      </c>
      <c r="AB276" s="2">
        <v>585</v>
      </c>
      <c r="AC276" s="2">
        <f t="shared" si="96"/>
        <v>167.3</v>
      </c>
      <c r="AD276" s="2">
        <v>668</v>
      </c>
      <c r="AE276" s="2">
        <f t="shared" si="97"/>
        <v>191</v>
      </c>
      <c r="AF276" s="2">
        <v>731</v>
      </c>
      <c r="AG276" s="2">
        <f t="shared" si="98"/>
        <v>209</v>
      </c>
      <c r="AH276" s="68">
        <v>760</v>
      </c>
      <c r="AI276" s="66">
        <f t="shared" si="99"/>
        <v>215.8</v>
      </c>
      <c r="AJ276" s="68">
        <v>812</v>
      </c>
      <c r="AK276" s="66">
        <f t="shared" si="100"/>
        <v>230.5</v>
      </c>
      <c r="AL276" s="68">
        <v>923</v>
      </c>
      <c r="AM276" s="66">
        <f t="shared" si="101"/>
        <v>262</v>
      </c>
      <c r="AN276" s="68">
        <v>1007</v>
      </c>
      <c r="AO276" s="66">
        <f t="shared" si="102"/>
        <v>285.89999999999998</v>
      </c>
      <c r="AP276" s="82">
        <v>1051</v>
      </c>
      <c r="AQ276" s="66">
        <f t="shared" si="103"/>
        <v>295.10000000000002</v>
      </c>
      <c r="AR276" s="82">
        <v>1139</v>
      </c>
      <c r="AS276" s="66">
        <f t="shared" si="104"/>
        <v>319.8</v>
      </c>
      <c r="AT276" s="82">
        <v>1223</v>
      </c>
      <c r="AU276" s="66">
        <f t="shared" si="105"/>
        <v>343.4</v>
      </c>
      <c r="AV276" s="82">
        <v>1304</v>
      </c>
      <c r="AW276" s="66">
        <f t="shared" si="106"/>
        <v>366.2</v>
      </c>
      <c r="AX276" s="82">
        <v>1371</v>
      </c>
      <c r="AY276" s="66">
        <f>ROUND(AX276/($J276/10000),1)</f>
        <v>381.2</v>
      </c>
      <c r="AZ276" s="82">
        <v>1432</v>
      </c>
      <c r="BA276" s="66">
        <f>ROUND(AZ276/($J276/10000),1)</f>
        <v>398.1</v>
      </c>
      <c r="BB276" s="82">
        <v>1503</v>
      </c>
      <c r="BC276" s="66">
        <f>ROUND(BB276/($J276/10000),1)</f>
        <v>417.8</v>
      </c>
      <c r="BD276" s="83">
        <v>1594</v>
      </c>
      <c r="BE276" s="66">
        <f>ROUND(BD276/($J276/10000),1)</f>
        <v>443.1</v>
      </c>
      <c r="BF276" s="83">
        <v>1661</v>
      </c>
      <c r="BG276" s="66">
        <f t="shared" si="107"/>
        <v>461.8</v>
      </c>
      <c r="BH276" s="83">
        <v>1688</v>
      </c>
      <c r="BI276" s="66">
        <f t="shared" si="108"/>
        <v>469.3</v>
      </c>
      <c r="BJ276" s="83">
        <v>1721</v>
      </c>
      <c r="BK276" s="66">
        <f t="shared" si="109"/>
        <v>478.5</v>
      </c>
    </row>
    <row r="277" spans="1:63" x14ac:dyDescent="0.2">
      <c r="A277" s="2" t="s">
        <v>1125</v>
      </c>
      <c r="B277" s="2" t="s">
        <v>634</v>
      </c>
      <c r="C277" s="2" t="s">
        <v>271</v>
      </c>
      <c r="D277" s="13" t="s">
        <v>228</v>
      </c>
      <c r="E277" s="94">
        <v>46804</v>
      </c>
      <c r="F277" s="94">
        <v>47214</v>
      </c>
      <c r="G277" s="94">
        <v>47693</v>
      </c>
      <c r="H277" s="94">
        <v>47956</v>
      </c>
      <c r="I277" s="94">
        <v>48374</v>
      </c>
      <c r="J277" s="95">
        <v>48801</v>
      </c>
      <c r="K277" s="95"/>
      <c r="L277" s="45">
        <v>11</v>
      </c>
      <c r="M277" s="47">
        <f t="shared" si="88"/>
        <v>2.4</v>
      </c>
      <c r="N277" s="45">
        <v>38</v>
      </c>
      <c r="O277" s="47">
        <f t="shared" si="89"/>
        <v>8.1</v>
      </c>
      <c r="P277" s="45">
        <v>53</v>
      </c>
      <c r="Q277" s="47">
        <f t="shared" si="90"/>
        <v>11.3</v>
      </c>
      <c r="R277" s="44">
        <v>86</v>
      </c>
      <c r="S277" s="47">
        <f t="shared" si="91"/>
        <v>18.2</v>
      </c>
      <c r="T277" s="44">
        <v>116</v>
      </c>
      <c r="U277" s="47">
        <f t="shared" si="92"/>
        <v>24.6</v>
      </c>
      <c r="V277" s="44">
        <v>171</v>
      </c>
      <c r="W277" s="47">
        <f t="shared" si="93"/>
        <v>36.200000000000003</v>
      </c>
      <c r="X277" s="2">
        <v>272</v>
      </c>
      <c r="Y277" s="47">
        <f t="shared" si="94"/>
        <v>57.6</v>
      </c>
      <c r="Z277" s="2">
        <v>415</v>
      </c>
      <c r="AA277" s="2">
        <f t="shared" si="95"/>
        <v>87</v>
      </c>
      <c r="AB277" s="2">
        <v>486</v>
      </c>
      <c r="AC277" s="2">
        <f t="shared" si="96"/>
        <v>101.9</v>
      </c>
      <c r="AD277" s="2">
        <v>548</v>
      </c>
      <c r="AE277" s="2">
        <f t="shared" si="97"/>
        <v>114.9</v>
      </c>
      <c r="AF277" s="2">
        <v>576</v>
      </c>
      <c r="AG277" s="2">
        <f t="shared" si="98"/>
        <v>120.8</v>
      </c>
      <c r="AH277" s="68">
        <v>590</v>
      </c>
      <c r="AI277" s="66">
        <f t="shared" si="99"/>
        <v>123</v>
      </c>
      <c r="AJ277" s="68">
        <v>614</v>
      </c>
      <c r="AK277" s="66">
        <f t="shared" si="100"/>
        <v>128</v>
      </c>
      <c r="AL277" s="68">
        <v>656</v>
      </c>
      <c r="AM277" s="66">
        <f t="shared" si="101"/>
        <v>136.80000000000001</v>
      </c>
      <c r="AN277" s="68">
        <v>669</v>
      </c>
      <c r="AO277" s="66">
        <f t="shared" si="102"/>
        <v>139.5</v>
      </c>
      <c r="AP277" s="82">
        <v>684</v>
      </c>
      <c r="AQ277" s="66">
        <f t="shared" si="103"/>
        <v>141.4</v>
      </c>
      <c r="AR277" s="82">
        <v>741</v>
      </c>
      <c r="AS277" s="66">
        <f t="shared" si="104"/>
        <v>153.19999999999999</v>
      </c>
      <c r="AT277" s="82">
        <v>807</v>
      </c>
      <c r="AU277" s="66">
        <f t="shared" si="105"/>
        <v>166.8</v>
      </c>
      <c r="AV277" s="82">
        <v>842</v>
      </c>
      <c r="AW277" s="66">
        <f t="shared" si="106"/>
        <v>174.1</v>
      </c>
      <c r="AX277" s="82">
        <v>875</v>
      </c>
      <c r="AY277" s="66">
        <f>ROUND(AX277/($J277/10000),1)</f>
        <v>179.3</v>
      </c>
      <c r="AZ277" s="82">
        <v>915</v>
      </c>
      <c r="BA277" s="66">
        <f>ROUND(AZ277/($J277/10000),1)</f>
        <v>187.5</v>
      </c>
      <c r="BB277" s="82">
        <v>955</v>
      </c>
      <c r="BC277" s="66">
        <f>ROUND(BB277/($J277/10000),1)</f>
        <v>195.7</v>
      </c>
      <c r="BD277" s="83">
        <v>999</v>
      </c>
      <c r="BE277" s="66">
        <f>ROUND(BD277/($J277/10000),1)</f>
        <v>204.7</v>
      </c>
      <c r="BF277" s="83">
        <v>1078</v>
      </c>
      <c r="BG277" s="66">
        <f t="shared" si="107"/>
        <v>220.9</v>
      </c>
      <c r="BH277" s="83">
        <v>1093</v>
      </c>
      <c r="BI277" s="66">
        <f t="shared" si="108"/>
        <v>224</v>
      </c>
      <c r="BJ277" s="83">
        <v>1104</v>
      </c>
      <c r="BK277" s="66">
        <f t="shared" si="109"/>
        <v>226.2</v>
      </c>
    </row>
    <row r="278" spans="1:63" x14ac:dyDescent="0.2">
      <c r="A278" s="2" t="s">
        <v>1126</v>
      </c>
      <c r="B278" s="2" t="s">
        <v>703</v>
      </c>
      <c r="C278" s="2" t="s">
        <v>72</v>
      </c>
      <c r="D278" s="13" t="s">
        <v>775</v>
      </c>
      <c r="E278" s="94">
        <v>227333</v>
      </c>
      <c r="F278" s="94">
        <v>229494</v>
      </c>
      <c r="G278" s="94">
        <v>231498</v>
      </c>
      <c r="H278" s="94">
        <v>233148</v>
      </c>
      <c r="I278" s="94">
        <v>234940</v>
      </c>
      <c r="J278" s="95">
        <v>237089</v>
      </c>
      <c r="K278" s="95"/>
      <c r="L278" s="45">
        <v>89</v>
      </c>
      <c r="M278" s="47">
        <f t="shared" si="88"/>
        <v>3.9</v>
      </c>
      <c r="N278" s="45">
        <v>226</v>
      </c>
      <c r="O278" s="47">
        <f t="shared" si="89"/>
        <v>9.9</v>
      </c>
      <c r="P278" s="45">
        <v>342</v>
      </c>
      <c r="Q278" s="47">
        <f t="shared" si="90"/>
        <v>15</v>
      </c>
      <c r="R278" s="44">
        <v>484</v>
      </c>
      <c r="S278" s="47">
        <f t="shared" si="91"/>
        <v>21.1</v>
      </c>
      <c r="T278" s="44">
        <v>699</v>
      </c>
      <c r="U278" s="47">
        <f t="shared" si="92"/>
        <v>30.5</v>
      </c>
      <c r="V278" s="44">
        <v>936</v>
      </c>
      <c r="W278" s="47">
        <f t="shared" si="93"/>
        <v>40.799999999999997</v>
      </c>
      <c r="X278" s="2">
        <v>1357</v>
      </c>
      <c r="Y278" s="47">
        <f t="shared" si="94"/>
        <v>59.1</v>
      </c>
      <c r="Z278" s="2">
        <v>1819</v>
      </c>
      <c r="AA278" s="2">
        <f t="shared" si="95"/>
        <v>78.599999999999994</v>
      </c>
      <c r="AB278" s="2">
        <v>1989</v>
      </c>
      <c r="AC278" s="2">
        <f t="shared" si="96"/>
        <v>85.9</v>
      </c>
      <c r="AD278" s="2">
        <v>2180</v>
      </c>
      <c r="AE278" s="2">
        <f t="shared" si="97"/>
        <v>94.2</v>
      </c>
      <c r="AF278" s="2">
        <v>2317</v>
      </c>
      <c r="AG278" s="2">
        <f t="shared" si="98"/>
        <v>100.1</v>
      </c>
      <c r="AH278" s="68">
        <v>2417</v>
      </c>
      <c r="AI278" s="66">
        <f t="shared" si="99"/>
        <v>103.7</v>
      </c>
      <c r="AJ278" s="68">
        <v>2540</v>
      </c>
      <c r="AK278" s="66">
        <f t="shared" si="100"/>
        <v>108.9</v>
      </c>
      <c r="AL278" s="68">
        <v>2693</v>
      </c>
      <c r="AM278" s="66">
        <f t="shared" si="101"/>
        <v>115.5</v>
      </c>
      <c r="AN278" s="68">
        <v>2858</v>
      </c>
      <c r="AO278" s="66">
        <f t="shared" si="102"/>
        <v>122.6</v>
      </c>
      <c r="AP278" s="82">
        <v>3046</v>
      </c>
      <c r="AQ278" s="66">
        <f t="shared" si="103"/>
        <v>129.69999999999999</v>
      </c>
      <c r="AR278" s="82">
        <v>3236</v>
      </c>
      <c r="AS278" s="66">
        <f t="shared" si="104"/>
        <v>137.69999999999999</v>
      </c>
      <c r="AT278" s="82">
        <v>3434</v>
      </c>
      <c r="AU278" s="66">
        <f t="shared" si="105"/>
        <v>146.19999999999999</v>
      </c>
      <c r="AV278" s="82">
        <v>3666</v>
      </c>
      <c r="AW278" s="66">
        <f t="shared" si="106"/>
        <v>156</v>
      </c>
      <c r="AX278" s="82">
        <v>3899</v>
      </c>
      <c r="AY278" s="66">
        <f>ROUND(AX278/($J278/10000),1)</f>
        <v>164.5</v>
      </c>
      <c r="AZ278" s="82">
        <v>4093</v>
      </c>
      <c r="BA278" s="66">
        <f>ROUND(AZ278/($J278/10000),1)</f>
        <v>172.6</v>
      </c>
      <c r="BB278" s="82">
        <v>4366</v>
      </c>
      <c r="BC278" s="66">
        <f>ROUND(BB278/($J278/10000),1)</f>
        <v>184.2</v>
      </c>
      <c r="BD278" s="83">
        <v>4587</v>
      </c>
      <c r="BE278" s="66">
        <f>ROUND(BD278/($J278/10000),1)</f>
        <v>193.5</v>
      </c>
      <c r="BF278" s="83">
        <v>4750</v>
      </c>
      <c r="BG278" s="66">
        <f t="shared" si="107"/>
        <v>200.3</v>
      </c>
      <c r="BH278" s="83">
        <v>4814</v>
      </c>
      <c r="BI278" s="66">
        <f t="shared" si="108"/>
        <v>203</v>
      </c>
      <c r="BJ278" s="83">
        <v>4921</v>
      </c>
      <c r="BK278" s="66">
        <f t="shared" si="109"/>
        <v>207.6</v>
      </c>
    </row>
    <row r="279" spans="1:63" x14ac:dyDescent="0.2">
      <c r="A279" s="2" t="s">
        <v>1127</v>
      </c>
      <c r="B279" s="2" t="s">
        <v>635</v>
      </c>
      <c r="C279" s="2" t="s">
        <v>272</v>
      </c>
      <c r="D279" s="13" t="s">
        <v>228</v>
      </c>
      <c r="E279" s="94">
        <v>46757</v>
      </c>
      <c r="F279" s="94">
        <v>47500</v>
      </c>
      <c r="G279" s="94">
        <v>48008</v>
      </c>
      <c r="H279" s="94">
        <v>48366</v>
      </c>
      <c r="I279" s="94">
        <v>48901</v>
      </c>
      <c r="J279" s="95">
        <v>49366</v>
      </c>
      <c r="K279" s="95"/>
      <c r="L279" s="45">
        <v>7</v>
      </c>
      <c r="M279" s="47">
        <f t="shared" si="88"/>
        <v>1.5</v>
      </c>
      <c r="N279" s="45">
        <v>24</v>
      </c>
      <c r="O279" s="47">
        <f t="shared" si="89"/>
        <v>5.0999999999999996</v>
      </c>
      <c r="P279" s="45">
        <v>34</v>
      </c>
      <c r="Q279" s="47">
        <f t="shared" si="90"/>
        <v>7.3</v>
      </c>
      <c r="R279" s="44">
        <v>67</v>
      </c>
      <c r="S279" s="47">
        <f t="shared" si="91"/>
        <v>14.1</v>
      </c>
      <c r="T279" s="44">
        <v>89</v>
      </c>
      <c r="U279" s="47">
        <f t="shared" si="92"/>
        <v>18.7</v>
      </c>
      <c r="V279" s="44">
        <v>187</v>
      </c>
      <c r="W279" s="47">
        <f t="shared" si="93"/>
        <v>39.4</v>
      </c>
      <c r="X279" s="2">
        <v>344</v>
      </c>
      <c r="Y279" s="47">
        <f t="shared" si="94"/>
        <v>72.400000000000006</v>
      </c>
      <c r="Z279" s="2">
        <v>570</v>
      </c>
      <c r="AA279" s="2">
        <f t="shared" si="95"/>
        <v>118.7</v>
      </c>
      <c r="AB279" s="2">
        <v>667</v>
      </c>
      <c r="AC279" s="2">
        <f t="shared" si="96"/>
        <v>138.9</v>
      </c>
      <c r="AD279" s="2">
        <v>771</v>
      </c>
      <c r="AE279" s="2">
        <f t="shared" si="97"/>
        <v>160.6</v>
      </c>
      <c r="AF279" s="2">
        <v>810</v>
      </c>
      <c r="AG279" s="2">
        <f t="shared" si="98"/>
        <v>168.7</v>
      </c>
      <c r="AH279" s="68">
        <v>832</v>
      </c>
      <c r="AI279" s="66">
        <f t="shared" si="99"/>
        <v>172</v>
      </c>
      <c r="AJ279" s="68">
        <v>862</v>
      </c>
      <c r="AK279" s="66">
        <f t="shared" si="100"/>
        <v>178.2</v>
      </c>
      <c r="AL279" s="68">
        <v>908</v>
      </c>
      <c r="AM279" s="66">
        <f t="shared" si="101"/>
        <v>187.7</v>
      </c>
      <c r="AN279" s="68">
        <v>937</v>
      </c>
      <c r="AO279" s="66">
        <f t="shared" si="102"/>
        <v>193.7</v>
      </c>
      <c r="AP279" s="82">
        <v>984</v>
      </c>
      <c r="AQ279" s="66">
        <f t="shared" si="103"/>
        <v>201.2</v>
      </c>
      <c r="AR279" s="82">
        <v>1062</v>
      </c>
      <c r="AS279" s="66">
        <f t="shared" si="104"/>
        <v>217.2</v>
      </c>
      <c r="AT279" s="82">
        <v>1129</v>
      </c>
      <c r="AU279" s="66">
        <f t="shared" si="105"/>
        <v>230.9</v>
      </c>
      <c r="AV279" s="82">
        <v>1211</v>
      </c>
      <c r="AW279" s="66">
        <f t="shared" si="106"/>
        <v>247.6</v>
      </c>
      <c r="AX279" s="82">
        <v>1289</v>
      </c>
      <c r="AY279" s="66">
        <f>ROUND(AX279/($J279/10000),1)</f>
        <v>261.10000000000002</v>
      </c>
      <c r="AZ279" s="82">
        <v>1342</v>
      </c>
      <c r="BA279" s="66">
        <f>ROUND(AZ279/($J279/10000),1)</f>
        <v>271.8</v>
      </c>
      <c r="BB279" s="82">
        <v>1401</v>
      </c>
      <c r="BC279" s="66">
        <f>ROUND(BB279/($J279/10000),1)</f>
        <v>283.8</v>
      </c>
      <c r="BD279" s="83">
        <v>1460</v>
      </c>
      <c r="BE279" s="66">
        <f>ROUND(BD279/($J279/10000),1)</f>
        <v>295.8</v>
      </c>
      <c r="BF279" s="83">
        <v>1527</v>
      </c>
      <c r="BG279" s="66">
        <f t="shared" si="107"/>
        <v>309.3</v>
      </c>
      <c r="BH279" s="83">
        <v>1554</v>
      </c>
      <c r="BI279" s="66">
        <f t="shared" si="108"/>
        <v>314.8</v>
      </c>
      <c r="BJ279" s="83">
        <v>1575</v>
      </c>
      <c r="BK279" s="66">
        <f t="shared" si="109"/>
        <v>319</v>
      </c>
    </row>
    <row r="280" spans="1:63" x14ac:dyDescent="0.2">
      <c r="A280" s="2" t="s">
        <v>1128</v>
      </c>
      <c r="B280" s="14" t="s">
        <v>774</v>
      </c>
      <c r="C280" s="14" t="s">
        <v>360</v>
      </c>
      <c r="D280" s="13" t="s">
        <v>781</v>
      </c>
      <c r="E280" s="94">
        <v>9884</v>
      </c>
      <c r="F280" s="94">
        <v>9973</v>
      </c>
      <c r="G280" s="94">
        <v>10080</v>
      </c>
      <c r="H280" s="94">
        <v>10135</v>
      </c>
      <c r="I280" s="94">
        <v>10166</v>
      </c>
      <c r="J280" s="95">
        <v>10235</v>
      </c>
      <c r="K280" s="95"/>
      <c r="L280" s="45">
        <v>0</v>
      </c>
      <c r="M280" s="47">
        <f t="shared" si="88"/>
        <v>0</v>
      </c>
      <c r="N280" s="45">
        <v>0</v>
      </c>
      <c r="O280" s="47">
        <f t="shared" si="89"/>
        <v>0</v>
      </c>
      <c r="P280" s="45">
        <v>0</v>
      </c>
      <c r="Q280" s="47">
        <f t="shared" si="90"/>
        <v>0</v>
      </c>
      <c r="R280" s="44">
        <v>0</v>
      </c>
      <c r="S280" s="47">
        <f t="shared" si="91"/>
        <v>0</v>
      </c>
      <c r="T280" s="44">
        <v>0</v>
      </c>
      <c r="U280" s="47">
        <f t="shared" si="92"/>
        <v>0</v>
      </c>
      <c r="V280" s="44">
        <v>2</v>
      </c>
      <c r="W280" s="47">
        <f t="shared" si="93"/>
        <v>2</v>
      </c>
      <c r="X280" s="2">
        <v>4</v>
      </c>
      <c r="Y280" s="47">
        <f t="shared" si="94"/>
        <v>4</v>
      </c>
      <c r="Z280" s="2">
        <v>5</v>
      </c>
      <c r="AA280" s="2">
        <f t="shared" si="95"/>
        <v>5</v>
      </c>
      <c r="AB280" s="2">
        <v>15</v>
      </c>
      <c r="AC280" s="2">
        <f t="shared" si="96"/>
        <v>14.9</v>
      </c>
      <c r="AD280" s="2">
        <v>22</v>
      </c>
      <c r="AE280" s="2">
        <f t="shared" si="97"/>
        <v>21.8</v>
      </c>
      <c r="AF280" s="2">
        <v>25</v>
      </c>
      <c r="AG280" s="2">
        <f t="shared" si="98"/>
        <v>24.8</v>
      </c>
      <c r="AH280" s="68">
        <v>27</v>
      </c>
      <c r="AI280" s="66">
        <f t="shared" si="99"/>
        <v>26.6</v>
      </c>
      <c r="AJ280" s="68">
        <v>28</v>
      </c>
      <c r="AK280" s="66">
        <f t="shared" si="100"/>
        <v>27.6</v>
      </c>
      <c r="AL280" s="68">
        <v>30</v>
      </c>
      <c r="AM280" s="66">
        <f t="shared" si="101"/>
        <v>29.6</v>
      </c>
      <c r="AN280" s="68">
        <v>34</v>
      </c>
      <c r="AO280" s="66">
        <f t="shared" si="102"/>
        <v>33.5</v>
      </c>
      <c r="AP280" s="82">
        <v>34</v>
      </c>
      <c r="AQ280" s="66">
        <f t="shared" si="103"/>
        <v>33.4</v>
      </c>
      <c r="AR280" s="82">
        <v>35</v>
      </c>
      <c r="AS280" s="66">
        <f t="shared" si="104"/>
        <v>34.4</v>
      </c>
      <c r="AT280" s="82">
        <v>37</v>
      </c>
      <c r="AU280" s="66">
        <f t="shared" si="105"/>
        <v>36.4</v>
      </c>
      <c r="AV280" s="82">
        <v>38</v>
      </c>
      <c r="AW280" s="66">
        <f t="shared" si="106"/>
        <v>37.4</v>
      </c>
      <c r="AX280" s="82">
        <v>38</v>
      </c>
      <c r="AY280" s="66">
        <f>ROUND(AX280/($J280/10000),1)</f>
        <v>37.1</v>
      </c>
      <c r="AZ280" s="82">
        <v>38</v>
      </c>
      <c r="BA280" s="66">
        <f>ROUND(AZ280/($J280/10000),1)</f>
        <v>37.1</v>
      </c>
      <c r="BB280" s="82">
        <v>38</v>
      </c>
      <c r="BC280" s="66">
        <f>ROUND(BB280/($J280/10000),1)</f>
        <v>37.1</v>
      </c>
      <c r="BD280" s="83">
        <v>40</v>
      </c>
      <c r="BE280" s="66">
        <f>ROUND(BD280/($J280/10000),1)</f>
        <v>39.1</v>
      </c>
      <c r="BF280" s="83">
        <v>44</v>
      </c>
      <c r="BG280" s="66">
        <f t="shared" si="107"/>
        <v>43</v>
      </c>
      <c r="BH280" s="83">
        <v>45</v>
      </c>
      <c r="BI280" s="66">
        <f t="shared" si="108"/>
        <v>44</v>
      </c>
      <c r="BJ280" s="83">
        <v>45</v>
      </c>
      <c r="BK280" s="66">
        <f t="shared" si="109"/>
        <v>44</v>
      </c>
    </row>
    <row r="281" spans="1:63" x14ac:dyDescent="0.2">
      <c r="A281" s="2" t="s">
        <v>1129</v>
      </c>
      <c r="B281" s="2" t="s">
        <v>476</v>
      </c>
      <c r="C281" s="2" t="s">
        <v>132</v>
      </c>
      <c r="D281" s="13" t="s">
        <v>116</v>
      </c>
      <c r="E281" s="94">
        <v>128686</v>
      </c>
      <c r="F281" s="94">
        <v>130205.99999999999</v>
      </c>
      <c r="G281" s="94">
        <v>131432</v>
      </c>
      <c r="H281" s="94">
        <v>132056</v>
      </c>
      <c r="I281" s="94">
        <v>133357</v>
      </c>
      <c r="J281" s="95">
        <v>134383</v>
      </c>
      <c r="K281" s="95"/>
      <c r="L281" s="45">
        <v>19</v>
      </c>
      <c r="M281" s="47">
        <f t="shared" si="88"/>
        <v>1.5</v>
      </c>
      <c r="N281" s="45">
        <v>85</v>
      </c>
      <c r="O281" s="47">
        <f t="shared" si="89"/>
        <v>6.6</v>
      </c>
      <c r="P281" s="45">
        <v>146</v>
      </c>
      <c r="Q281" s="47">
        <f t="shared" si="90"/>
        <v>11.3</v>
      </c>
      <c r="R281" s="44">
        <v>232</v>
      </c>
      <c r="S281" s="47">
        <f t="shared" si="91"/>
        <v>17.8</v>
      </c>
      <c r="T281" s="44">
        <v>366</v>
      </c>
      <c r="U281" s="47">
        <f t="shared" si="92"/>
        <v>28.1</v>
      </c>
      <c r="V281" s="44">
        <v>651</v>
      </c>
      <c r="W281" s="47">
        <f t="shared" si="93"/>
        <v>50</v>
      </c>
      <c r="X281" s="2">
        <v>1140</v>
      </c>
      <c r="Y281" s="47">
        <f t="shared" si="94"/>
        <v>87.6</v>
      </c>
      <c r="Z281" s="2">
        <v>1861</v>
      </c>
      <c r="AA281" s="2">
        <f t="shared" si="95"/>
        <v>141.6</v>
      </c>
      <c r="AB281" s="2">
        <v>2111</v>
      </c>
      <c r="AC281" s="2">
        <f t="shared" si="96"/>
        <v>160.6</v>
      </c>
      <c r="AD281" s="2">
        <v>2410</v>
      </c>
      <c r="AE281" s="2">
        <f t="shared" si="97"/>
        <v>183.4</v>
      </c>
      <c r="AF281" s="2">
        <v>2569</v>
      </c>
      <c r="AG281" s="2">
        <f t="shared" si="98"/>
        <v>195.5</v>
      </c>
      <c r="AH281" s="68">
        <v>2684</v>
      </c>
      <c r="AI281" s="66">
        <f t="shared" si="99"/>
        <v>203.2</v>
      </c>
      <c r="AJ281" s="68">
        <v>2867</v>
      </c>
      <c r="AK281" s="66">
        <f t="shared" si="100"/>
        <v>217.1</v>
      </c>
      <c r="AL281" s="68">
        <v>3124</v>
      </c>
      <c r="AM281" s="66">
        <f t="shared" si="101"/>
        <v>236.6</v>
      </c>
      <c r="AN281" s="68">
        <v>3318</v>
      </c>
      <c r="AO281" s="66">
        <f t="shared" si="102"/>
        <v>251.3</v>
      </c>
      <c r="AP281" s="82">
        <v>3481</v>
      </c>
      <c r="AQ281" s="66">
        <f t="shared" si="103"/>
        <v>261</v>
      </c>
      <c r="AR281" s="82">
        <v>3659</v>
      </c>
      <c r="AS281" s="66">
        <f t="shared" si="104"/>
        <v>274.39999999999998</v>
      </c>
      <c r="AT281" s="82">
        <v>3881</v>
      </c>
      <c r="AU281" s="66">
        <f t="shared" si="105"/>
        <v>291</v>
      </c>
      <c r="AV281" s="82">
        <v>4162</v>
      </c>
      <c r="AW281" s="66">
        <f t="shared" si="106"/>
        <v>312.10000000000002</v>
      </c>
      <c r="AX281" s="82">
        <v>4400</v>
      </c>
      <c r="AY281" s="66">
        <f>ROUND(AX281/($J281/10000),1)</f>
        <v>327.39999999999998</v>
      </c>
      <c r="AZ281" s="82">
        <v>4623</v>
      </c>
      <c r="BA281" s="66">
        <f>ROUND(AZ281/($J281/10000),1)</f>
        <v>344</v>
      </c>
      <c r="BB281" s="82">
        <v>4915</v>
      </c>
      <c r="BC281" s="66">
        <f>ROUND(BB281/($J281/10000),1)</f>
        <v>365.7</v>
      </c>
      <c r="BD281" s="83">
        <v>5269</v>
      </c>
      <c r="BE281" s="66">
        <f>ROUND(BD281/($J281/10000),1)</f>
        <v>392.1</v>
      </c>
      <c r="BF281" s="83">
        <v>5506</v>
      </c>
      <c r="BG281" s="66">
        <f t="shared" si="107"/>
        <v>409.7</v>
      </c>
      <c r="BH281" s="83">
        <v>5574</v>
      </c>
      <c r="BI281" s="66">
        <f t="shared" si="108"/>
        <v>414.8</v>
      </c>
      <c r="BJ281" s="83">
        <v>5647</v>
      </c>
      <c r="BK281" s="66">
        <f t="shared" si="109"/>
        <v>420.2</v>
      </c>
    </row>
    <row r="282" spans="1:63" x14ac:dyDescent="0.2">
      <c r="A282" s="2" t="s">
        <v>1130</v>
      </c>
      <c r="B282" s="2" t="s">
        <v>600</v>
      </c>
      <c r="C282" s="2" t="s">
        <v>273</v>
      </c>
      <c r="D282" s="13" t="s">
        <v>228</v>
      </c>
      <c r="E282" s="94">
        <v>50125</v>
      </c>
      <c r="F282" s="94">
        <v>50909</v>
      </c>
      <c r="G282" s="94">
        <v>51549</v>
      </c>
      <c r="H282" s="94">
        <v>52303</v>
      </c>
      <c r="I282" s="94">
        <v>53137</v>
      </c>
      <c r="J282" s="95">
        <v>53973</v>
      </c>
      <c r="K282" s="95"/>
      <c r="L282" s="45">
        <v>0</v>
      </c>
      <c r="M282" s="47">
        <f t="shared" si="88"/>
        <v>0</v>
      </c>
      <c r="N282" s="45">
        <v>4</v>
      </c>
      <c r="O282" s="47">
        <f t="shared" si="89"/>
        <v>0.8</v>
      </c>
      <c r="P282" s="45">
        <v>4</v>
      </c>
      <c r="Q282" s="47">
        <f t="shared" si="90"/>
        <v>0.8</v>
      </c>
      <c r="R282" s="44">
        <v>22</v>
      </c>
      <c r="S282" s="47">
        <f t="shared" si="91"/>
        <v>4.3</v>
      </c>
      <c r="T282" s="44">
        <v>29</v>
      </c>
      <c r="U282" s="47">
        <f t="shared" si="92"/>
        <v>5.7</v>
      </c>
      <c r="V282" s="44">
        <v>38</v>
      </c>
      <c r="W282" s="47">
        <f t="shared" si="93"/>
        <v>7.5</v>
      </c>
      <c r="X282" s="2">
        <v>75</v>
      </c>
      <c r="Y282" s="47">
        <f t="shared" si="94"/>
        <v>14.7</v>
      </c>
      <c r="Z282" s="2">
        <v>137</v>
      </c>
      <c r="AA282" s="2">
        <f t="shared" si="95"/>
        <v>26.6</v>
      </c>
      <c r="AB282" s="2">
        <v>164</v>
      </c>
      <c r="AC282" s="2">
        <f t="shared" si="96"/>
        <v>31.8</v>
      </c>
      <c r="AD282" s="2">
        <v>185</v>
      </c>
      <c r="AE282" s="2">
        <f t="shared" si="97"/>
        <v>35.9</v>
      </c>
      <c r="AF282" s="2">
        <v>208</v>
      </c>
      <c r="AG282" s="2">
        <f t="shared" si="98"/>
        <v>40.299999999999997</v>
      </c>
      <c r="AH282" s="68">
        <v>216</v>
      </c>
      <c r="AI282" s="66">
        <f t="shared" si="99"/>
        <v>41.3</v>
      </c>
      <c r="AJ282" s="68">
        <v>228</v>
      </c>
      <c r="AK282" s="66">
        <f t="shared" si="100"/>
        <v>43.6</v>
      </c>
      <c r="AL282" s="68">
        <v>244</v>
      </c>
      <c r="AM282" s="66">
        <f t="shared" si="101"/>
        <v>46.7</v>
      </c>
      <c r="AN282" s="68">
        <v>265</v>
      </c>
      <c r="AO282" s="66">
        <f t="shared" si="102"/>
        <v>50.7</v>
      </c>
      <c r="AP282" s="82">
        <v>274</v>
      </c>
      <c r="AQ282" s="66">
        <f t="shared" si="103"/>
        <v>51.6</v>
      </c>
      <c r="AR282" s="82">
        <v>283</v>
      </c>
      <c r="AS282" s="66">
        <f t="shared" si="104"/>
        <v>53.3</v>
      </c>
      <c r="AT282" s="82">
        <v>295</v>
      </c>
      <c r="AU282" s="66">
        <f t="shared" si="105"/>
        <v>55.5</v>
      </c>
      <c r="AV282" s="82">
        <v>314</v>
      </c>
      <c r="AW282" s="66">
        <f t="shared" si="106"/>
        <v>59.1</v>
      </c>
      <c r="AX282" s="82">
        <v>339</v>
      </c>
      <c r="AY282" s="66">
        <f>ROUND(AX282/($J282/10000),1)</f>
        <v>62.8</v>
      </c>
      <c r="AZ282" s="82">
        <v>389</v>
      </c>
      <c r="BA282" s="66">
        <f>ROUND(AZ282/($J282/10000),1)</f>
        <v>72.099999999999994</v>
      </c>
      <c r="BB282" s="82">
        <v>417</v>
      </c>
      <c r="BC282" s="66">
        <f>ROUND(BB282/($J282/10000),1)</f>
        <v>77.3</v>
      </c>
      <c r="BD282" s="83">
        <v>447</v>
      </c>
      <c r="BE282" s="66">
        <f>ROUND(BD282/($J282/10000),1)</f>
        <v>82.8</v>
      </c>
      <c r="BF282" s="83">
        <v>508</v>
      </c>
      <c r="BG282" s="66">
        <f t="shared" si="107"/>
        <v>94.1</v>
      </c>
      <c r="BH282" s="83">
        <v>534</v>
      </c>
      <c r="BI282" s="66">
        <f t="shared" si="108"/>
        <v>98.9</v>
      </c>
      <c r="BJ282" s="83">
        <v>566</v>
      </c>
      <c r="BK282" s="66">
        <f t="shared" si="109"/>
        <v>104.9</v>
      </c>
    </row>
    <row r="283" spans="1:63" x14ac:dyDescent="0.2">
      <c r="A283" s="2" t="s">
        <v>1131</v>
      </c>
      <c r="B283" s="2" t="s">
        <v>471</v>
      </c>
      <c r="C283" s="2" t="s">
        <v>133</v>
      </c>
      <c r="D283" s="13" t="s">
        <v>116</v>
      </c>
      <c r="E283" s="94">
        <v>85744</v>
      </c>
      <c r="F283" s="94">
        <v>86160</v>
      </c>
      <c r="G283" s="94">
        <v>86409</v>
      </c>
      <c r="H283" s="94">
        <v>87111</v>
      </c>
      <c r="I283" s="94">
        <v>87587</v>
      </c>
      <c r="J283" s="95">
        <v>88102</v>
      </c>
      <c r="K283" s="95"/>
      <c r="L283" s="45">
        <v>6</v>
      </c>
      <c r="M283" s="47">
        <f t="shared" si="88"/>
        <v>0.7</v>
      </c>
      <c r="N283" s="45">
        <v>21</v>
      </c>
      <c r="O283" s="47">
        <f t="shared" si="89"/>
        <v>2.4</v>
      </c>
      <c r="P283" s="45">
        <v>33</v>
      </c>
      <c r="Q283" s="47">
        <f t="shared" si="90"/>
        <v>3.8</v>
      </c>
      <c r="R283" s="44">
        <v>75</v>
      </c>
      <c r="S283" s="47">
        <f t="shared" si="91"/>
        <v>8.6999999999999993</v>
      </c>
      <c r="T283" s="44">
        <v>108</v>
      </c>
      <c r="U283" s="47">
        <f t="shared" si="92"/>
        <v>12.5</v>
      </c>
      <c r="V283" s="44">
        <v>205</v>
      </c>
      <c r="W283" s="47">
        <f t="shared" si="93"/>
        <v>23.8</v>
      </c>
      <c r="X283" s="2">
        <v>355</v>
      </c>
      <c r="Y283" s="47">
        <f t="shared" si="94"/>
        <v>41.2</v>
      </c>
      <c r="Z283" s="2">
        <v>566</v>
      </c>
      <c r="AA283" s="2">
        <f t="shared" si="95"/>
        <v>65.5</v>
      </c>
      <c r="AB283" s="2">
        <v>616</v>
      </c>
      <c r="AC283" s="2">
        <f t="shared" si="96"/>
        <v>71.3</v>
      </c>
      <c r="AD283" s="2">
        <v>715</v>
      </c>
      <c r="AE283" s="2">
        <f t="shared" si="97"/>
        <v>82.7</v>
      </c>
      <c r="AF283" s="2">
        <v>784</v>
      </c>
      <c r="AG283" s="2">
        <f t="shared" si="98"/>
        <v>90.7</v>
      </c>
      <c r="AH283" s="68">
        <v>811</v>
      </c>
      <c r="AI283" s="66">
        <f t="shared" si="99"/>
        <v>93.1</v>
      </c>
      <c r="AJ283" s="68">
        <v>828</v>
      </c>
      <c r="AK283" s="66">
        <f t="shared" si="100"/>
        <v>95.1</v>
      </c>
      <c r="AL283" s="68">
        <v>876</v>
      </c>
      <c r="AM283" s="66">
        <f t="shared" si="101"/>
        <v>100.6</v>
      </c>
      <c r="AN283" s="68">
        <v>918</v>
      </c>
      <c r="AO283" s="66">
        <f t="shared" si="102"/>
        <v>105.4</v>
      </c>
      <c r="AP283" s="82">
        <v>952</v>
      </c>
      <c r="AQ283" s="66">
        <f t="shared" si="103"/>
        <v>108.7</v>
      </c>
      <c r="AR283" s="82">
        <v>999</v>
      </c>
      <c r="AS283" s="66">
        <f t="shared" si="104"/>
        <v>114.1</v>
      </c>
      <c r="AT283" s="82">
        <v>1061</v>
      </c>
      <c r="AU283" s="66">
        <f t="shared" si="105"/>
        <v>121.1</v>
      </c>
      <c r="AV283" s="82">
        <v>1135</v>
      </c>
      <c r="AW283" s="66">
        <f t="shared" si="106"/>
        <v>129.6</v>
      </c>
      <c r="AX283" s="82">
        <v>1233</v>
      </c>
      <c r="AY283" s="66">
        <f>ROUND(AX283/($J283/10000),1)</f>
        <v>140</v>
      </c>
      <c r="AZ283" s="82">
        <v>1305</v>
      </c>
      <c r="BA283" s="66">
        <f>ROUND(AZ283/($J283/10000),1)</f>
        <v>148.1</v>
      </c>
      <c r="BB283" s="82">
        <v>1379</v>
      </c>
      <c r="BC283" s="66">
        <f>ROUND(BB283/($J283/10000),1)</f>
        <v>156.5</v>
      </c>
      <c r="BD283" s="83">
        <v>1449</v>
      </c>
      <c r="BE283" s="66">
        <f>ROUND(BD283/($J283/10000),1)</f>
        <v>164.5</v>
      </c>
      <c r="BF283" s="83">
        <v>1509</v>
      </c>
      <c r="BG283" s="66">
        <f t="shared" si="107"/>
        <v>171.3</v>
      </c>
      <c r="BH283" s="83">
        <v>1519</v>
      </c>
      <c r="BI283" s="66">
        <f t="shared" si="108"/>
        <v>172.4</v>
      </c>
      <c r="BJ283" s="83">
        <v>1536</v>
      </c>
      <c r="BK283" s="66">
        <f t="shared" si="109"/>
        <v>174.3</v>
      </c>
    </row>
    <row r="284" spans="1:63" x14ac:dyDescent="0.2">
      <c r="A284" s="2" t="s">
        <v>1132</v>
      </c>
      <c r="B284" s="2" t="s">
        <v>769</v>
      </c>
      <c r="C284" s="2" t="s">
        <v>361</v>
      </c>
      <c r="D284" s="13" t="s">
        <v>781</v>
      </c>
      <c r="E284" s="94">
        <v>51184</v>
      </c>
      <c r="F284" s="94">
        <v>51364</v>
      </c>
      <c r="G284" s="94">
        <v>51515</v>
      </c>
      <c r="H284" s="94">
        <v>51654</v>
      </c>
      <c r="I284" s="94">
        <v>51874</v>
      </c>
      <c r="J284" s="95">
        <v>51912</v>
      </c>
      <c r="K284" s="95"/>
      <c r="L284" s="45">
        <v>1</v>
      </c>
      <c r="M284" s="47">
        <f t="shared" si="88"/>
        <v>0.2</v>
      </c>
      <c r="N284" s="45">
        <v>15</v>
      </c>
      <c r="O284" s="47">
        <f t="shared" si="89"/>
        <v>2.9</v>
      </c>
      <c r="P284" s="45">
        <v>21</v>
      </c>
      <c r="Q284" s="47">
        <f t="shared" si="90"/>
        <v>4.0999999999999996</v>
      </c>
      <c r="R284" s="44">
        <v>36</v>
      </c>
      <c r="S284" s="47">
        <f t="shared" si="91"/>
        <v>7</v>
      </c>
      <c r="T284" s="44">
        <v>58</v>
      </c>
      <c r="U284" s="47">
        <f t="shared" si="92"/>
        <v>11.3</v>
      </c>
      <c r="V284" s="44">
        <v>127</v>
      </c>
      <c r="W284" s="47">
        <f t="shared" si="93"/>
        <v>24.7</v>
      </c>
      <c r="X284" s="2">
        <v>229</v>
      </c>
      <c r="Y284" s="47">
        <f t="shared" si="94"/>
        <v>44.6</v>
      </c>
      <c r="Z284" s="2">
        <v>391</v>
      </c>
      <c r="AA284" s="2">
        <f t="shared" si="95"/>
        <v>75.900000000000006</v>
      </c>
      <c r="AB284" s="2">
        <v>447</v>
      </c>
      <c r="AC284" s="2">
        <f t="shared" si="96"/>
        <v>86.8</v>
      </c>
      <c r="AD284" s="2">
        <v>509</v>
      </c>
      <c r="AE284" s="2">
        <f t="shared" si="97"/>
        <v>98.8</v>
      </c>
      <c r="AF284" s="2">
        <v>540</v>
      </c>
      <c r="AG284" s="2">
        <f t="shared" si="98"/>
        <v>104.8</v>
      </c>
      <c r="AH284" s="68">
        <v>565</v>
      </c>
      <c r="AI284" s="66">
        <f t="shared" si="99"/>
        <v>109.4</v>
      </c>
      <c r="AJ284" s="68">
        <v>598</v>
      </c>
      <c r="AK284" s="66">
        <f t="shared" si="100"/>
        <v>115.8</v>
      </c>
      <c r="AL284" s="68">
        <v>645</v>
      </c>
      <c r="AM284" s="66">
        <f t="shared" si="101"/>
        <v>124.9</v>
      </c>
      <c r="AN284" s="68">
        <v>684</v>
      </c>
      <c r="AO284" s="66">
        <f t="shared" si="102"/>
        <v>132.4</v>
      </c>
      <c r="AP284" s="82">
        <v>737</v>
      </c>
      <c r="AQ284" s="66">
        <f t="shared" si="103"/>
        <v>142.1</v>
      </c>
      <c r="AR284" s="82">
        <v>780</v>
      </c>
      <c r="AS284" s="66">
        <f t="shared" si="104"/>
        <v>150.4</v>
      </c>
      <c r="AT284" s="82">
        <v>829</v>
      </c>
      <c r="AU284" s="66">
        <f t="shared" si="105"/>
        <v>159.80000000000001</v>
      </c>
      <c r="AV284" s="82">
        <v>860</v>
      </c>
      <c r="AW284" s="66">
        <f t="shared" si="106"/>
        <v>165.8</v>
      </c>
      <c r="AX284" s="82">
        <v>911</v>
      </c>
      <c r="AY284" s="66">
        <f>ROUND(AX284/($J284/10000),1)</f>
        <v>175.5</v>
      </c>
      <c r="AZ284" s="82">
        <v>948</v>
      </c>
      <c r="BA284" s="66">
        <f>ROUND(AZ284/($J284/10000),1)</f>
        <v>182.6</v>
      </c>
      <c r="BB284" s="82">
        <v>994</v>
      </c>
      <c r="BC284" s="66">
        <f>ROUND(BB284/($J284/10000),1)</f>
        <v>191.5</v>
      </c>
      <c r="BD284" s="83">
        <v>1032</v>
      </c>
      <c r="BE284" s="66">
        <f>ROUND(BD284/($J284/10000),1)</f>
        <v>198.8</v>
      </c>
      <c r="BF284" s="83">
        <v>1076</v>
      </c>
      <c r="BG284" s="66">
        <f t="shared" si="107"/>
        <v>207.3</v>
      </c>
      <c r="BH284" s="83">
        <v>1083</v>
      </c>
      <c r="BI284" s="66">
        <f t="shared" si="108"/>
        <v>208.6</v>
      </c>
      <c r="BJ284" s="83">
        <v>1092</v>
      </c>
      <c r="BK284" s="66">
        <f t="shared" si="109"/>
        <v>210.4</v>
      </c>
    </row>
    <row r="285" spans="1:63" x14ac:dyDescent="0.2">
      <c r="A285" s="2" t="s">
        <v>1133</v>
      </c>
      <c r="B285" s="2" t="s">
        <v>610</v>
      </c>
      <c r="C285" s="2" t="s">
        <v>274</v>
      </c>
      <c r="D285" s="13" t="s">
        <v>228</v>
      </c>
      <c r="E285" s="94">
        <v>26437</v>
      </c>
      <c r="F285" s="94">
        <v>26576</v>
      </c>
      <c r="G285" s="94">
        <v>26818</v>
      </c>
      <c r="H285" s="94">
        <v>27015</v>
      </c>
      <c r="I285" s="94">
        <v>27265</v>
      </c>
      <c r="J285" s="95">
        <v>27554</v>
      </c>
      <c r="K285" s="95"/>
      <c r="L285" s="45">
        <v>4</v>
      </c>
      <c r="M285" s="47">
        <f t="shared" si="88"/>
        <v>1.5</v>
      </c>
      <c r="N285" s="45">
        <v>15</v>
      </c>
      <c r="O285" s="47">
        <f t="shared" si="89"/>
        <v>5.7</v>
      </c>
      <c r="P285" s="45">
        <v>26</v>
      </c>
      <c r="Q285" s="47">
        <f t="shared" si="90"/>
        <v>9.8000000000000007</v>
      </c>
      <c r="R285" s="44">
        <v>39</v>
      </c>
      <c r="S285" s="47">
        <f t="shared" si="91"/>
        <v>14.7</v>
      </c>
      <c r="T285" s="44">
        <v>53</v>
      </c>
      <c r="U285" s="47">
        <f t="shared" si="92"/>
        <v>19.899999999999999</v>
      </c>
      <c r="V285" s="44">
        <v>85</v>
      </c>
      <c r="W285" s="47">
        <f t="shared" si="93"/>
        <v>32</v>
      </c>
      <c r="X285" s="2">
        <v>154</v>
      </c>
      <c r="Y285" s="47">
        <f t="shared" si="94"/>
        <v>57.9</v>
      </c>
      <c r="Z285" s="2">
        <v>244</v>
      </c>
      <c r="AA285" s="2">
        <f t="shared" si="95"/>
        <v>91</v>
      </c>
      <c r="AB285" s="2">
        <v>266</v>
      </c>
      <c r="AC285" s="2">
        <f t="shared" si="96"/>
        <v>99.2</v>
      </c>
      <c r="AD285" s="2">
        <v>311</v>
      </c>
      <c r="AE285" s="2">
        <f t="shared" si="97"/>
        <v>116</v>
      </c>
      <c r="AF285" s="2">
        <v>331</v>
      </c>
      <c r="AG285" s="2">
        <f t="shared" si="98"/>
        <v>123.4</v>
      </c>
      <c r="AH285" s="68">
        <v>340</v>
      </c>
      <c r="AI285" s="66">
        <f t="shared" si="99"/>
        <v>125.9</v>
      </c>
      <c r="AJ285" s="68">
        <v>348</v>
      </c>
      <c r="AK285" s="66">
        <f t="shared" si="100"/>
        <v>128.80000000000001</v>
      </c>
      <c r="AL285" s="68">
        <v>363</v>
      </c>
      <c r="AM285" s="66">
        <f t="shared" si="101"/>
        <v>134.4</v>
      </c>
      <c r="AN285" s="68">
        <v>374</v>
      </c>
      <c r="AO285" s="66">
        <f t="shared" si="102"/>
        <v>138.4</v>
      </c>
      <c r="AP285" s="82">
        <v>385</v>
      </c>
      <c r="AQ285" s="66">
        <f t="shared" si="103"/>
        <v>141.19999999999999</v>
      </c>
      <c r="AR285" s="82">
        <v>397</v>
      </c>
      <c r="AS285" s="66">
        <f t="shared" si="104"/>
        <v>145.6</v>
      </c>
      <c r="AT285" s="82">
        <v>407</v>
      </c>
      <c r="AU285" s="66">
        <f t="shared" si="105"/>
        <v>149.30000000000001</v>
      </c>
      <c r="AV285" s="82">
        <v>415</v>
      </c>
      <c r="AW285" s="66">
        <f t="shared" si="106"/>
        <v>152.19999999999999</v>
      </c>
      <c r="AX285" s="82">
        <v>426</v>
      </c>
      <c r="AY285" s="66">
        <f>ROUND(AX285/($J285/10000),1)</f>
        <v>154.6</v>
      </c>
      <c r="AZ285" s="82">
        <v>445</v>
      </c>
      <c r="BA285" s="66">
        <f>ROUND(AZ285/($J285/10000),1)</f>
        <v>161.5</v>
      </c>
      <c r="BB285" s="82">
        <v>456</v>
      </c>
      <c r="BC285" s="66">
        <f>ROUND(BB285/($J285/10000),1)</f>
        <v>165.5</v>
      </c>
      <c r="BD285" s="83">
        <v>474</v>
      </c>
      <c r="BE285" s="66">
        <f>ROUND(BD285/($J285/10000),1)</f>
        <v>172</v>
      </c>
      <c r="BF285" s="83">
        <v>490</v>
      </c>
      <c r="BG285" s="66">
        <f t="shared" si="107"/>
        <v>177.8</v>
      </c>
      <c r="BH285" s="83">
        <v>502</v>
      </c>
      <c r="BI285" s="66">
        <f t="shared" si="108"/>
        <v>182.2</v>
      </c>
      <c r="BJ285" s="83">
        <v>510</v>
      </c>
      <c r="BK285" s="66">
        <f t="shared" si="109"/>
        <v>185.1</v>
      </c>
    </row>
    <row r="286" spans="1:63" x14ac:dyDescent="0.2">
      <c r="A286" s="2" t="s">
        <v>1134</v>
      </c>
      <c r="B286" s="2" t="s">
        <v>559</v>
      </c>
      <c r="C286" s="2" t="s">
        <v>181</v>
      </c>
      <c r="D286" s="13" t="s">
        <v>147</v>
      </c>
      <c r="E286" s="94">
        <v>59503</v>
      </c>
      <c r="F286" s="94">
        <v>60391</v>
      </c>
      <c r="G286" s="94">
        <v>61197</v>
      </c>
      <c r="H286" s="94">
        <v>61460</v>
      </c>
      <c r="I286" s="94">
        <v>62341</v>
      </c>
      <c r="J286" s="95">
        <v>63294</v>
      </c>
      <c r="K286" s="95"/>
      <c r="L286" s="45">
        <v>14</v>
      </c>
      <c r="M286" s="47">
        <f t="shared" si="88"/>
        <v>2.4</v>
      </c>
      <c r="N286" s="45">
        <v>62</v>
      </c>
      <c r="O286" s="47">
        <f t="shared" si="89"/>
        <v>10.4</v>
      </c>
      <c r="P286" s="45">
        <v>110</v>
      </c>
      <c r="Q286" s="47">
        <f t="shared" si="90"/>
        <v>18.5</v>
      </c>
      <c r="R286" s="44">
        <v>195</v>
      </c>
      <c r="S286" s="47">
        <f t="shared" si="91"/>
        <v>32.299999999999997</v>
      </c>
      <c r="T286" s="44">
        <v>283</v>
      </c>
      <c r="U286" s="47">
        <f t="shared" si="92"/>
        <v>46.9</v>
      </c>
      <c r="V286" s="44">
        <v>479</v>
      </c>
      <c r="W286" s="47">
        <f t="shared" si="93"/>
        <v>79.3</v>
      </c>
      <c r="X286" s="2">
        <v>814</v>
      </c>
      <c r="Y286" s="47">
        <f t="shared" si="94"/>
        <v>134.80000000000001</v>
      </c>
      <c r="Z286" s="2">
        <v>1612</v>
      </c>
      <c r="AA286" s="2">
        <f t="shared" si="95"/>
        <v>263.39999999999998</v>
      </c>
      <c r="AB286" s="2">
        <v>1795</v>
      </c>
      <c r="AC286" s="2">
        <f t="shared" si="96"/>
        <v>293.3</v>
      </c>
      <c r="AD286" s="2">
        <v>1990</v>
      </c>
      <c r="AE286" s="2">
        <f t="shared" si="97"/>
        <v>325.2</v>
      </c>
      <c r="AF286" s="2">
        <v>2214</v>
      </c>
      <c r="AG286" s="2">
        <f t="shared" si="98"/>
        <v>361.8</v>
      </c>
      <c r="AH286" s="68">
        <v>2682</v>
      </c>
      <c r="AI286" s="66">
        <f t="shared" si="99"/>
        <v>436.4</v>
      </c>
      <c r="AJ286" s="68">
        <v>2823</v>
      </c>
      <c r="AK286" s="66">
        <f t="shared" si="100"/>
        <v>459.3</v>
      </c>
      <c r="AL286" s="68">
        <v>3410</v>
      </c>
      <c r="AM286" s="66">
        <f t="shared" si="101"/>
        <v>554.79999999999995</v>
      </c>
      <c r="AN286" s="68">
        <v>3826</v>
      </c>
      <c r="AO286" s="66">
        <f t="shared" si="102"/>
        <v>622.5</v>
      </c>
      <c r="AP286" s="82">
        <v>4146</v>
      </c>
      <c r="AQ286" s="66">
        <f t="shared" si="103"/>
        <v>665.1</v>
      </c>
      <c r="AR286" s="82">
        <v>4335</v>
      </c>
      <c r="AS286" s="66">
        <f t="shared" si="104"/>
        <v>695.4</v>
      </c>
      <c r="AT286" s="82">
        <v>4512</v>
      </c>
      <c r="AU286" s="66">
        <f t="shared" si="105"/>
        <v>723.8</v>
      </c>
      <c r="AV286" s="82">
        <v>4622</v>
      </c>
      <c r="AW286" s="66">
        <f t="shared" si="106"/>
        <v>741.4</v>
      </c>
      <c r="AX286" s="82">
        <v>4726</v>
      </c>
      <c r="AY286" s="66">
        <f>ROUND(AX286/($J286/10000),1)</f>
        <v>746.7</v>
      </c>
      <c r="AZ286" s="82">
        <v>4843</v>
      </c>
      <c r="BA286" s="66">
        <f>ROUND(AZ286/($J286/10000),1)</f>
        <v>765.2</v>
      </c>
      <c r="BB286" s="82">
        <v>5009</v>
      </c>
      <c r="BC286" s="66">
        <f>ROUND(BB286/($J286/10000),1)</f>
        <v>791.4</v>
      </c>
      <c r="BD286" s="83">
        <v>5153</v>
      </c>
      <c r="BE286" s="66">
        <f>ROUND(BD286/($J286/10000),1)</f>
        <v>814.1</v>
      </c>
      <c r="BF286" s="83">
        <v>5350</v>
      </c>
      <c r="BG286" s="66">
        <f t="shared" si="107"/>
        <v>845.3</v>
      </c>
      <c r="BH286" s="83">
        <v>5398</v>
      </c>
      <c r="BI286" s="66">
        <f t="shared" si="108"/>
        <v>852.8</v>
      </c>
      <c r="BJ286" s="83">
        <v>5432</v>
      </c>
      <c r="BK286" s="66">
        <f t="shared" si="109"/>
        <v>858.2</v>
      </c>
    </row>
    <row r="287" spans="1:63" x14ac:dyDescent="0.2">
      <c r="A287" s="2" t="s">
        <v>1135</v>
      </c>
      <c r="B287" s="2" t="s">
        <v>508</v>
      </c>
      <c r="C287" s="2" t="s">
        <v>110</v>
      </c>
      <c r="D287" s="13" t="s">
        <v>75</v>
      </c>
      <c r="E287" s="94">
        <v>38580</v>
      </c>
      <c r="F287" s="94">
        <v>39137</v>
      </c>
      <c r="G287" s="94">
        <v>39756</v>
      </c>
      <c r="H287" s="94">
        <v>40244</v>
      </c>
      <c r="I287" s="94">
        <v>40845</v>
      </c>
      <c r="J287" s="95">
        <v>41396</v>
      </c>
      <c r="K287" s="95"/>
      <c r="L287" s="45">
        <v>5</v>
      </c>
      <c r="M287" s="47">
        <f t="shared" si="88"/>
        <v>1.3</v>
      </c>
      <c r="N287" s="45">
        <v>12</v>
      </c>
      <c r="O287" s="47">
        <f t="shared" si="89"/>
        <v>3.1</v>
      </c>
      <c r="P287" s="45">
        <v>22</v>
      </c>
      <c r="Q287" s="47">
        <f t="shared" si="90"/>
        <v>5.7</v>
      </c>
      <c r="R287" s="44">
        <v>39</v>
      </c>
      <c r="S287" s="47">
        <f t="shared" si="91"/>
        <v>10</v>
      </c>
      <c r="T287" s="44">
        <v>85</v>
      </c>
      <c r="U287" s="47">
        <f t="shared" si="92"/>
        <v>21.7</v>
      </c>
      <c r="V287" s="44">
        <v>140</v>
      </c>
      <c r="W287" s="47">
        <f t="shared" si="93"/>
        <v>35.799999999999997</v>
      </c>
      <c r="X287" s="2">
        <v>238</v>
      </c>
      <c r="Y287" s="47">
        <f t="shared" si="94"/>
        <v>60.8</v>
      </c>
      <c r="Z287" s="2">
        <v>390</v>
      </c>
      <c r="AA287" s="2">
        <f t="shared" si="95"/>
        <v>98.1</v>
      </c>
      <c r="AB287" s="2">
        <v>461</v>
      </c>
      <c r="AC287" s="2">
        <f t="shared" si="96"/>
        <v>116</v>
      </c>
      <c r="AD287" s="2">
        <v>562</v>
      </c>
      <c r="AE287" s="2">
        <f t="shared" si="97"/>
        <v>141.4</v>
      </c>
      <c r="AF287" s="2">
        <v>626</v>
      </c>
      <c r="AG287" s="2">
        <f t="shared" si="98"/>
        <v>157.5</v>
      </c>
      <c r="AH287" s="68">
        <v>656</v>
      </c>
      <c r="AI287" s="66">
        <f t="shared" si="99"/>
        <v>163</v>
      </c>
      <c r="AJ287" s="68">
        <v>694</v>
      </c>
      <c r="AK287" s="66">
        <f t="shared" si="100"/>
        <v>172.4</v>
      </c>
      <c r="AL287" s="68">
        <v>777</v>
      </c>
      <c r="AM287" s="66">
        <f t="shared" si="101"/>
        <v>193.1</v>
      </c>
      <c r="AN287" s="68">
        <v>854</v>
      </c>
      <c r="AO287" s="66">
        <f t="shared" si="102"/>
        <v>212.2</v>
      </c>
      <c r="AP287" s="82">
        <v>929</v>
      </c>
      <c r="AQ287" s="66">
        <f t="shared" si="103"/>
        <v>227.4</v>
      </c>
      <c r="AR287" s="82">
        <v>997</v>
      </c>
      <c r="AS287" s="66">
        <f t="shared" si="104"/>
        <v>244.1</v>
      </c>
      <c r="AT287" s="82">
        <v>1082</v>
      </c>
      <c r="AU287" s="66">
        <f t="shared" si="105"/>
        <v>264.89999999999998</v>
      </c>
      <c r="AV287" s="82">
        <v>1162</v>
      </c>
      <c r="AW287" s="66">
        <f t="shared" si="106"/>
        <v>284.5</v>
      </c>
      <c r="AX287" s="82">
        <v>1224</v>
      </c>
      <c r="AY287" s="66">
        <f>ROUND(AX287/($J287/10000),1)</f>
        <v>295.7</v>
      </c>
      <c r="AZ287" s="82">
        <v>1282</v>
      </c>
      <c r="BA287" s="66">
        <f>ROUND(AZ287/($J287/10000),1)</f>
        <v>309.7</v>
      </c>
      <c r="BB287" s="82">
        <v>1342</v>
      </c>
      <c r="BC287" s="66">
        <f>ROUND(BB287/($J287/10000),1)</f>
        <v>324.2</v>
      </c>
      <c r="BD287" s="83">
        <v>1421</v>
      </c>
      <c r="BE287" s="66">
        <f>ROUND(BD287/($J287/10000),1)</f>
        <v>343.3</v>
      </c>
      <c r="BF287" s="83">
        <v>1520</v>
      </c>
      <c r="BG287" s="66">
        <f t="shared" si="107"/>
        <v>367.2</v>
      </c>
      <c r="BH287" s="83">
        <v>1541</v>
      </c>
      <c r="BI287" s="66">
        <f t="shared" si="108"/>
        <v>372.3</v>
      </c>
      <c r="BJ287" s="83">
        <v>1567</v>
      </c>
      <c r="BK287" s="66">
        <f t="shared" si="109"/>
        <v>378.5</v>
      </c>
    </row>
    <row r="288" spans="1:63" x14ac:dyDescent="0.2">
      <c r="A288" s="2" t="s">
        <v>1136</v>
      </c>
      <c r="B288" s="2" t="s">
        <v>666</v>
      </c>
      <c r="C288" s="2" t="s">
        <v>319</v>
      </c>
      <c r="D288" s="13" t="s">
        <v>296</v>
      </c>
      <c r="E288" s="94">
        <v>107179</v>
      </c>
      <c r="F288" s="94">
        <v>107784</v>
      </c>
      <c r="G288" s="94">
        <v>109137</v>
      </c>
      <c r="H288" s="94">
        <v>110522</v>
      </c>
      <c r="I288" s="94">
        <v>112128</v>
      </c>
      <c r="J288" s="95">
        <v>113366</v>
      </c>
      <c r="K288" s="95"/>
      <c r="L288" s="45">
        <v>10</v>
      </c>
      <c r="M288" s="47">
        <f t="shared" si="88"/>
        <v>0.9</v>
      </c>
      <c r="N288" s="45">
        <v>68</v>
      </c>
      <c r="O288" s="47">
        <f t="shared" si="89"/>
        <v>6.3</v>
      </c>
      <c r="P288" s="45">
        <v>103</v>
      </c>
      <c r="Q288" s="47">
        <f t="shared" si="90"/>
        <v>9.6</v>
      </c>
      <c r="R288" s="44">
        <v>149</v>
      </c>
      <c r="S288" s="47">
        <f t="shared" si="91"/>
        <v>13.8</v>
      </c>
      <c r="T288" s="44">
        <v>225</v>
      </c>
      <c r="U288" s="47">
        <f t="shared" si="92"/>
        <v>20.9</v>
      </c>
      <c r="V288" s="44">
        <v>478</v>
      </c>
      <c r="W288" s="47">
        <f t="shared" si="93"/>
        <v>44.3</v>
      </c>
      <c r="X288" s="2">
        <v>935</v>
      </c>
      <c r="Y288" s="47">
        <f t="shared" si="94"/>
        <v>86.7</v>
      </c>
      <c r="Z288" s="2">
        <v>1643</v>
      </c>
      <c r="AA288" s="2">
        <f t="shared" si="95"/>
        <v>150.5</v>
      </c>
      <c r="AB288" s="2">
        <v>1861</v>
      </c>
      <c r="AC288" s="2">
        <f t="shared" si="96"/>
        <v>170.5</v>
      </c>
      <c r="AD288" s="2">
        <v>2055</v>
      </c>
      <c r="AE288" s="2">
        <f t="shared" si="97"/>
        <v>188.3</v>
      </c>
      <c r="AF288" s="2">
        <v>2135</v>
      </c>
      <c r="AG288" s="2">
        <f t="shared" si="98"/>
        <v>195.6</v>
      </c>
      <c r="AH288" s="68">
        <v>2317</v>
      </c>
      <c r="AI288" s="66">
        <f t="shared" si="99"/>
        <v>209.6</v>
      </c>
      <c r="AJ288" s="68">
        <v>2373</v>
      </c>
      <c r="AK288" s="66">
        <f t="shared" si="100"/>
        <v>214.7</v>
      </c>
      <c r="AL288" s="68">
        <v>2477</v>
      </c>
      <c r="AM288" s="66">
        <f t="shared" si="101"/>
        <v>224.1</v>
      </c>
      <c r="AN288" s="68">
        <v>2564</v>
      </c>
      <c r="AO288" s="66">
        <f t="shared" si="102"/>
        <v>232</v>
      </c>
      <c r="AP288" s="82">
        <v>2668</v>
      </c>
      <c r="AQ288" s="66">
        <f t="shared" si="103"/>
        <v>237.9</v>
      </c>
      <c r="AR288" s="82">
        <v>2800</v>
      </c>
      <c r="AS288" s="66">
        <f t="shared" si="104"/>
        <v>249.7</v>
      </c>
      <c r="AT288" s="82">
        <v>2920</v>
      </c>
      <c r="AU288" s="66">
        <f t="shared" si="105"/>
        <v>260.39999999999998</v>
      </c>
      <c r="AV288" s="82">
        <v>3030</v>
      </c>
      <c r="AW288" s="66">
        <f t="shared" si="106"/>
        <v>270.2</v>
      </c>
      <c r="AX288" s="82">
        <v>3137</v>
      </c>
      <c r="AY288" s="66">
        <f>ROUND(AX288/($J288/10000),1)</f>
        <v>276.7</v>
      </c>
      <c r="AZ288" s="82">
        <v>3233</v>
      </c>
      <c r="BA288" s="66">
        <f>ROUND(AZ288/($J288/10000),1)</f>
        <v>285.2</v>
      </c>
      <c r="BB288" s="82">
        <v>3333</v>
      </c>
      <c r="BC288" s="66">
        <f>ROUND(BB288/($J288/10000),1)</f>
        <v>294</v>
      </c>
      <c r="BD288" s="83">
        <v>3501</v>
      </c>
      <c r="BE288" s="66">
        <f>ROUND(BD288/($J288/10000),1)</f>
        <v>308.8</v>
      </c>
      <c r="BF288" s="83">
        <v>3668</v>
      </c>
      <c r="BG288" s="66">
        <f t="shared" si="107"/>
        <v>323.60000000000002</v>
      </c>
      <c r="BH288" s="83">
        <v>3713</v>
      </c>
      <c r="BI288" s="66">
        <f t="shared" si="108"/>
        <v>327.5</v>
      </c>
      <c r="BJ288" s="83">
        <v>3753</v>
      </c>
      <c r="BK288" s="66">
        <f t="shared" si="109"/>
        <v>331.1</v>
      </c>
    </row>
    <row r="289" spans="1:63" x14ac:dyDescent="0.2">
      <c r="A289" s="2" t="s">
        <v>1137</v>
      </c>
      <c r="B289" s="2" t="s">
        <v>679</v>
      </c>
      <c r="C289" s="2" t="s">
        <v>320</v>
      </c>
      <c r="D289" s="13" t="s">
        <v>296</v>
      </c>
      <c r="E289" s="94">
        <v>36967</v>
      </c>
      <c r="F289" s="94">
        <v>37053</v>
      </c>
      <c r="G289" s="94">
        <v>37264</v>
      </c>
      <c r="H289" s="94">
        <v>37442</v>
      </c>
      <c r="I289" s="94">
        <v>37690</v>
      </c>
      <c r="J289" s="95">
        <v>37842</v>
      </c>
      <c r="K289" s="95"/>
      <c r="L289" s="45">
        <v>25</v>
      </c>
      <c r="M289" s="47">
        <f t="shared" si="88"/>
        <v>6.8</v>
      </c>
      <c r="N289" s="45">
        <v>103</v>
      </c>
      <c r="O289" s="47">
        <f t="shared" si="89"/>
        <v>27.9</v>
      </c>
      <c r="P289" s="45">
        <v>155</v>
      </c>
      <c r="Q289" s="47">
        <f t="shared" si="90"/>
        <v>41.9</v>
      </c>
      <c r="R289" s="44">
        <v>247</v>
      </c>
      <c r="S289" s="47">
        <f t="shared" si="91"/>
        <v>66.7</v>
      </c>
      <c r="T289" s="44">
        <v>384</v>
      </c>
      <c r="U289" s="47">
        <f t="shared" si="92"/>
        <v>103.6</v>
      </c>
      <c r="V289" s="44">
        <v>595</v>
      </c>
      <c r="W289" s="47">
        <f t="shared" si="93"/>
        <v>160.6</v>
      </c>
      <c r="X289" s="2">
        <v>924</v>
      </c>
      <c r="Y289" s="47">
        <f t="shared" si="94"/>
        <v>249.4</v>
      </c>
      <c r="Z289" s="2">
        <v>1370</v>
      </c>
      <c r="AA289" s="2">
        <f t="shared" si="95"/>
        <v>367.6</v>
      </c>
      <c r="AB289" s="2">
        <v>1579</v>
      </c>
      <c r="AC289" s="2">
        <f t="shared" si="96"/>
        <v>423.7</v>
      </c>
      <c r="AD289" s="2">
        <v>1812</v>
      </c>
      <c r="AE289" s="2">
        <f t="shared" si="97"/>
        <v>486.3</v>
      </c>
      <c r="AF289" s="2">
        <v>1952</v>
      </c>
      <c r="AG289" s="2">
        <f t="shared" si="98"/>
        <v>523.79999999999995</v>
      </c>
      <c r="AH289" s="68">
        <v>2017</v>
      </c>
      <c r="AI289" s="66">
        <f t="shared" si="99"/>
        <v>538.70000000000005</v>
      </c>
      <c r="AJ289" s="68">
        <v>2093</v>
      </c>
      <c r="AK289" s="66">
        <f t="shared" si="100"/>
        <v>559</v>
      </c>
      <c r="AL289" s="68">
        <v>2261</v>
      </c>
      <c r="AM289" s="66">
        <f t="shared" si="101"/>
        <v>603.9</v>
      </c>
      <c r="AN289" s="68">
        <v>2382</v>
      </c>
      <c r="AO289" s="66">
        <f t="shared" si="102"/>
        <v>636.20000000000005</v>
      </c>
      <c r="AP289" s="82">
        <v>2480</v>
      </c>
      <c r="AQ289" s="66">
        <f t="shared" si="103"/>
        <v>658</v>
      </c>
      <c r="AR289" s="82">
        <v>2589</v>
      </c>
      <c r="AS289" s="66">
        <f t="shared" si="104"/>
        <v>686.9</v>
      </c>
      <c r="AT289" s="82">
        <v>2703</v>
      </c>
      <c r="AU289" s="66">
        <f t="shared" si="105"/>
        <v>717.2</v>
      </c>
      <c r="AV289" s="82">
        <v>2794</v>
      </c>
      <c r="AW289" s="66">
        <f t="shared" si="106"/>
        <v>741.3</v>
      </c>
      <c r="AX289" s="82">
        <v>2874</v>
      </c>
      <c r="AY289" s="66">
        <f>ROUND(AX289/($J289/10000),1)</f>
        <v>759.5</v>
      </c>
      <c r="AZ289" s="82">
        <v>2960</v>
      </c>
      <c r="BA289" s="66">
        <f>ROUND(AZ289/($J289/10000),1)</f>
        <v>782.2</v>
      </c>
      <c r="BB289" s="82">
        <v>3063</v>
      </c>
      <c r="BC289" s="66">
        <f>ROUND(BB289/($J289/10000),1)</f>
        <v>809.4</v>
      </c>
      <c r="BD289" s="83">
        <v>3151</v>
      </c>
      <c r="BE289" s="66">
        <f>ROUND(BD289/($J289/10000),1)</f>
        <v>832.7</v>
      </c>
      <c r="BF289" s="83">
        <v>3294</v>
      </c>
      <c r="BG289" s="66">
        <f t="shared" si="107"/>
        <v>870.5</v>
      </c>
      <c r="BH289" s="83">
        <v>3315</v>
      </c>
      <c r="BI289" s="66">
        <f t="shared" si="108"/>
        <v>876</v>
      </c>
      <c r="BJ289" s="83">
        <v>3325</v>
      </c>
      <c r="BK289" s="66">
        <f t="shared" si="109"/>
        <v>878.7</v>
      </c>
    </row>
    <row r="290" spans="1:63" x14ac:dyDescent="0.2">
      <c r="A290" s="2" t="s">
        <v>1138</v>
      </c>
      <c r="B290" s="2" t="s">
        <v>520</v>
      </c>
      <c r="C290" s="2" t="s">
        <v>111</v>
      </c>
      <c r="D290" s="13" t="s">
        <v>75</v>
      </c>
      <c r="E290" s="94">
        <v>37080</v>
      </c>
      <c r="F290" s="94">
        <v>37320</v>
      </c>
      <c r="G290" s="94">
        <v>37427</v>
      </c>
      <c r="H290" s="94">
        <v>37701</v>
      </c>
      <c r="I290" s="94">
        <v>38127</v>
      </c>
      <c r="J290" s="95">
        <v>38525</v>
      </c>
      <c r="K290" s="95"/>
      <c r="L290" s="45">
        <v>2</v>
      </c>
      <c r="M290" s="47">
        <f t="shared" si="88"/>
        <v>0.5</v>
      </c>
      <c r="N290" s="45">
        <v>14</v>
      </c>
      <c r="O290" s="47">
        <f t="shared" si="89"/>
        <v>3.8</v>
      </c>
      <c r="P290" s="45">
        <v>24</v>
      </c>
      <c r="Q290" s="47">
        <f t="shared" si="90"/>
        <v>6.5</v>
      </c>
      <c r="R290" s="44">
        <v>49</v>
      </c>
      <c r="S290" s="47">
        <f t="shared" si="91"/>
        <v>13.1</v>
      </c>
      <c r="T290" s="44">
        <v>83</v>
      </c>
      <c r="U290" s="47">
        <f t="shared" si="92"/>
        <v>22.2</v>
      </c>
      <c r="V290" s="44">
        <v>138</v>
      </c>
      <c r="W290" s="47">
        <f t="shared" si="93"/>
        <v>37</v>
      </c>
      <c r="X290" s="2">
        <v>250</v>
      </c>
      <c r="Y290" s="47">
        <f t="shared" si="94"/>
        <v>67</v>
      </c>
      <c r="Z290" s="2">
        <v>460</v>
      </c>
      <c r="AA290" s="2">
        <f t="shared" si="95"/>
        <v>122.9</v>
      </c>
      <c r="AB290" s="2">
        <v>545</v>
      </c>
      <c r="AC290" s="2">
        <f t="shared" si="96"/>
        <v>145.6</v>
      </c>
      <c r="AD290" s="2">
        <v>661</v>
      </c>
      <c r="AE290" s="2">
        <f t="shared" si="97"/>
        <v>176.6</v>
      </c>
      <c r="AF290" s="2">
        <v>735</v>
      </c>
      <c r="AG290" s="2">
        <f t="shared" si="98"/>
        <v>196.4</v>
      </c>
      <c r="AH290" s="68">
        <v>805</v>
      </c>
      <c r="AI290" s="66">
        <f t="shared" si="99"/>
        <v>213.5</v>
      </c>
      <c r="AJ290" s="68">
        <v>871</v>
      </c>
      <c r="AK290" s="66">
        <f t="shared" si="100"/>
        <v>231</v>
      </c>
      <c r="AL290" s="68">
        <v>953</v>
      </c>
      <c r="AM290" s="66">
        <f t="shared" si="101"/>
        <v>252.8</v>
      </c>
      <c r="AN290" s="68">
        <v>997</v>
      </c>
      <c r="AO290" s="66">
        <f t="shared" si="102"/>
        <v>264.39999999999998</v>
      </c>
      <c r="AP290" s="82">
        <v>1041</v>
      </c>
      <c r="AQ290" s="66">
        <f t="shared" si="103"/>
        <v>273</v>
      </c>
      <c r="AR290" s="82">
        <v>1101</v>
      </c>
      <c r="AS290" s="66">
        <f t="shared" si="104"/>
        <v>288.8</v>
      </c>
      <c r="AT290" s="82">
        <v>1165</v>
      </c>
      <c r="AU290" s="66">
        <f t="shared" si="105"/>
        <v>305.60000000000002</v>
      </c>
      <c r="AV290" s="82">
        <v>1250</v>
      </c>
      <c r="AW290" s="66">
        <f t="shared" si="106"/>
        <v>327.9</v>
      </c>
      <c r="AX290" s="82">
        <v>1357</v>
      </c>
      <c r="AY290" s="66">
        <f>ROUND(AX290/($J290/10000),1)</f>
        <v>352.2</v>
      </c>
      <c r="AZ290" s="82">
        <v>1442</v>
      </c>
      <c r="BA290" s="66">
        <f>ROUND(AZ290/($J290/10000),1)</f>
        <v>374.3</v>
      </c>
      <c r="BB290" s="82">
        <v>1542</v>
      </c>
      <c r="BC290" s="66">
        <f>ROUND(BB290/($J290/10000),1)</f>
        <v>400.3</v>
      </c>
      <c r="BD290" s="83">
        <v>1644</v>
      </c>
      <c r="BE290" s="66">
        <f>ROUND(BD290/($J290/10000),1)</f>
        <v>426.7</v>
      </c>
      <c r="BF290" s="83">
        <v>1718</v>
      </c>
      <c r="BG290" s="66">
        <f t="shared" si="107"/>
        <v>445.9</v>
      </c>
      <c r="BH290" s="83">
        <v>1744</v>
      </c>
      <c r="BI290" s="66">
        <f t="shared" si="108"/>
        <v>452.7</v>
      </c>
      <c r="BJ290" s="83">
        <v>1772</v>
      </c>
      <c r="BK290" s="66">
        <f t="shared" si="109"/>
        <v>460</v>
      </c>
    </row>
    <row r="291" spans="1:63" x14ac:dyDescent="0.2">
      <c r="A291" s="2" t="s">
        <v>1139</v>
      </c>
      <c r="B291" s="2" t="s">
        <v>521</v>
      </c>
      <c r="C291" s="2" t="s">
        <v>112</v>
      </c>
      <c r="D291" s="13" t="s">
        <v>75</v>
      </c>
      <c r="E291" s="94">
        <v>56992</v>
      </c>
      <c r="F291" s="94">
        <v>57521</v>
      </c>
      <c r="G291" s="94">
        <v>58061</v>
      </c>
      <c r="H291" s="94">
        <v>58714</v>
      </c>
      <c r="I291" s="94">
        <v>59495</v>
      </c>
      <c r="J291" s="95">
        <v>60158</v>
      </c>
      <c r="K291" s="95"/>
      <c r="L291" s="45">
        <v>12</v>
      </c>
      <c r="M291" s="47">
        <f t="shared" si="88"/>
        <v>2.1</v>
      </c>
      <c r="N291" s="45">
        <v>27</v>
      </c>
      <c r="O291" s="47">
        <f t="shared" si="89"/>
        <v>4.7</v>
      </c>
      <c r="P291" s="45">
        <v>44</v>
      </c>
      <c r="Q291" s="47">
        <f t="shared" si="90"/>
        <v>7.7</v>
      </c>
      <c r="R291" s="44">
        <v>99</v>
      </c>
      <c r="S291" s="47">
        <f t="shared" si="91"/>
        <v>17.2</v>
      </c>
      <c r="T291" s="44">
        <v>153</v>
      </c>
      <c r="U291" s="47">
        <f t="shared" si="92"/>
        <v>26.6</v>
      </c>
      <c r="V291" s="44">
        <v>273</v>
      </c>
      <c r="W291" s="47">
        <f t="shared" si="93"/>
        <v>47.5</v>
      </c>
      <c r="X291" s="2">
        <v>520</v>
      </c>
      <c r="Y291" s="47">
        <f t="shared" si="94"/>
        <v>90.4</v>
      </c>
      <c r="Z291" s="2">
        <v>814</v>
      </c>
      <c r="AA291" s="2">
        <f t="shared" si="95"/>
        <v>140.19999999999999</v>
      </c>
      <c r="AB291" s="2">
        <v>933</v>
      </c>
      <c r="AC291" s="2">
        <f t="shared" si="96"/>
        <v>160.69999999999999</v>
      </c>
      <c r="AD291" s="2">
        <v>1109</v>
      </c>
      <c r="AE291" s="2">
        <f t="shared" si="97"/>
        <v>191</v>
      </c>
      <c r="AF291" s="2">
        <v>1238</v>
      </c>
      <c r="AG291" s="2">
        <f t="shared" si="98"/>
        <v>213.2</v>
      </c>
      <c r="AH291" s="68">
        <v>1319</v>
      </c>
      <c r="AI291" s="66">
        <f t="shared" si="99"/>
        <v>224.6</v>
      </c>
      <c r="AJ291" s="68">
        <v>1380</v>
      </c>
      <c r="AK291" s="66">
        <f t="shared" si="100"/>
        <v>235</v>
      </c>
      <c r="AL291" s="68">
        <v>1472</v>
      </c>
      <c r="AM291" s="66">
        <f t="shared" si="101"/>
        <v>250.7</v>
      </c>
      <c r="AN291" s="68">
        <v>1553</v>
      </c>
      <c r="AO291" s="66">
        <f t="shared" si="102"/>
        <v>264.5</v>
      </c>
      <c r="AP291" s="82">
        <v>1635</v>
      </c>
      <c r="AQ291" s="66">
        <f t="shared" si="103"/>
        <v>274.8</v>
      </c>
      <c r="AR291" s="82">
        <v>1784</v>
      </c>
      <c r="AS291" s="66">
        <f t="shared" si="104"/>
        <v>299.89999999999998</v>
      </c>
      <c r="AT291" s="82">
        <v>1919</v>
      </c>
      <c r="AU291" s="66">
        <f t="shared" si="105"/>
        <v>322.5</v>
      </c>
      <c r="AV291" s="82">
        <v>2055</v>
      </c>
      <c r="AW291" s="66">
        <f t="shared" si="106"/>
        <v>345.4</v>
      </c>
      <c r="AX291" s="82">
        <v>2150</v>
      </c>
      <c r="AY291" s="66">
        <f>ROUND(AX291/($J291/10000),1)</f>
        <v>357.4</v>
      </c>
      <c r="AZ291" s="82">
        <v>2267</v>
      </c>
      <c r="BA291" s="66">
        <f>ROUND(AZ291/($J291/10000),1)</f>
        <v>376.8</v>
      </c>
      <c r="BB291" s="82">
        <v>2398</v>
      </c>
      <c r="BC291" s="66">
        <f>ROUND(BB291/($J291/10000),1)</f>
        <v>398.6</v>
      </c>
      <c r="BD291" s="83">
        <v>2531</v>
      </c>
      <c r="BE291" s="66">
        <f>ROUND(BD291/($J291/10000),1)</f>
        <v>420.7</v>
      </c>
      <c r="BF291" s="83">
        <v>2648</v>
      </c>
      <c r="BG291" s="66">
        <f t="shared" si="107"/>
        <v>440.2</v>
      </c>
      <c r="BH291" s="83">
        <v>2673</v>
      </c>
      <c r="BI291" s="66">
        <f t="shared" si="108"/>
        <v>444.3</v>
      </c>
      <c r="BJ291" s="83">
        <v>2715</v>
      </c>
      <c r="BK291" s="66">
        <f t="shared" si="109"/>
        <v>451.3</v>
      </c>
    </row>
    <row r="292" spans="1:63" x14ac:dyDescent="0.2">
      <c r="A292" s="2" t="s">
        <v>1140</v>
      </c>
      <c r="B292" s="2" t="s">
        <v>454</v>
      </c>
      <c r="C292" s="2" t="s">
        <v>43</v>
      </c>
      <c r="D292" s="13" t="s">
        <v>14</v>
      </c>
      <c r="E292" s="94">
        <v>46623</v>
      </c>
      <c r="F292" s="94">
        <v>46645</v>
      </c>
      <c r="G292" s="94">
        <v>46691</v>
      </c>
      <c r="H292" s="94">
        <v>46842</v>
      </c>
      <c r="I292" s="94">
        <v>46907</v>
      </c>
      <c r="J292" s="95">
        <v>46995</v>
      </c>
      <c r="K292" s="95"/>
      <c r="L292" s="45">
        <v>8</v>
      </c>
      <c r="M292" s="47">
        <f t="shared" si="88"/>
        <v>1.7</v>
      </c>
      <c r="N292" s="45">
        <v>32</v>
      </c>
      <c r="O292" s="47">
        <f t="shared" si="89"/>
        <v>6.9</v>
      </c>
      <c r="P292" s="45">
        <v>59</v>
      </c>
      <c r="Q292" s="47">
        <f t="shared" si="90"/>
        <v>12.7</v>
      </c>
      <c r="R292" s="44">
        <v>93</v>
      </c>
      <c r="S292" s="47">
        <f t="shared" si="91"/>
        <v>19.899999999999999</v>
      </c>
      <c r="T292" s="44">
        <v>141</v>
      </c>
      <c r="U292" s="47">
        <f t="shared" si="92"/>
        <v>30.2</v>
      </c>
      <c r="V292" s="44">
        <v>230</v>
      </c>
      <c r="W292" s="47">
        <f t="shared" si="93"/>
        <v>49.3</v>
      </c>
      <c r="X292" s="2">
        <v>366</v>
      </c>
      <c r="Y292" s="47">
        <f t="shared" si="94"/>
        <v>78.5</v>
      </c>
      <c r="Z292" s="2">
        <v>601</v>
      </c>
      <c r="AA292" s="2">
        <f t="shared" si="95"/>
        <v>128.69999999999999</v>
      </c>
      <c r="AB292" s="2">
        <v>670</v>
      </c>
      <c r="AC292" s="2">
        <f t="shared" si="96"/>
        <v>143.5</v>
      </c>
      <c r="AD292" s="2">
        <v>778</v>
      </c>
      <c r="AE292" s="2">
        <f t="shared" si="97"/>
        <v>166.6</v>
      </c>
      <c r="AF292" s="2">
        <v>832</v>
      </c>
      <c r="AG292" s="2">
        <f t="shared" si="98"/>
        <v>178.2</v>
      </c>
      <c r="AH292" s="68">
        <v>855</v>
      </c>
      <c r="AI292" s="66">
        <f t="shared" si="99"/>
        <v>182.5</v>
      </c>
      <c r="AJ292" s="68">
        <v>896</v>
      </c>
      <c r="AK292" s="66">
        <f t="shared" si="100"/>
        <v>191.3</v>
      </c>
      <c r="AL292" s="68">
        <v>946</v>
      </c>
      <c r="AM292" s="66">
        <f t="shared" si="101"/>
        <v>202</v>
      </c>
      <c r="AN292" s="68">
        <v>978</v>
      </c>
      <c r="AO292" s="66">
        <f t="shared" si="102"/>
        <v>208.8</v>
      </c>
      <c r="AP292" s="82">
        <v>1037</v>
      </c>
      <c r="AQ292" s="66">
        <f t="shared" si="103"/>
        <v>221.1</v>
      </c>
      <c r="AR292" s="82">
        <v>1103</v>
      </c>
      <c r="AS292" s="66">
        <f t="shared" si="104"/>
        <v>235.1</v>
      </c>
      <c r="AT292" s="82">
        <v>1147</v>
      </c>
      <c r="AU292" s="66">
        <f t="shared" si="105"/>
        <v>244.5</v>
      </c>
      <c r="AV292" s="82">
        <v>1201</v>
      </c>
      <c r="AW292" s="66">
        <f t="shared" si="106"/>
        <v>256</v>
      </c>
      <c r="AX292" s="82">
        <v>1253</v>
      </c>
      <c r="AY292" s="66">
        <f>ROUND(AX292/($J292/10000),1)</f>
        <v>266.60000000000002</v>
      </c>
      <c r="AZ292" s="82">
        <v>1324</v>
      </c>
      <c r="BA292" s="66">
        <f>ROUND(AZ292/($J292/10000),1)</f>
        <v>281.7</v>
      </c>
      <c r="BB292" s="82">
        <v>1389</v>
      </c>
      <c r="BC292" s="66">
        <f>ROUND(BB292/($J292/10000),1)</f>
        <v>295.60000000000002</v>
      </c>
      <c r="BD292" s="83">
        <v>1492</v>
      </c>
      <c r="BE292" s="66">
        <f>ROUND(BD292/($J292/10000),1)</f>
        <v>317.5</v>
      </c>
      <c r="BF292" s="83">
        <v>1561</v>
      </c>
      <c r="BG292" s="66">
        <f t="shared" si="107"/>
        <v>332.2</v>
      </c>
      <c r="BH292" s="83">
        <v>1619</v>
      </c>
      <c r="BI292" s="66">
        <f t="shared" si="108"/>
        <v>344.5</v>
      </c>
      <c r="BJ292" s="83">
        <v>1717</v>
      </c>
      <c r="BK292" s="66">
        <f t="shared" si="109"/>
        <v>365.4</v>
      </c>
    </row>
    <row r="293" spans="1:63" x14ac:dyDescent="0.2">
      <c r="A293" s="2" t="s">
        <v>1141</v>
      </c>
      <c r="B293" s="2" t="s">
        <v>770</v>
      </c>
      <c r="C293" s="2" t="s">
        <v>362</v>
      </c>
      <c r="D293" s="13" t="s">
        <v>781</v>
      </c>
      <c r="E293" s="94">
        <v>138219</v>
      </c>
      <c r="F293" s="94">
        <v>139308</v>
      </c>
      <c r="G293" s="94">
        <v>140225</v>
      </c>
      <c r="H293" s="94">
        <v>141129</v>
      </c>
      <c r="I293" s="94">
        <v>142286</v>
      </c>
      <c r="J293" s="95">
        <v>143313</v>
      </c>
      <c r="K293" s="95"/>
      <c r="L293" s="45">
        <v>2</v>
      </c>
      <c r="M293" s="47">
        <f t="shared" si="88"/>
        <v>0.1</v>
      </c>
      <c r="N293" s="45">
        <v>12</v>
      </c>
      <c r="O293" s="47">
        <f t="shared" si="89"/>
        <v>0.9</v>
      </c>
      <c r="P293" s="45">
        <v>19</v>
      </c>
      <c r="Q293" s="47">
        <f t="shared" si="90"/>
        <v>1.4</v>
      </c>
      <c r="R293" s="44">
        <v>39</v>
      </c>
      <c r="S293" s="47">
        <f t="shared" si="91"/>
        <v>2.8</v>
      </c>
      <c r="T293" s="44">
        <v>90</v>
      </c>
      <c r="U293" s="47">
        <f t="shared" si="92"/>
        <v>6.5</v>
      </c>
      <c r="V293" s="44">
        <v>205</v>
      </c>
      <c r="W293" s="47">
        <f t="shared" si="93"/>
        <v>14.7</v>
      </c>
      <c r="X293" s="2">
        <v>417</v>
      </c>
      <c r="Y293" s="47">
        <f t="shared" si="94"/>
        <v>29.9</v>
      </c>
      <c r="Z293" s="2">
        <v>700</v>
      </c>
      <c r="AA293" s="2">
        <f t="shared" si="95"/>
        <v>49.9</v>
      </c>
      <c r="AB293" s="2">
        <v>807</v>
      </c>
      <c r="AC293" s="2">
        <f t="shared" si="96"/>
        <v>57.6</v>
      </c>
      <c r="AD293" s="2">
        <v>962</v>
      </c>
      <c r="AE293" s="2">
        <f t="shared" si="97"/>
        <v>68.599999999999994</v>
      </c>
      <c r="AF293" s="2">
        <v>1051</v>
      </c>
      <c r="AG293" s="2">
        <f t="shared" si="98"/>
        <v>75</v>
      </c>
      <c r="AH293" s="68">
        <v>1099</v>
      </c>
      <c r="AI293" s="66">
        <f t="shared" si="99"/>
        <v>77.900000000000006</v>
      </c>
      <c r="AJ293" s="68">
        <v>1167</v>
      </c>
      <c r="AK293" s="66">
        <f t="shared" si="100"/>
        <v>82.7</v>
      </c>
      <c r="AL293" s="68">
        <v>1283</v>
      </c>
      <c r="AM293" s="66">
        <f t="shared" si="101"/>
        <v>90.9</v>
      </c>
      <c r="AN293" s="68">
        <v>1371</v>
      </c>
      <c r="AO293" s="66">
        <f t="shared" si="102"/>
        <v>97.1</v>
      </c>
      <c r="AP293" s="82">
        <v>1492</v>
      </c>
      <c r="AQ293" s="66">
        <f t="shared" si="103"/>
        <v>104.9</v>
      </c>
      <c r="AR293" s="82">
        <v>1621</v>
      </c>
      <c r="AS293" s="66">
        <f t="shared" si="104"/>
        <v>113.9</v>
      </c>
      <c r="AT293" s="82">
        <v>1799</v>
      </c>
      <c r="AU293" s="66">
        <f t="shared" si="105"/>
        <v>126.4</v>
      </c>
      <c r="AV293" s="82">
        <v>1979</v>
      </c>
      <c r="AW293" s="66">
        <f t="shared" si="106"/>
        <v>139.1</v>
      </c>
      <c r="AX293" s="82">
        <v>2147</v>
      </c>
      <c r="AY293" s="66">
        <f>ROUND(AX293/($J293/10000),1)</f>
        <v>149.80000000000001</v>
      </c>
      <c r="AZ293" s="82">
        <v>2270</v>
      </c>
      <c r="BA293" s="66">
        <f>ROUND(AZ293/($J293/10000),1)</f>
        <v>158.4</v>
      </c>
      <c r="BB293" s="82">
        <v>2398</v>
      </c>
      <c r="BC293" s="66">
        <f>ROUND(BB293/($J293/10000),1)</f>
        <v>167.3</v>
      </c>
      <c r="BD293" s="83">
        <v>2542</v>
      </c>
      <c r="BE293" s="66">
        <f>ROUND(BD293/($J293/10000),1)</f>
        <v>177.4</v>
      </c>
      <c r="BF293" s="83">
        <v>2687</v>
      </c>
      <c r="BG293" s="66">
        <f t="shared" si="107"/>
        <v>187.5</v>
      </c>
      <c r="BH293" s="83">
        <v>2724</v>
      </c>
      <c r="BI293" s="66">
        <f t="shared" si="108"/>
        <v>190.1</v>
      </c>
      <c r="BJ293" s="83">
        <v>2743</v>
      </c>
      <c r="BK293" s="66">
        <f t="shared" si="109"/>
        <v>191.4</v>
      </c>
    </row>
    <row r="294" spans="1:63" x14ac:dyDescent="0.2">
      <c r="A294" s="2" t="s">
        <v>1142</v>
      </c>
      <c r="B294" s="2" t="s">
        <v>588</v>
      </c>
      <c r="C294" s="2" t="s">
        <v>182</v>
      </c>
      <c r="D294" s="13" t="s">
        <v>147</v>
      </c>
      <c r="E294" s="94">
        <v>52247</v>
      </c>
      <c r="F294" s="94">
        <v>53028</v>
      </c>
      <c r="G294" s="94">
        <v>53749</v>
      </c>
      <c r="H294" s="94">
        <v>54388</v>
      </c>
      <c r="I294" s="94">
        <v>55174</v>
      </c>
      <c r="J294" s="95">
        <v>55904</v>
      </c>
      <c r="K294" s="95"/>
      <c r="L294" s="45">
        <v>8</v>
      </c>
      <c r="M294" s="47">
        <f t="shared" si="88"/>
        <v>1.5</v>
      </c>
      <c r="N294" s="45">
        <v>39</v>
      </c>
      <c r="O294" s="47">
        <f t="shared" si="89"/>
        <v>7.5</v>
      </c>
      <c r="P294" s="45">
        <v>71</v>
      </c>
      <c r="Q294" s="47">
        <f t="shared" si="90"/>
        <v>13.6</v>
      </c>
      <c r="R294" s="44">
        <v>124</v>
      </c>
      <c r="S294" s="47">
        <f t="shared" si="91"/>
        <v>23.4</v>
      </c>
      <c r="T294" s="44">
        <v>203</v>
      </c>
      <c r="U294" s="47">
        <f t="shared" si="92"/>
        <v>38.299999999999997</v>
      </c>
      <c r="V294" s="44">
        <v>354</v>
      </c>
      <c r="W294" s="47">
        <f t="shared" si="93"/>
        <v>66.8</v>
      </c>
      <c r="X294" s="2">
        <v>1040</v>
      </c>
      <c r="Y294" s="47">
        <f t="shared" si="94"/>
        <v>196.1</v>
      </c>
      <c r="Z294" s="2">
        <v>1785</v>
      </c>
      <c r="AA294" s="2">
        <f t="shared" si="95"/>
        <v>332.1</v>
      </c>
      <c r="AB294" s="2">
        <v>1938</v>
      </c>
      <c r="AC294" s="2">
        <f t="shared" si="96"/>
        <v>360.6</v>
      </c>
      <c r="AD294" s="2">
        <v>2123</v>
      </c>
      <c r="AE294" s="2">
        <f t="shared" si="97"/>
        <v>395</v>
      </c>
      <c r="AF294" s="2">
        <v>2237</v>
      </c>
      <c r="AG294" s="2">
        <f t="shared" si="98"/>
        <v>416.2</v>
      </c>
      <c r="AH294" s="68">
        <v>2298</v>
      </c>
      <c r="AI294" s="66">
        <f t="shared" si="99"/>
        <v>422.5</v>
      </c>
      <c r="AJ294" s="68">
        <v>2357</v>
      </c>
      <c r="AK294" s="66">
        <f t="shared" si="100"/>
        <v>433.4</v>
      </c>
      <c r="AL294" s="68">
        <v>2483</v>
      </c>
      <c r="AM294" s="66">
        <f t="shared" si="101"/>
        <v>456.5</v>
      </c>
      <c r="AN294" s="68">
        <v>2586</v>
      </c>
      <c r="AO294" s="66">
        <f t="shared" si="102"/>
        <v>475.5</v>
      </c>
      <c r="AP294" s="82">
        <v>2686</v>
      </c>
      <c r="AQ294" s="66">
        <f t="shared" si="103"/>
        <v>486.8</v>
      </c>
      <c r="AR294" s="82">
        <v>2830</v>
      </c>
      <c r="AS294" s="66">
        <f t="shared" si="104"/>
        <v>512.9</v>
      </c>
      <c r="AT294" s="82">
        <v>2963</v>
      </c>
      <c r="AU294" s="66">
        <f t="shared" si="105"/>
        <v>537</v>
      </c>
      <c r="AV294" s="82">
        <v>3135</v>
      </c>
      <c r="AW294" s="66">
        <f t="shared" si="106"/>
        <v>568.20000000000005</v>
      </c>
      <c r="AX294" s="82">
        <v>3247</v>
      </c>
      <c r="AY294" s="66">
        <f>ROUND(AX294/($J294/10000),1)</f>
        <v>580.79999999999995</v>
      </c>
      <c r="AZ294" s="82">
        <v>3399</v>
      </c>
      <c r="BA294" s="66">
        <f>ROUND(AZ294/($J294/10000),1)</f>
        <v>608</v>
      </c>
      <c r="BB294" s="82">
        <v>3562</v>
      </c>
      <c r="BC294" s="66">
        <f>ROUND(BB294/($J294/10000),1)</f>
        <v>637.20000000000005</v>
      </c>
      <c r="BD294" s="83">
        <v>3813</v>
      </c>
      <c r="BE294" s="66">
        <f>ROUND(BD294/($J294/10000),1)</f>
        <v>682.1</v>
      </c>
      <c r="BF294" s="83">
        <v>4045</v>
      </c>
      <c r="BG294" s="66">
        <f t="shared" si="107"/>
        <v>723.6</v>
      </c>
      <c r="BH294" s="83">
        <v>4088</v>
      </c>
      <c r="BI294" s="66">
        <f t="shared" si="108"/>
        <v>731.3</v>
      </c>
      <c r="BJ294" s="83">
        <v>4147</v>
      </c>
      <c r="BK294" s="66">
        <f t="shared" si="109"/>
        <v>741.8</v>
      </c>
    </row>
    <row r="295" spans="1:63" x14ac:dyDescent="0.2">
      <c r="A295" s="2" t="s">
        <v>1143</v>
      </c>
      <c r="B295" s="2" t="s">
        <v>528</v>
      </c>
      <c r="C295" s="2" t="s">
        <v>113</v>
      </c>
      <c r="D295" s="13" t="s">
        <v>75</v>
      </c>
      <c r="E295" s="94">
        <v>34832</v>
      </c>
      <c r="F295" s="94">
        <v>34826</v>
      </c>
      <c r="G295" s="94">
        <v>35240</v>
      </c>
      <c r="H295" s="94">
        <v>35568</v>
      </c>
      <c r="I295" s="94">
        <v>36062</v>
      </c>
      <c r="J295" s="95">
        <v>36404</v>
      </c>
      <c r="K295" s="95"/>
      <c r="L295" s="45">
        <v>3</v>
      </c>
      <c r="M295" s="47">
        <f t="shared" si="88"/>
        <v>0.9</v>
      </c>
      <c r="N295" s="45">
        <v>26</v>
      </c>
      <c r="O295" s="47">
        <f t="shared" si="89"/>
        <v>7.5</v>
      </c>
      <c r="P295" s="45">
        <v>38</v>
      </c>
      <c r="Q295" s="47">
        <f t="shared" si="90"/>
        <v>10.9</v>
      </c>
      <c r="R295" s="44">
        <v>65</v>
      </c>
      <c r="S295" s="47">
        <f t="shared" si="91"/>
        <v>18.7</v>
      </c>
      <c r="T295" s="44">
        <v>101</v>
      </c>
      <c r="U295" s="47">
        <f t="shared" si="92"/>
        <v>29</v>
      </c>
      <c r="V295" s="44">
        <v>167</v>
      </c>
      <c r="W295" s="47">
        <f t="shared" si="93"/>
        <v>48</v>
      </c>
      <c r="X295" s="2">
        <v>286</v>
      </c>
      <c r="Y295" s="47">
        <f t="shared" si="94"/>
        <v>82.1</v>
      </c>
      <c r="Z295" s="2">
        <v>444</v>
      </c>
      <c r="AA295" s="2">
        <f t="shared" si="95"/>
        <v>126</v>
      </c>
      <c r="AB295" s="2">
        <v>533</v>
      </c>
      <c r="AC295" s="2">
        <f t="shared" si="96"/>
        <v>151.19999999999999</v>
      </c>
      <c r="AD295" s="2">
        <v>605</v>
      </c>
      <c r="AE295" s="2">
        <f t="shared" si="97"/>
        <v>171.7</v>
      </c>
      <c r="AF295" s="2">
        <v>638</v>
      </c>
      <c r="AG295" s="2">
        <f t="shared" si="98"/>
        <v>181</v>
      </c>
      <c r="AH295" s="68">
        <v>660</v>
      </c>
      <c r="AI295" s="66">
        <f t="shared" si="99"/>
        <v>185.6</v>
      </c>
      <c r="AJ295" s="68">
        <v>678</v>
      </c>
      <c r="AK295" s="66">
        <f t="shared" si="100"/>
        <v>190.6</v>
      </c>
      <c r="AL295" s="68">
        <v>723</v>
      </c>
      <c r="AM295" s="66">
        <f t="shared" si="101"/>
        <v>203.3</v>
      </c>
      <c r="AN295" s="68">
        <v>751</v>
      </c>
      <c r="AO295" s="66">
        <f t="shared" si="102"/>
        <v>211.1</v>
      </c>
      <c r="AP295" s="82">
        <v>784</v>
      </c>
      <c r="AQ295" s="66">
        <f t="shared" si="103"/>
        <v>217.4</v>
      </c>
      <c r="AR295" s="82">
        <v>852</v>
      </c>
      <c r="AS295" s="66">
        <f t="shared" si="104"/>
        <v>236.3</v>
      </c>
      <c r="AT295" s="82">
        <v>900</v>
      </c>
      <c r="AU295" s="66">
        <f t="shared" si="105"/>
        <v>249.6</v>
      </c>
      <c r="AV295" s="82">
        <v>957</v>
      </c>
      <c r="AW295" s="66">
        <f t="shared" si="106"/>
        <v>265.39999999999998</v>
      </c>
      <c r="AX295" s="82">
        <v>1004</v>
      </c>
      <c r="AY295" s="66">
        <f>ROUND(AX295/($J295/10000),1)</f>
        <v>275.8</v>
      </c>
      <c r="AZ295" s="82">
        <v>1065</v>
      </c>
      <c r="BA295" s="66">
        <f>ROUND(AZ295/($J295/10000),1)</f>
        <v>292.60000000000002</v>
      </c>
      <c r="BB295" s="82">
        <v>1118</v>
      </c>
      <c r="BC295" s="66">
        <f>ROUND(BB295/($J295/10000),1)</f>
        <v>307.10000000000002</v>
      </c>
      <c r="BD295" s="83">
        <v>1178</v>
      </c>
      <c r="BE295" s="66">
        <f>ROUND(BD295/($J295/10000),1)</f>
        <v>323.60000000000002</v>
      </c>
      <c r="BF295" s="83">
        <v>1256</v>
      </c>
      <c r="BG295" s="66">
        <f t="shared" si="107"/>
        <v>345</v>
      </c>
      <c r="BH295" s="83">
        <v>1277</v>
      </c>
      <c r="BI295" s="66">
        <f t="shared" si="108"/>
        <v>350.8</v>
      </c>
      <c r="BJ295" s="83">
        <v>1300</v>
      </c>
      <c r="BK295" s="66">
        <f t="shared" si="109"/>
        <v>357.1</v>
      </c>
    </row>
    <row r="296" spans="1:63" x14ac:dyDescent="0.2">
      <c r="A296" s="2" t="s">
        <v>1144</v>
      </c>
      <c r="B296" s="2" t="s">
        <v>642</v>
      </c>
      <c r="C296" s="2" t="s">
        <v>275</v>
      </c>
      <c r="D296" s="13" t="s">
        <v>228</v>
      </c>
      <c r="E296" s="94">
        <v>54052</v>
      </c>
      <c r="F296" s="94">
        <v>54395</v>
      </c>
      <c r="G296" s="94">
        <v>54849</v>
      </c>
      <c r="H296" s="94">
        <v>55131</v>
      </c>
      <c r="I296" s="94">
        <v>55721</v>
      </c>
      <c r="J296" s="95">
        <v>56108</v>
      </c>
      <c r="K296" s="95"/>
      <c r="L296" s="45">
        <v>21</v>
      </c>
      <c r="M296" s="47">
        <f t="shared" si="88"/>
        <v>3.9</v>
      </c>
      <c r="N296" s="45">
        <v>76</v>
      </c>
      <c r="O296" s="47">
        <f t="shared" si="89"/>
        <v>14.1</v>
      </c>
      <c r="P296" s="45">
        <v>104</v>
      </c>
      <c r="Q296" s="47">
        <f t="shared" si="90"/>
        <v>19.2</v>
      </c>
      <c r="R296" s="44">
        <v>167</v>
      </c>
      <c r="S296" s="47">
        <f t="shared" si="91"/>
        <v>30.7</v>
      </c>
      <c r="T296" s="44">
        <v>212</v>
      </c>
      <c r="U296" s="47">
        <f t="shared" si="92"/>
        <v>39</v>
      </c>
      <c r="V296" s="44">
        <v>324</v>
      </c>
      <c r="W296" s="47">
        <f t="shared" si="93"/>
        <v>59.6</v>
      </c>
      <c r="X296" s="2">
        <v>524</v>
      </c>
      <c r="Y296" s="47">
        <f t="shared" si="94"/>
        <v>96.3</v>
      </c>
      <c r="Z296" s="2">
        <v>763</v>
      </c>
      <c r="AA296" s="2">
        <f t="shared" si="95"/>
        <v>139.1</v>
      </c>
      <c r="AB296" s="2">
        <v>867</v>
      </c>
      <c r="AC296" s="2">
        <f t="shared" si="96"/>
        <v>158.1</v>
      </c>
      <c r="AD296" s="2">
        <v>950</v>
      </c>
      <c r="AE296" s="2">
        <f t="shared" si="97"/>
        <v>173.2</v>
      </c>
      <c r="AF296" s="2">
        <v>994</v>
      </c>
      <c r="AG296" s="2">
        <f t="shared" si="98"/>
        <v>181.2</v>
      </c>
      <c r="AH296" s="68">
        <v>1017</v>
      </c>
      <c r="AI296" s="66">
        <f t="shared" si="99"/>
        <v>184.5</v>
      </c>
      <c r="AJ296" s="68">
        <v>1047</v>
      </c>
      <c r="AK296" s="66">
        <f t="shared" si="100"/>
        <v>189.9</v>
      </c>
      <c r="AL296" s="68">
        <v>1131</v>
      </c>
      <c r="AM296" s="66">
        <f t="shared" si="101"/>
        <v>205.1</v>
      </c>
      <c r="AN296" s="68">
        <v>1168</v>
      </c>
      <c r="AO296" s="66">
        <f t="shared" si="102"/>
        <v>211.9</v>
      </c>
      <c r="AP296" s="82">
        <v>1218</v>
      </c>
      <c r="AQ296" s="66">
        <f t="shared" si="103"/>
        <v>218.6</v>
      </c>
      <c r="AR296" s="82">
        <v>1271</v>
      </c>
      <c r="AS296" s="66">
        <f t="shared" si="104"/>
        <v>228.1</v>
      </c>
      <c r="AT296" s="82">
        <v>1312</v>
      </c>
      <c r="AU296" s="66">
        <f t="shared" si="105"/>
        <v>235.5</v>
      </c>
      <c r="AV296" s="82">
        <v>1363</v>
      </c>
      <c r="AW296" s="66">
        <f t="shared" si="106"/>
        <v>244.6</v>
      </c>
      <c r="AX296" s="82">
        <v>1431</v>
      </c>
      <c r="AY296" s="66">
        <f>ROUND(AX296/($J296/10000),1)</f>
        <v>255</v>
      </c>
      <c r="AZ296" s="82">
        <v>1468</v>
      </c>
      <c r="BA296" s="66">
        <f>ROUND(AZ296/($J296/10000),1)</f>
        <v>261.60000000000002</v>
      </c>
      <c r="BB296" s="82">
        <v>1536</v>
      </c>
      <c r="BC296" s="66">
        <f>ROUND(BB296/($J296/10000),1)</f>
        <v>273.8</v>
      </c>
      <c r="BD296" s="83">
        <v>1617</v>
      </c>
      <c r="BE296" s="66">
        <f>ROUND(BD296/($J296/10000),1)</f>
        <v>288.2</v>
      </c>
      <c r="BF296" s="83">
        <v>1693</v>
      </c>
      <c r="BG296" s="66">
        <f t="shared" si="107"/>
        <v>301.7</v>
      </c>
      <c r="BH296" s="83">
        <v>1715</v>
      </c>
      <c r="BI296" s="66">
        <f t="shared" si="108"/>
        <v>305.7</v>
      </c>
      <c r="BJ296" s="83">
        <v>1745</v>
      </c>
      <c r="BK296" s="66">
        <f t="shared" si="109"/>
        <v>311</v>
      </c>
    </row>
    <row r="297" spans="1:63" x14ac:dyDescent="0.2">
      <c r="A297" s="2" t="s">
        <v>1145</v>
      </c>
      <c r="B297" s="2" t="s">
        <v>464</v>
      </c>
      <c r="C297" s="2" t="s">
        <v>44</v>
      </c>
      <c r="D297" s="13" t="s">
        <v>14</v>
      </c>
      <c r="E297" s="94">
        <v>45893</v>
      </c>
      <c r="F297" s="94">
        <v>46134</v>
      </c>
      <c r="G297" s="94">
        <v>46283</v>
      </c>
      <c r="H297" s="94">
        <v>46428</v>
      </c>
      <c r="I297" s="94">
        <v>46704</v>
      </c>
      <c r="J297" s="95">
        <v>46882</v>
      </c>
      <c r="K297" s="95"/>
      <c r="L297" s="45">
        <v>1</v>
      </c>
      <c r="M297" s="47">
        <f t="shared" si="88"/>
        <v>0.2</v>
      </c>
      <c r="N297" s="45">
        <v>7</v>
      </c>
      <c r="O297" s="47">
        <f t="shared" si="89"/>
        <v>1.5</v>
      </c>
      <c r="P297" s="45">
        <v>18</v>
      </c>
      <c r="Q297" s="47">
        <f t="shared" si="90"/>
        <v>3.9</v>
      </c>
      <c r="R297" s="44">
        <v>30</v>
      </c>
      <c r="S297" s="47">
        <f t="shared" si="91"/>
        <v>6.5</v>
      </c>
      <c r="T297" s="44">
        <v>50</v>
      </c>
      <c r="U297" s="47">
        <f t="shared" si="92"/>
        <v>10.8</v>
      </c>
      <c r="V297" s="44">
        <v>106</v>
      </c>
      <c r="W297" s="47">
        <f t="shared" si="93"/>
        <v>23</v>
      </c>
      <c r="X297" s="2">
        <v>208</v>
      </c>
      <c r="Y297" s="47">
        <f t="shared" si="94"/>
        <v>45.1</v>
      </c>
      <c r="Z297" s="2">
        <v>365</v>
      </c>
      <c r="AA297" s="2">
        <f t="shared" si="95"/>
        <v>78.900000000000006</v>
      </c>
      <c r="AB297" s="2">
        <v>418</v>
      </c>
      <c r="AC297" s="2">
        <f t="shared" si="96"/>
        <v>90.3</v>
      </c>
      <c r="AD297" s="2">
        <v>489</v>
      </c>
      <c r="AE297" s="2">
        <f t="shared" si="97"/>
        <v>105.7</v>
      </c>
      <c r="AF297" s="2">
        <v>533</v>
      </c>
      <c r="AG297" s="2">
        <f t="shared" si="98"/>
        <v>115.2</v>
      </c>
      <c r="AH297" s="68">
        <v>560</v>
      </c>
      <c r="AI297" s="66">
        <f t="shared" si="99"/>
        <v>120.6</v>
      </c>
      <c r="AJ297" s="68">
        <v>599</v>
      </c>
      <c r="AK297" s="66">
        <f t="shared" si="100"/>
        <v>129</v>
      </c>
      <c r="AL297" s="68">
        <v>651</v>
      </c>
      <c r="AM297" s="66">
        <f t="shared" si="101"/>
        <v>140.19999999999999</v>
      </c>
      <c r="AN297" s="68">
        <v>704</v>
      </c>
      <c r="AO297" s="66">
        <f t="shared" si="102"/>
        <v>151.6</v>
      </c>
      <c r="AP297" s="82">
        <v>747</v>
      </c>
      <c r="AQ297" s="66">
        <f t="shared" si="103"/>
        <v>159.9</v>
      </c>
      <c r="AR297" s="82">
        <v>804</v>
      </c>
      <c r="AS297" s="66">
        <f t="shared" si="104"/>
        <v>172.1</v>
      </c>
      <c r="AT297" s="82">
        <v>855</v>
      </c>
      <c r="AU297" s="66">
        <f t="shared" si="105"/>
        <v>183.1</v>
      </c>
      <c r="AV297" s="82">
        <v>943</v>
      </c>
      <c r="AW297" s="66">
        <f t="shared" si="106"/>
        <v>201.9</v>
      </c>
      <c r="AX297" s="82">
        <v>1001</v>
      </c>
      <c r="AY297" s="66">
        <f>ROUND(AX297/($J297/10000),1)</f>
        <v>213.5</v>
      </c>
      <c r="AZ297" s="82">
        <v>1046</v>
      </c>
      <c r="BA297" s="66">
        <f>ROUND(AZ297/($J297/10000),1)</f>
        <v>223.1</v>
      </c>
      <c r="BB297" s="82">
        <v>1106</v>
      </c>
      <c r="BC297" s="66">
        <f>ROUND(BB297/($J297/10000),1)</f>
        <v>235.9</v>
      </c>
      <c r="BD297" s="83">
        <v>1160</v>
      </c>
      <c r="BE297" s="66">
        <f>ROUND(BD297/($J297/10000),1)</f>
        <v>247.4</v>
      </c>
      <c r="BF297" s="83">
        <v>1207</v>
      </c>
      <c r="BG297" s="66">
        <f t="shared" si="107"/>
        <v>257.5</v>
      </c>
      <c r="BH297" s="83">
        <v>1217</v>
      </c>
      <c r="BI297" s="66">
        <f t="shared" si="108"/>
        <v>259.60000000000002</v>
      </c>
      <c r="BJ297" s="83">
        <v>1259</v>
      </c>
      <c r="BK297" s="66">
        <f t="shared" si="109"/>
        <v>268.5</v>
      </c>
    </row>
    <row r="298" spans="1:63" x14ac:dyDescent="0.2">
      <c r="A298" s="2" t="s">
        <v>1146</v>
      </c>
      <c r="B298" s="2" t="s">
        <v>697</v>
      </c>
      <c r="C298" s="2" t="s">
        <v>321</v>
      </c>
      <c r="D298" s="13" t="s">
        <v>296</v>
      </c>
      <c r="E298" s="94">
        <v>69323</v>
      </c>
      <c r="F298" s="94">
        <v>69883</v>
      </c>
      <c r="G298" s="94">
        <v>70518</v>
      </c>
      <c r="H298" s="94">
        <v>71105</v>
      </c>
      <c r="I298" s="94">
        <v>71585</v>
      </c>
      <c r="J298" s="95">
        <v>72143</v>
      </c>
      <c r="K298" s="95"/>
      <c r="L298" s="45">
        <v>22</v>
      </c>
      <c r="M298" s="47">
        <f t="shared" si="88"/>
        <v>3.2</v>
      </c>
      <c r="N298" s="45">
        <v>94</v>
      </c>
      <c r="O298" s="47">
        <f t="shared" si="89"/>
        <v>13.6</v>
      </c>
      <c r="P298" s="45">
        <v>116</v>
      </c>
      <c r="Q298" s="47">
        <f t="shared" si="90"/>
        <v>16.7</v>
      </c>
      <c r="R298" s="44">
        <v>191</v>
      </c>
      <c r="S298" s="47">
        <f t="shared" si="91"/>
        <v>27.3</v>
      </c>
      <c r="T298" s="44">
        <v>303</v>
      </c>
      <c r="U298" s="47">
        <f t="shared" si="92"/>
        <v>43.4</v>
      </c>
      <c r="V298" s="44">
        <v>612</v>
      </c>
      <c r="W298" s="47">
        <f t="shared" si="93"/>
        <v>87.6</v>
      </c>
      <c r="X298" s="2">
        <v>957</v>
      </c>
      <c r="Y298" s="47">
        <f t="shared" si="94"/>
        <v>136.9</v>
      </c>
      <c r="Z298" s="2">
        <v>1482</v>
      </c>
      <c r="AA298" s="2">
        <f t="shared" si="95"/>
        <v>210.2</v>
      </c>
      <c r="AB298" s="2">
        <v>1699</v>
      </c>
      <c r="AC298" s="2">
        <f t="shared" si="96"/>
        <v>240.9</v>
      </c>
      <c r="AD298" s="2">
        <v>1925</v>
      </c>
      <c r="AE298" s="2">
        <f t="shared" si="97"/>
        <v>273</v>
      </c>
      <c r="AF298" s="2">
        <v>2065</v>
      </c>
      <c r="AG298" s="2">
        <f t="shared" si="98"/>
        <v>292.8</v>
      </c>
      <c r="AH298" s="68">
        <v>2144</v>
      </c>
      <c r="AI298" s="66">
        <f t="shared" si="99"/>
        <v>301.5</v>
      </c>
      <c r="AJ298" s="68">
        <v>2209</v>
      </c>
      <c r="AK298" s="66">
        <f t="shared" si="100"/>
        <v>310.7</v>
      </c>
      <c r="AL298" s="68">
        <v>2360</v>
      </c>
      <c r="AM298" s="66">
        <f t="shared" si="101"/>
        <v>331.9</v>
      </c>
      <c r="AN298" s="68">
        <v>2450</v>
      </c>
      <c r="AO298" s="66">
        <f t="shared" si="102"/>
        <v>344.6</v>
      </c>
      <c r="AP298" s="82">
        <v>2547</v>
      </c>
      <c r="AQ298" s="66">
        <f t="shared" si="103"/>
        <v>355.8</v>
      </c>
      <c r="AR298" s="82">
        <v>2669</v>
      </c>
      <c r="AS298" s="66">
        <f t="shared" si="104"/>
        <v>372.8</v>
      </c>
      <c r="AT298" s="82">
        <v>2763</v>
      </c>
      <c r="AU298" s="66">
        <f t="shared" si="105"/>
        <v>386</v>
      </c>
      <c r="AV298" s="82">
        <v>2880</v>
      </c>
      <c r="AW298" s="66">
        <f t="shared" si="106"/>
        <v>402.3</v>
      </c>
      <c r="AX298" s="82">
        <v>2985</v>
      </c>
      <c r="AY298" s="66">
        <f>ROUND(AX298/($J298/10000),1)</f>
        <v>413.8</v>
      </c>
      <c r="AZ298" s="82">
        <v>3069</v>
      </c>
      <c r="BA298" s="66">
        <f>ROUND(AZ298/($J298/10000),1)</f>
        <v>425.4</v>
      </c>
      <c r="BB298" s="82">
        <v>3176</v>
      </c>
      <c r="BC298" s="66">
        <f>ROUND(BB298/($J298/10000),1)</f>
        <v>440.2</v>
      </c>
      <c r="BD298" s="83">
        <v>3277</v>
      </c>
      <c r="BE298" s="66">
        <f>ROUND(BD298/($J298/10000),1)</f>
        <v>454.2</v>
      </c>
      <c r="BF298" s="83">
        <v>3374</v>
      </c>
      <c r="BG298" s="66">
        <f t="shared" si="107"/>
        <v>467.7</v>
      </c>
      <c r="BH298" s="83">
        <v>3410</v>
      </c>
      <c r="BI298" s="66">
        <f t="shared" si="108"/>
        <v>472.7</v>
      </c>
      <c r="BJ298" s="83">
        <v>3443</v>
      </c>
      <c r="BK298" s="66">
        <f t="shared" si="109"/>
        <v>477.2</v>
      </c>
    </row>
    <row r="299" spans="1:63" x14ac:dyDescent="0.2">
      <c r="A299" s="2" t="s">
        <v>1147</v>
      </c>
      <c r="B299" s="2" t="s">
        <v>482</v>
      </c>
      <c r="C299" s="2" t="s">
        <v>134</v>
      </c>
      <c r="D299" s="13" t="s">
        <v>116</v>
      </c>
      <c r="E299" s="94">
        <v>44270</v>
      </c>
      <c r="F299" s="94">
        <v>44533</v>
      </c>
      <c r="G299" s="94">
        <v>44716</v>
      </c>
      <c r="H299" s="94">
        <v>45831</v>
      </c>
      <c r="I299" s="94">
        <v>46173</v>
      </c>
      <c r="J299" s="95">
        <v>46409</v>
      </c>
      <c r="K299" s="95"/>
      <c r="L299" s="45">
        <v>2</v>
      </c>
      <c r="M299" s="47">
        <f t="shared" si="88"/>
        <v>0.5</v>
      </c>
      <c r="N299" s="45">
        <v>11</v>
      </c>
      <c r="O299" s="47">
        <f t="shared" si="89"/>
        <v>2.5</v>
      </c>
      <c r="P299" s="45">
        <v>16</v>
      </c>
      <c r="Q299" s="47">
        <f t="shared" si="90"/>
        <v>3.6</v>
      </c>
      <c r="R299" s="44">
        <v>29</v>
      </c>
      <c r="S299" s="47">
        <f t="shared" si="91"/>
        <v>6.5</v>
      </c>
      <c r="T299" s="44">
        <v>50</v>
      </c>
      <c r="U299" s="47">
        <f t="shared" si="92"/>
        <v>11.2</v>
      </c>
      <c r="V299" s="44">
        <v>96</v>
      </c>
      <c r="W299" s="47">
        <f t="shared" si="93"/>
        <v>21.6</v>
      </c>
      <c r="X299" s="2">
        <v>189</v>
      </c>
      <c r="Y299" s="47">
        <f t="shared" si="94"/>
        <v>42.4</v>
      </c>
      <c r="Z299" s="2">
        <v>325</v>
      </c>
      <c r="AA299" s="2">
        <f t="shared" si="95"/>
        <v>72.7</v>
      </c>
      <c r="AB299" s="2">
        <v>375</v>
      </c>
      <c r="AC299" s="2">
        <f t="shared" si="96"/>
        <v>83.9</v>
      </c>
      <c r="AD299" s="2">
        <v>431</v>
      </c>
      <c r="AE299" s="2">
        <f t="shared" si="97"/>
        <v>96.4</v>
      </c>
      <c r="AF299" s="2">
        <v>461</v>
      </c>
      <c r="AG299" s="2">
        <f t="shared" si="98"/>
        <v>103.1</v>
      </c>
      <c r="AH299" s="68">
        <v>503</v>
      </c>
      <c r="AI299" s="66">
        <f t="shared" si="99"/>
        <v>109.8</v>
      </c>
      <c r="AJ299" s="68">
        <v>529</v>
      </c>
      <c r="AK299" s="66">
        <f t="shared" si="100"/>
        <v>115.4</v>
      </c>
      <c r="AL299" s="68">
        <v>564</v>
      </c>
      <c r="AM299" s="66">
        <f t="shared" si="101"/>
        <v>123.1</v>
      </c>
      <c r="AN299" s="68">
        <v>595</v>
      </c>
      <c r="AO299" s="66">
        <f t="shared" si="102"/>
        <v>129.80000000000001</v>
      </c>
      <c r="AP299" s="82">
        <v>636</v>
      </c>
      <c r="AQ299" s="66">
        <f t="shared" si="103"/>
        <v>137.69999999999999</v>
      </c>
      <c r="AR299" s="82">
        <v>684</v>
      </c>
      <c r="AS299" s="66">
        <f t="shared" si="104"/>
        <v>148.1</v>
      </c>
      <c r="AT299" s="82">
        <v>733</v>
      </c>
      <c r="AU299" s="66">
        <f t="shared" si="105"/>
        <v>158.80000000000001</v>
      </c>
      <c r="AV299" s="82">
        <v>771</v>
      </c>
      <c r="AW299" s="66">
        <f t="shared" si="106"/>
        <v>167</v>
      </c>
      <c r="AX299" s="82">
        <v>805</v>
      </c>
      <c r="AY299" s="66">
        <f>ROUND(AX299/($J299/10000),1)</f>
        <v>173.5</v>
      </c>
      <c r="AZ299" s="82">
        <v>889</v>
      </c>
      <c r="BA299" s="66">
        <f>ROUND(AZ299/($J299/10000),1)</f>
        <v>191.6</v>
      </c>
      <c r="BB299" s="82">
        <v>1005</v>
      </c>
      <c r="BC299" s="66">
        <f>ROUND(BB299/($J299/10000),1)</f>
        <v>216.6</v>
      </c>
      <c r="BD299" s="83">
        <v>1103</v>
      </c>
      <c r="BE299" s="66">
        <f>ROUND(BD299/($J299/10000),1)</f>
        <v>237.7</v>
      </c>
      <c r="BF299" s="83">
        <v>1157</v>
      </c>
      <c r="BG299" s="66">
        <f t="shared" si="107"/>
        <v>249.3</v>
      </c>
      <c r="BH299" s="83">
        <v>1172</v>
      </c>
      <c r="BI299" s="66">
        <f t="shared" si="108"/>
        <v>252.5</v>
      </c>
      <c r="BJ299" s="83">
        <v>1180</v>
      </c>
      <c r="BK299" s="66">
        <f t="shared" si="109"/>
        <v>254.3</v>
      </c>
    </row>
    <row r="300" spans="1:63" x14ac:dyDescent="0.2">
      <c r="A300" s="2" t="s">
        <v>1148</v>
      </c>
      <c r="B300" s="2" t="s">
        <v>540</v>
      </c>
      <c r="C300" s="2" t="s">
        <v>11</v>
      </c>
      <c r="D300" s="13" t="s">
        <v>1</v>
      </c>
      <c r="E300" s="94">
        <v>66989</v>
      </c>
      <c r="F300" s="94">
        <v>67186</v>
      </c>
      <c r="G300" s="94">
        <v>67570</v>
      </c>
      <c r="H300" s="94">
        <v>67758</v>
      </c>
      <c r="I300" s="94">
        <v>68068</v>
      </c>
      <c r="J300" s="95">
        <v>68355</v>
      </c>
      <c r="K300" s="95"/>
      <c r="L300" s="45">
        <v>0</v>
      </c>
      <c r="M300" s="47">
        <f t="shared" si="88"/>
        <v>0</v>
      </c>
      <c r="N300" s="45">
        <v>5</v>
      </c>
      <c r="O300" s="47">
        <f t="shared" si="89"/>
        <v>0.7</v>
      </c>
      <c r="P300" s="45">
        <v>7</v>
      </c>
      <c r="Q300" s="47">
        <f t="shared" si="90"/>
        <v>1</v>
      </c>
      <c r="R300" s="44">
        <v>13</v>
      </c>
      <c r="S300" s="47">
        <f t="shared" si="91"/>
        <v>1.9</v>
      </c>
      <c r="T300" s="44">
        <v>18</v>
      </c>
      <c r="U300" s="47">
        <f t="shared" si="92"/>
        <v>2.7</v>
      </c>
      <c r="V300" s="44">
        <v>34</v>
      </c>
      <c r="W300" s="47">
        <f t="shared" si="93"/>
        <v>5.0999999999999996</v>
      </c>
      <c r="X300" s="2">
        <v>96</v>
      </c>
      <c r="Y300" s="47">
        <f t="shared" si="94"/>
        <v>14.3</v>
      </c>
      <c r="Z300" s="2">
        <v>277</v>
      </c>
      <c r="AA300" s="2">
        <f t="shared" si="95"/>
        <v>41</v>
      </c>
      <c r="AB300" s="2">
        <v>319</v>
      </c>
      <c r="AC300" s="2">
        <f t="shared" si="96"/>
        <v>47.2</v>
      </c>
      <c r="AD300" s="2">
        <v>378</v>
      </c>
      <c r="AE300" s="2">
        <f t="shared" si="97"/>
        <v>55.9</v>
      </c>
      <c r="AF300" s="2">
        <v>480</v>
      </c>
      <c r="AG300" s="2">
        <f t="shared" si="98"/>
        <v>71</v>
      </c>
      <c r="AH300" s="68">
        <v>524</v>
      </c>
      <c r="AI300" s="66">
        <f t="shared" si="99"/>
        <v>77.3</v>
      </c>
      <c r="AJ300" s="68">
        <v>562</v>
      </c>
      <c r="AK300" s="66">
        <f t="shared" si="100"/>
        <v>82.9</v>
      </c>
      <c r="AL300" s="68">
        <v>671</v>
      </c>
      <c r="AM300" s="66">
        <f t="shared" si="101"/>
        <v>99</v>
      </c>
      <c r="AN300" s="68">
        <v>814</v>
      </c>
      <c r="AO300" s="66">
        <f t="shared" si="102"/>
        <v>120.1</v>
      </c>
      <c r="AP300" s="82">
        <v>902</v>
      </c>
      <c r="AQ300" s="66">
        <f t="shared" si="103"/>
        <v>132.5</v>
      </c>
      <c r="AR300" s="82">
        <v>973</v>
      </c>
      <c r="AS300" s="66">
        <f t="shared" si="104"/>
        <v>142.9</v>
      </c>
      <c r="AT300" s="82">
        <v>1033</v>
      </c>
      <c r="AU300" s="66">
        <f t="shared" si="105"/>
        <v>151.80000000000001</v>
      </c>
      <c r="AV300" s="82">
        <v>1128</v>
      </c>
      <c r="AW300" s="66">
        <f t="shared" si="106"/>
        <v>165.7</v>
      </c>
      <c r="AX300" s="82">
        <v>1407</v>
      </c>
      <c r="AY300" s="66">
        <f>ROUND(AX300/($J300/10000),1)</f>
        <v>205.8</v>
      </c>
      <c r="AZ300" s="82">
        <v>1532</v>
      </c>
      <c r="BA300" s="66">
        <f>ROUND(AZ300/($J300/10000),1)</f>
        <v>224.1</v>
      </c>
      <c r="BB300" s="82">
        <v>1653</v>
      </c>
      <c r="BC300" s="66">
        <f>ROUND(BB300/($J300/10000),1)</f>
        <v>241.8</v>
      </c>
      <c r="BD300" s="83">
        <v>1957</v>
      </c>
      <c r="BE300" s="66">
        <f>ROUND(BD300/($J300/10000),1)</f>
        <v>286.3</v>
      </c>
      <c r="BF300" s="83">
        <v>2314</v>
      </c>
      <c r="BG300" s="66">
        <f t="shared" si="107"/>
        <v>338.5</v>
      </c>
      <c r="BH300" s="83">
        <v>2388</v>
      </c>
      <c r="BI300" s="66">
        <f t="shared" si="108"/>
        <v>349.4</v>
      </c>
      <c r="BJ300" s="83">
        <v>2409</v>
      </c>
      <c r="BK300" s="66">
        <f t="shared" si="109"/>
        <v>352.4</v>
      </c>
    </row>
    <row r="301" spans="1:63" x14ac:dyDescent="0.2">
      <c r="A301" s="2" t="s">
        <v>1149</v>
      </c>
      <c r="B301" s="2" t="s">
        <v>606</v>
      </c>
      <c r="C301" s="2" t="s">
        <v>276</v>
      </c>
      <c r="D301" s="13" t="s">
        <v>228</v>
      </c>
      <c r="E301" s="94">
        <v>97066</v>
      </c>
      <c r="F301" s="94">
        <v>97704</v>
      </c>
      <c r="G301" s="94">
        <v>98576</v>
      </c>
      <c r="H301" s="94">
        <v>99897</v>
      </c>
      <c r="I301" s="94">
        <v>101130</v>
      </c>
      <c r="J301" s="95">
        <v>102225</v>
      </c>
      <c r="K301" s="95"/>
      <c r="L301" s="45">
        <v>4</v>
      </c>
      <c r="M301" s="47">
        <f t="shared" si="88"/>
        <v>0.4</v>
      </c>
      <c r="N301" s="45">
        <v>21</v>
      </c>
      <c r="O301" s="47">
        <f t="shared" si="89"/>
        <v>2.2000000000000002</v>
      </c>
      <c r="P301" s="45">
        <v>30</v>
      </c>
      <c r="Q301" s="47">
        <f t="shared" si="90"/>
        <v>3.1</v>
      </c>
      <c r="R301" s="44">
        <v>54</v>
      </c>
      <c r="S301" s="47">
        <f t="shared" si="91"/>
        <v>5.5</v>
      </c>
      <c r="T301" s="44">
        <v>82</v>
      </c>
      <c r="U301" s="47">
        <f t="shared" si="92"/>
        <v>8.4</v>
      </c>
      <c r="V301" s="44">
        <v>160</v>
      </c>
      <c r="W301" s="47">
        <f t="shared" si="93"/>
        <v>16.399999999999999</v>
      </c>
      <c r="X301" s="2">
        <v>291</v>
      </c>
      <c r="Y301" s="47">
        <f t="shared" si="94"/>
        <v>29.8</v>
      </c>
      <c r="Z301" s="2">
        <v>489</v>
      </c>
      <c r="AA301" s="2">
        <f t="shared" si="95"/>
        <v>49.6</v>
      </c>
      <c r="AB301" s="2">
        <v>598</v>
      </c>
      <c r="AC301" s="2">
        <f t="shared" si="96"/>
        <v>60.7</v>
      </c>
      <c r="AD301" s="2">
        <v>1034</v>
      </c>
      <c r="AE301" s="2">
        <f t="shared" si="97"/>
        <v>104.9</v>
      </c>
      <c r="AF301" s="2">
        <v>1202</v>
      </c>
      <c r="AG301" s="2">
        <f t="shared" si="98"/>
        <v>121.9</v>
      </c>
      <c r="AH301" s="68">
        <v>1236</v>
      </c>
      <c r="AI301" s="66">
        <f t="shared" si="99"/>
        <v>123.7</v>
      </c>
      <c r="AJ301" s="68">
        <v>1258</v>
      </c>
      <c r="AK301" s="66">
        <f t="shared" si="100"/>
        <v>125.9</v>
      </c>
      <c r="AL301" s="68">
        <v>1293</v>
      </c>
      <c r="AM301" s="66">
        <f t="shared" si="101"/>
        <v>129.4</v>
      </c>
      <c r="AN301" s="68">
        <v>1340</v>
      </c>
      <c r="AO301" s="66">
        <f t="shared" si="102"/>
        <v>134.1</v>
      </c>
      <c r="AP301" s="82">
        <v>1429</v>
      </c>
      <c r="AQ301" s="66">
        <f t="shared" si="103"/>
        <v>141.30000000000001</v>
      </c>
      <c r="AR301" s="82">
        <v>1481</v>
      </c>
      <c r="AS301" s="66">
        <f t="shared" si="104"/>
        <v>146.4</v>
      </c>
      <c r="AT301" s="82">
        <v>1526</v>
      </c>
      <c r="AU301" s="66">
        <f t="shared" si="105"/>
        <v>150.9</v>
      </c>
      <c r="AV301" s="82">
        <v>1573</v>
      </c>
      <c r="AW301" s="66">
        <f t="shared" si="106"/>
        <v>155.5</v>
      </c>
      <c r="AX301" s="82">
        <v>1630</v>
      </c>
      <c r="AY301" s="66">
        <f>ROUND(AX301/($J301/10000),1)</f>
        <v>159.5</v>
      </c>
      <c r="AZ301" s="82">
        <v>1708</v>
      </c>
      <c r="BA301" s="66">
        <f>ROUND(AZ301/($J301/10000),1)</f>
        <v>167.1</v>
      </c>
      <c r="BB301" s="82">
        <v>1810</v>
      </c>
      <c r="BC301" s="66">
        <f>ROUND(BB301/($J301/10000),1)</f>
        <v>177.1</v>
      </c>
      <c r="BD301" s="83">
        <v>1920</v>
      </c>
      <c r="BE301" s="66">
        <f>ROUND(BD301/($J301/10000),1)</f>
        <v>187.8</v>
      </c>
      <c r="BF301" s="83">
        <v>2055</v>
      </c>
      <c r="BG301" s="66">
        <f t="shared" si="107"/>
        <v>201</v>
      </c>
      <c r="BH301" s="83">
        <v>2093</v>
      </c>
      <c r="BI301" s="66">
        <f t="shared" si="108"/>
        <v>204.7</v>
      </c>
      <c r="BJ301" s="83">
        <v>2160</v>
      </c>
      <c r="BK301" s="66">
        <f t="shared" si="109"/>
        <v>211.3</v>
      </c>
    </row>
    <row r="302" spans="1:63" x14ac:dyDescent="0.2">
      <c r="A302" s="2" t="s">
        <v>1150</v>
      </c>
      <c r="B302" s="2" t="s">
        <v>553</v>
      </c>
      <c r="C302" s="2" t="s">
        <v>183</v>
      </c>
      <c r="D302" s="13" t="s">
        <v>147</v>
      </c>
      <c r="E302" s="94">
        <v>74289</v>
      </c>
      <c r="F302" s="94">
        <v>74958</v>
      </c>
      <c r="G302" s="94">
        <v>75372</v>
      </c>
      <c r="H302" s="94">
        <v>75914</v>
      </c>
      <c r="I302" s="94">
        <v>76881</v>
      </c>
      <c r="J302" s="95">
        <v>77627</v>
      </c>
      <c r="K302" s="95"/>
      <c r="L302" s="45">
        <v>5</v>
      </c>
      <c r="M302" s="47">
        <f t="shared" si="88"/>
        <v>0.7</v>
      </c>
      <c r="N302" s="45">
        <v>15</v>
      </c>
      <c r="O302" s="47">
        <f t="shared" si="89"/>
        <v>2</v>
      </c>
      <c r="P302" s="45">
        <v>24</v>
      </c>
      <c r="Q302" s="47">
        <f t="shared" si="90"/>
        <v>3.2</v>
      </c>
      <c r="R302" s="44">
        <v>50</v>
      </c>
      <c r="S302" s="47">
        <f t="shared" si="91"/>
        <v>6.7</v>
      </c>
      <c r="T302" s="44">
        <v>68</v>
      </c>
      <c r="U302" s="47">
        <f t="shared" si="92"/>
        <v>9.1</v>
      </c>
      <c r="V302" s="44">
        <v>127</v>
      </c>
      <c r="W302" s="47">
        <f t="shared" si="93"/>
        <v>16.899999999999999</v>
      </c>
      <c r="X302" s="2">
        <v>194</v>
      </c>
      <c r="Y302" s="47">
        <f t="shared" si="94"/>
        <v>25.9</v>
      </c>
      <c r="Z302" s="2">
        <v>320</v>
      </c>
      <c r="AA302" s="2">
        <f t="shared" si="95"/>
        <v>42.5</v>
      </c>
      <c r="AB302" s="2">
        <v>359</v>
      </c>
      <c r="AC302" s="2">
        <f t="shared" si="96"/>
        <v>47.6</v>
      </c>
      <c r="AD302" s="2">
        <v>408</v>
      </c>
      <c r="AE302" s="2">
        <f t="shared" si="97"/>
        <v>54.1</v>
      </c>
      <c r="AF302" s="2">
        <v>435</v>
      </c>
      <c r="AG302" s="2">
        <f t="shared" si="98"/>
        <v>57.7</v>
      </c>
      <c r="AH302" s="68">
        <v>449</v>
      </c>
      <c r="AI302" s="66">
        <f t="shared" si="99"/>
        <v>59.1</v>
      </c>
      <c r="AJ302" s="68">
        <v>455</v>
      </c>
      <c r="AK302" s="66">
        <f t="shared" si="100"/>
        <v>59.9</v>
      </c>
      <c r="AL302" s="68">
        <v>491</v>
      </c>
      <c r="AM302" s="66">
        <f t="shared" si="101"/>
        <v>64.7</v>
      </c>
      <c r="AN302" s="68">
        <v>531</v>
      </c>
      <c r="AO302" s="66">
        <f t="shared" si="102"/>
        <v>69.900000000000006</v>
      </c>
      <c r="AP302" s="82">
        <v>566</v>
      </c>
      <c r="AQ302" s="66">
        <f t="shared" si="103"/>
        <v>73.599999999999994</v>
      </c>
      <c r="AR302" s="82">
        <v>617</v>
      </c>
      <c r="AS302" s="66">
        <f t="shared" si="104"/>
        <v>80.3</v>
      </c>
      <c r="AT302" s="82">
        <v>670</v>
      </c>
      <c r="AU302" s="66">
        <f t="shared" si="105"/>
        <v>87.1</v>
      </c>
      <c r="AV302" s="82">
        <v>737</v>
      </c>
      <c r="AW302" s="66">
        <f t="shared" si="106"/>
        <v>95.9</v>
      </c>
      <c r="AX302" s="82">
        <v>791</v>
      </c>
      <c r="AY302" s="66">
        <f>ROUND(AX302/($J302/10000),1)</f>
        <v>101.9</v>
      </c>
      <c r="AZ302" s="82">
        <v>849</v>
      </c>
      <c r="BA302" s="66">
        <f>ROUND(AZ302/($J302/10000),1)</f>
        <v>109.4</v>
      </c>
      <c r="BB302" s="82">
        <v>897</v>
      </c>
      <c r="BC302" s="66">
        <f>ROUND(BB302/($J302/10000),1)</f>
        <v>115.6</v>
      </c>
      <c r="BD302" s="83">
        <v>950</v>
      </c>
      <c r="BE302" s="66">
        <f>ROUND(BD302/($J302/10000),1)</f>
        <v>122.4</v>
      </c>
      <c r="BF302" s="83">
        <v>1006</v>
      </c>
      <c r="BG302" s="66">
        <f t="shared" si="107"/>
        <v>129.6</v>
      </c>
      <c r="BH302" s="83">
        <v>1019</v>
      </c>
      <c r="BI302" s="66">
        <f t="shared" si="108"/>
        <v>131.30000000000001</v>
      </c>
      <c r="BJ302" s="83">
        <v>1032</v>
      </c>
      <c r="BK302" s="66">
        <f t="shared" si="109"/>
        <v>132.9</v>
      </c>
    </row>
    <row r="303" spans="1:63" x14ac:dyDescent="0.2">
      <c r="A303" s="2" t="s">
        <v>1151</v>
      </c>
      <c r="B303" s="2" t="s">
        <v>422</v>
      </c>
      <c r="C303" s="2" t="s">
        <v>222</v>
      </c>
      <c r="D303" s="13" t="s">
        <v>195</v>
      </c>
      <c r="E303" s="94">
        <v>119034</v>
      </c>
      <c r="F303" s="94">
        <v>120621</v>
      </c>
      <c r="G303" s="94">
        <v>123049</v>
      </c>
      <c r="H303" s="94">
        <v>125359</v>
      </c>
      <c r="I303" s="94">
        <v>127764</v>
      </c>
      <c r="J303" s="95">
        <v>130767</v>
      </c>
      <c r="K303" s="95"/>
      <c r="L303" s="45">
        <v>1</v>
      </c>
      <c r="M303" s="47">
        <f t="shared" si="88"/>
        <v>0.1</v>
      </c>
      <c r="N303" s="45">
        <v>10</v>
      </c>
      <c r="O303" s="47">
        <f t="shared" si="89"/>
        <v>0.8</v>
      </c>
      <c r="P303" s="45">
        <v>15</v>
      </c>
      <c r="Q303" s="47">
        <f t="shared" si="90"/>
        <v>1.3</v>
      </c>
      <c r="R303" s="44">
        <v>18</v>
      </c>
      <c r="S303" s="47">
        <f t="shared" si="91"/>
        <v>1.5</v>
      </c>
      <c r="T303" s="44">
        <v>25</v>
      </c>
      <c r="U303" s="47">
        <f t="shared" si="92"/>
        <v>2.1</v>
      </c>
      <c r="V303" s="44">
        <v>45</v>
      </c>
      <c r="W303" s="47">
        <f t="shared" si="93"/>
        <v>3.7</v>
      </c>
      <c r="X303" s="2">
        <v>80</v>
      </c>
      <c r="Y303" s="47">
        <f t="shared" si="94"/>
        <v>6.6</v>
      </c>
      <c r="Z303" s="2">
        <v>138</v>
      </c>
      <c r="AA303" s="2">
        <f t="shared" si="95"/>
        <v>11.2</v>
      </c>
      <c r="AB303" s="2">
        <v>150</v>
      </c>
      <c r="AC303" s="2">
        <f t="shared" si="96"/>
        <v>12.2</v>
      </c>
      <c r="AD303" s="2">
        <v>171</v>
      </c>
      <c r="AE303" s="2">
        <f t="shared" si="97"/>
        <v>13.9</v>
      </c>
      <c r="AF303" s="2">
        <v>175</v>
      </c>
      <c r="AG303" s="2">
        <f t="shared" si="98"/>
        <v>14.2</v>
      </c>
      <c r="AH303" s="68">
        <v>178</v>
      </c>
      <c r="AI303" s="66">
        <f t="shared" si="99"/>
        <v>14.2</v>
      </c>
      <c r="AJ303" s="68">
        <v>183</v>
      </c>
      <c r="AK303" s="66">
        <f t="shared" si="100"/>
        <v>14.6</v>
      </c>
      <c r="AL303" s="68">
        <v>197</v>
      </c>
      <c r="AM303" s="66">
        <f t="shared" si="101"/>
        <v>15.7</v>
      </c>
      <c r="AN303" s="68">
        <v>202</v>
      </c>
      <c r="AO303" s="66">
        <f t="shared" si="102"/>
        <v>16.100000000000001</v>
      </c>
      <c r="AP303" s="82">
        <v>210</v>
      </c>
      <c r="AQ303" s="66">
        <f t="shared" si="103"/>
        <v>16.399999999999999</v>
      </c>
      <c r="AR303" s="82">
        <v>221</v>
      </c>
      <c r="AS303" s="66">
        <f t="shared" si="104"/>
        <v>17.3</v>
      </c>
      <c r="AT303" s="82">
        <v>235</v>
      </c>
      <c r="AU303" s="66">
        <f t="shared" si="105"/>
        <v>18.399999999999999</v>
      </c>
      <c r="AV303" s="82">
        <v>240</v>
      </c>
      <c r="AW303" s="66">
        <f t="shared" si="106"/>
        <v>18.8</v>
      </c>
      <c r="AX303" s="82">
        <v>255</v>
      </c>
      <c r="AY303" s="66">
        <f>ROUND(AX303/($J303/10000),1)</f>
        <v>19.5</v>
      </c>
      <c r="AZ303" s="82">
        <v>263</v>
      </c>
      <c r="BA303" s="66">
        <f>ROUND(AZ303/($J303/10000),1)</f>
        <v>20.100000000000001</v>
      </c>
      <c r="BB303" s="82">
        <v>270</v>
      </c>
      <c r="BC303" s="66">
        <f>ROUND(BB303/($J303/10000),1)</f>
        <v>20.6</v>
      </c>
      <c r="BD303" s="83">
        <v>283</v>
      </c>
      <c r="BE303" s="66">
        <f>ROUND(BD303/($J303/10000),1)</f>
        <v>21.6</v>
      </c>
      <c r="BF303" s="83">
        <v>306</v>
      </c>
      <c r="BG303" s="66">
        <f t="shared" si="107"/>
        <v>23.4</v>
      </c>
      <c r="BH303" s="83">
        <v>311</v>
      </c>
      <c r="BI303" s="66">
        <f t="shared" si="108"/>
        <v>23.8</v>
      </c>
      <c r="BJ303" s="83">
        <v>321</v>
      </c>
      <c r="BK303" s="66">
        <f t="shared" si="109"/>
        <v>24.5</v>
      </c>
    </row>
    <row r="304" spans="1:63" x14ac:dyDescent="0.2">
      <c r="A304" s="2" t="s">
        <v>1152</v>
      </c>
      <c r="B304" s="2" t="s">
        <v>651</v>
      </c>
      <c r="C304" s="2" t="s">
        <v>277</v>
      </c>
      <c r="D304" s="13" t="s">
        <v>228</v>
      </c>
      <c r="E304" s="94">
        <v>39340</v>
      </c>
      <c r="F304" s="94">
        <v>39610</v>
      </c>
      <c r="G304" s="94">
        <v>40050</v>
      </c>
      <c r="H304" s="94">
        <v>40329</v>
      </c>
      <c r="I304" s="94">
        <v>40626</v>
      </c>
      <c r="J304" s="95">
        <v>41014</v>
      </c>
      <c r="K304" s="95"/>
      <c r="L304" s="45">
        <v>5</v>
      </c>
      <c r="M304" s="47">
        <f t="shared" si="88"/>
        <v>1.3</v>
      </c>
      <c r="N304" s="45">
        <v>15</v>
      </c>
      <c r="O304" s="47">
        <f t="shared" si="89"/>
        <v>3.8</v>
      </c>
      <c r="P304" s="45">
        <v>20</v>
      </c>
      <c r="Q304" s="47">
        <f t="shared" si="90"/>
        <v>5.0999999999999996</v>
      </c>
      <c r="R304" s="44">
        <v>31</v>
      </c>
      <c r="S304" s="47">
        <f t="shared" si="91"/>
        <v>7.8</v>
      </c>
      <c r="T304" s="44">
        <v>44</v>
      </c>
      <c r="U304" s="47">
        <f t="shared" si="92"/>
        <v>11.1</v>
      </c>
      <c r="V304" s="44">
        <v>71</v>
      </c>
      <c r="W304" s="47">
        <f t="shared" si="93"/>
        <v>17.899999999999999</v>
      </c>
      <c r="X304" s="2">
        <v>120</v>
      </c>
      <c r="Y304" s="47">
        <f t="shared" si="94"/>
        <v>30.3</v>
      </c>
      <c r="Z304" s="2">
        <v>175</v>
      </c>
      <c r="AA304" s="2">
        <f t="shared" si="95"/>
        <v>43.7</v>
      </c>
      <c r="AB304" s="2">
        <v>195</v>
      </c>
      <c r="AC304" s="2">
        <f t="shared" si="96"/>
        <v>48.7</v>
      </c>
      <c r="AD304" s="2">
        <v>233</v>
      </c>
      <c r="AE304" s="2">
        <f t="shared" si="97"/>
        <v>58.2</v>
      </c>
      <c r="AF304" s="2">
        <v>248</v>
      </c>
      <c r="AG304" s="2">
        <f t="shared" si="98"/>
        <v>61.9</v>
      </c>
      <c r="AH304" s="68">
        <v>254</v>
      </c>
      <c r="AI304" s="66">
        <f t="shared" si="99"/>
        <v>63</v>
      </c>
      <c r="AJ304" s="68">
        <v>268</v>
      </c>
      <c r="AK304" s="66">
        <f t="shared" si="100"/>
        <v>66.5</v>
      </c>
      <c r="AL304" s="68">
        <v>291</v>
      </c>
      <c r="AM304" s="66">
        <f t="shared" si="101"/>
        <v>72.2</v>
      </c>
      <c r="AN304" s="68">
        <v>299</v>
      </c>
      <c r="AO304" s="66">
        <f t="shared" si="102"/>
        <v>74.099999999999994</v>
      </c>
      <c r="AP304" s="82">
        <v>315</v>
      </c>
      <c r="AQ304" s="66">
        <f t="shared" si="103"/>
        <v>77.5</v>
      </c>
      <c r="AR304" s="82">
        <v>325</v>
      </c>
      <c r="AS304" s="66">
        <f t="shared" si="104"/>
        <v>80</v>
      </c>
      <c r="AT304" s="82">
        <v>333</v>
      </c>
      <c r="AU304" s="66">
        <f t="shared" si="105"/>
        <v>82</v>
      </c>
      <c r="AV304" s="82">
        <v>348</v>
      </c>
      <c r="AW304" s="66">
        <f t="shared" si="106"/>
        <v>85.7</v>
      </c>
      <c r="AX304" s="82">
        <v>361</v>
      </c>
      <c r="AY304" s="66">
        <f>ROUND(AX304/($J304/10000),1)</f>
        <v>88</v>
      </c>
      <c r="AZ304" s="82">
        <v>377</v>
      </c>
      <c r="BA304" s="66">
        <f>ROUND(AZ304/($J304/10000),1)</f>
        <v>91.9</v>
      </c>
      <c r="BB304" s="82">
        <v>393</v>
      </c>
      <c r="BC304" s="66">
        <f>ROUND(BB304/($J304/10000),1)</f>
        <v>95.8</v>
      </c>
      <c r="BD304" s="83">
        <v>415</v>
      </c>
      <c r="BE304" s="66">
        <f>ROUND(BD304/($J304/10000),1)</f>
        <v>101.2</v>
      </c>
      <c r="BF304" s="83">
        <v>439</v>
      </c>
      <c r="BG304" s="66">
        <f t="shared" si="107"/>
        <v>107</v>
      </c>
      <c r="BH304" s="83">
        <v>450</v>
      </c>
      <c r="BI304" s="66">
        <f t="shared" si="108"/>
        <v>109.7</v>
      </c>
      <c r="BJ304" s="83">
        <v>494</v>
      </c>
      <c r="BK304" s="66">
        <f t="shared" si="109"/>
        <v>120.4</v>
      </c>
    </row>
    <row r="305" spans="1:63" x14ac:dyDescent="0.2">
      <c r="A305" s="2" t="s">
        <v>1153</v>
      </c>
      <c r="B305" s="2" t="s">
        <v>577</v>
      </c>
      <c r="C305" s="2" t="s">
        <v>184</v>
      </c>
      <c r="D305" s="13" t="s">
        <v>147</v>
      </c>
      <c r="E305" s="94">
        <v>55910</v>
      </c>
      <c r="F305" s="94">
        <v>56350</v>
      </c>
      <c r="G305" s="94">
        <v>56683</v>
      </c>
      <c r="H305" s="94">
        <v>57157</v>
      </c>
      <c r="I305" s="94">
        <v>57805</v>
      </c>
      <c r="J305" s="95">
        <v>58408</v>
      </c>
      <c r="K305" s="95"/>
      <c r="L305" s="45">
        <v>15</v>
      </c>
      <c r="M305" s="47">
        <f t="shared" si="88"/>
        <v>2.7</v>
      </c>
      <c r="N305" s="45">
        <v>44</v>
      </c>
      <c r="O305" s="47">
        <f t="shared" si="89"/>
        <v>7.9</v>
      </c>
      <c r="P305" s="45">
        <v>61</v>
      </c>
      <c r="Q305" s="47">
        <f t="shared" si="90"/>
        <v>10.9</v>
      </c>
      <c r="R305" s="44">
        <v>101</v>
      </c>
      <c r="S305" s="47">
        <f t="shared" si="91"/>
        <v>17.899999999999999</v>
      </c>
      <c r="T305" s="44">
        <v>154</v>
      </c>
      <c r="U305" s="47">
        <f t="shared" si="92"/>
        <v>27.3</v>
      </c>
      <c r="V305" s="44">
        <v>223</v>
      </c>
      <c r="W305" s="47">
        <f t="shared" si="93"/>
        <v>39.6</v>
      </c>
      <c r="X305" s="2">
        <v>347</v>
      </c>
      <c r="Y305" s="47">
        <f t="shared" si="94"/>
        <v>61.6</v>
      </c>
      <c r="Z305" s="2">
        <v>509</v>
      </c>
      <c r="AA305" s="2">
        <f t="shared" si="95"/>
        <v>89.8</v>
      </c>
      <c r="AB305" s="2">
        <v>555</v>
      </c>
      <c r="AC305" s="2">
        <f t="shared" si="96"/>
        <v>97.9</v>
      </c>
      <c r="AD305" s="2">
        <v>611</v>
      </c>
      <c r="AE305" s="2">
        <f t="shared" si="97"/>
        <v>107.8</v>
      </c>
      <c r="AF305" s="2">
        <v>637</v>
      </c>
      <c r="AG305" s="2">
        <f t="shared" si="98"/>
        <v>112.4</v>
      </c>
      <c r="AH305" s="68">
        <v>654</v>
      </c>
      <c r="AI305" s="66">
        <f t="shared" si="99"/>
        <v>114.4</v>
      </c>
      <c r="AJ305" s="68">
        <v>676</v>
      </c>
      <c r="AK305" s="66">
        <f t="shared" si="100"/>
        <v>118.3</v>
      </c>
      <c r="AL305" s="68">
        <v>701</v>
      </c>
      <c r="AM305" s="66">
        <f t="shared" si="101"/>
        <v>122.6</v>
      </c>
      <c r="AN305" s="68">
        <v>729</v>
      </c>
      <c r="AO305" s="66">
        <f t="shared" si="102"/>
        <v>127.5</v>
      </c>
      <c r="AP305" s="82">
        <v>762</v>
      </c>
      <c r="AQ305" s="66">
        <f t="shared" si="103"/>
        <v>131.80000000000001</v>
      </c>
      <c r="AR305" s="82">
        <v>812</v>
      </c>
      <c r="AS305" s="66">
        <f t="shared" si="104"/>
        <v>140.5</v>
      </c>
      <c r="AT305" s="82">
        <v>851</v>
      </c>
      <c r="AU305" s="66">
        <f t="shared" si="105"/>
        <v>147.19999999999999</v>
      </c>
      <c r="AV305" s="82">
        <v>879</v>
      </c>
      <c r="AW305" s="66">
        <f t="shared" si="106"/>
        <v>152.1</v>
      </c>
      <c r="AX305" s="82">
        <v>901</v>
      </c>
      <c r="AY305" s="66">
        <f>ROUND(AX305/($J305/10000),1)</f>
        <v>154.30000000000001</v>
      </c>
      <c r="AZ305" s="82">
        <v>931</v>
      </c>
      <c r="BA305" s="66">
        <f>ROUND(AZ305/($J305/10000),1)</f>
        <v>159.4</v>
      </c>
      <c r="BB305" s="82">
        <v>956</v>
      </c>
      <c r="BC305" s="66">
        <f>ROUND(BB305/($J305/10000),1)</f>
        <v>163.69999999999999</v>
      </c>
      <c r="BD305" s="83">
        <v>1008</v>
      </c>
      <c r="BE305" s="66">
        <f>ROUND(BD305/($J305/10000),1)</f>
        <v>172.6</v>
      </c>
      <c r="BF305" s="83">
        <v>1048</v>
      </c>
      <c r="BG305" s="66">
        <f t="shared" si="107"/>
        <v>179.4</v>
      </c>
      <c r="BH305" s="83">
        <v>1065</v>
      </c>
      <c r="BI305" s="66">
        <f t="shared" si="108"/>
        <v>182.3</v>
      </c>
      <c r="BJ305" s="83">
        <v>1077</v>
      </c>
      <c r="BK305" s="66">
        <f t="shared" si="109"/>
        <v>184.4</v>
      </c>
    </row>
    <row r="306" spans="1:63" x14ac:dyDescent="0.2">
      <c r="A306" s="2" t="s">
        <v>1154</v>
      </c>
      <c r="B306" s="2" t="s">
        <v>593</v>
      </c>
      <c r="C306" s="2" t="s">
        <v>185</v>
      </c>
      <c r="D306" s="13" t="s">
        <v>147</v>
      </c>
      <c r="E306" s="94">
        <v>45388</v>
      </c>
      <c r="F306" s="94">
        <v>46014</v>
      </c>
      <c r="G306" s="94">
        <v>46256</v>
      </c>
      <c r="H306" s="94">
        <v>46509</v>
      </c>
      <c r="I306" s="94">
        <v>46927</v>
      </c>
      <c r="J306" s="95">
        <v>47249</v>
      </c>
      <c r="K306" s="95"/>
      <c r="L306" s="45">
        <v>5</v>
      </c>
      <c r="M306" s="47">
        <f t="shared" si="88"/>
        <v>1.1000000000000001</v>
      </c>
      <c r="N306" s="45">
        <v>17</v>
      </c>
      <c r="O306" s="47">
        <f t="shared" si="89"/>
        <v>3.7</v>
      </c>
      <c r="P306" s="45">
        <v>35</v>
      </c>
      <c r="Q306" s="47">
        <f t="shared" si="90"/>
        <v>7.7</v>
      </c>
      <c r="R306" s="44">
        <v>69</v>
      </c>
      <c r="S306" s="47">
        <f t="shared" si="91"/>
        <v>15</v>
      </c>
      <c r="T306" s="44">
        <v>105</v>
      </c>
      <c r="U306" s="47">
        <f t="shared" si="92"/>
        <v>22.8</v>
      </c>
      <c r="V306" s="44">
        <v>175</v>
      </c>
      <c r="W306" s="47">
        <f t="shared" si="93"/>
        <v>38</v>
      </c>
      <c r="X306" s="2">
        <v>259</v>
      </c>
      <c r="Y306" s="47">
        <f t="shared" si="94"/>
        <v>56.3</v>
      </c>
      <c r="Z306" s="2">
        <v>410</v>
      </c>
      <c r="AA306" s="2">
        <f t="shared" si="95"/>
        <v>88.6</v>
      </c>
      <c r="AB306" s="2">
        <v>470</v>
      </c>
      <c r="AC306" s="2">
        <f t="shared" si="96"/>
        <v>101.6</v>
      </c>
      <c r="AD306" s="2">
        <v>551</v>
      </c>
      <c r="AE306" s="2">
        <f t="shared" si="97"/>
        <v>119.1</v>
      </c>
      <c r="AF306" s="2">
        <v>585</v>
      </c>
      <c r="AG306" s="2">
        <f t="shared" si="98"/>
        <v>126.5</v>
      </c>
      <c r="AH306" s="68">
        <v>620</v>
      </c>
      <c r="AI306" s="66">
        <f t="shared" si="99"/>
        <v>133.30000000000001</v>
      </c>
      <c r="AJ306" s="68">
        <v>649</v>
      </c>
      <c r="AK306" s="66">
        <f t="shared" si="100"/>
        <v>139.5</v>
      </c>
      <c r="AL306" s="68">
        <v>706</v>
      </c>
      <c r="AM306" s="66">
        <f t="shared" si="101"/>
        <v>151.80000000000001</v>
      </c>
      <c r="AN306" s="68">
        <v>764</v>
      </c>
      <c r="AO306" s="66">
        <f t="shared" si="102"/>
        <v>164.3</v>
      </c>
      <c r="AP306" s="82">
        <v>825</v>
      </c>
      <c r="AQ306" s="66">
        <f t="shared" si="103"/>
        <v>175.8</v>
      </c>
      <c r="AR306" s="82">
        <v>894</v>
      </c>
      <c r="AS306" s="66">
        <f t="shared" si="104"/>
        <v>190.5</v>
      </c>
      <c r="AT306" s="82">
        <v>957</v>
      </c>
      <c r="AU306" s="66">
        <f t="shared" si="105"/>
        <v>203.9</v>
      </c>
      <c r="AV306" s="82">
        <v>1047</v>
      </c>
      <c r="AW306" s="66">
        <f t="shared" si="106"/>
        <v>223.1</v>
      </c>
      <c r="AX306" s="82">
        <v>1120</v>
      </c>
      <c r="AY306" s="66">
        <f>ROUND(AX306/($J306/10000),1)</f>
        <v>237</v>
      </c>
      <c r="AZ306" s="82">
        <v>1193</v>
      </c>
      <c r="BA306" s="66">
        <f>ROUND(AZ306/($J306/10000),1)</f>
        <v>252.5</v>
      </c>
      <c r="BB306" s="82">
        <v>1255</v>
      </c>
      <c r="BC306" s="66">
        <f>ROUND(BB306/($J306/10000),1)</f>
        <v>265.60000000000002</v>
      </c>
      <c r="BD306" s="83">
        <v>2200</v>
      </c>
      <c r="BE306" s="66">
        <f>ROUND(BD306/($J306/10000),1)</f>
        <v>465.6</v>
      </c>
      <c r="BF306" s="83">
        <v>2929</v>
      </c>
      <c r="BG306" s="66">
        <f t="shared" si="107"/>
        <v>619.9</v>
      </c>
      <c r="BH306" s="83">
        <v>2966</v>
      </c>
      <c r="BI306" s="66">
        <f t="shared" si="108"/>
        <v>627.70000000000005</v>
      </c>
      <c r="BJ306" s="83">
        <v>2996</v>
      </c>
      <c r="BK306" s="66">
        <f t="shared" si="109"/>
        <v>634.1</v>
      </c>
    </row>
    <row r="307" spans="1:63" x14ac:dyDescent="0.2">
      <c r="A307" s="2" t="s">
        <v>1155</v>
      </c>
      <c r="B307" s="2" t="s">
        <v>440</v>
      </c>
      <c r="C307" s="2" t="s">
        <v>45</v>
      </c>
      <c r="D307" s="13" t="s">
        <v>14</v>
      </c>
      <c r="E307" s="94">
        <v>75245</v>
      </c>
      <c r="F307" s="94">
        <v>75755</v>
      </c>
      <c r="G307" s="94">
        <v>76357</v>
      </c>
      <c r="H307" s="94">
        <v>76681</v>
      </c>
      <c r="I307" s="94">
        <v>77170</v>
      </c>
      <c r="J307" s="95">
        <v>77603</v>
      </c>
      <c r="K307" s="95"/>
      <c r="L307" s="45">
        <v>2</v>
      </c>
      <c r="M307" s="47">
        <f t="shared" si="88"/>
        <v>0.3</v>
      </c>
      <c r="N307" s="45">
        <v>6</v>
      </c>
      <c r="O307" s="47">
        <f t="shared" si="89"/>
        <v>0.8</v>
      </c>
      <c r="P307" s="45">
        <v>11</v>
      </c>
      <c r="Q307" s="47">
        <f t="shared" si="90"/>
        <v>1.5</v>
      </c>
      <c r="R307" s="44">
        <v>17</v>
      </c>
      <c r="S307" s="47">
        <f t="shared" si="91"/>
        <v>2.2000000000000002</v>
      </c>
      <c r="T307" s="44">
        <v>126</v>
      </c>
      <c r="U307" s="47">
        <f t="shared" si="92"/>
        <v>16.600000000000001</v>
      </c>
      <c r="V307" s="44">
        <v>152</v>
      </c>
      <c r="W307" s="47">
        <f t="shared" si="93"/>
        <v>20.100000000000001</v>
      </c>
      <c r="X307" s="2">
        <v>219</v>
      </c>
      <c r="Y307" s="47">
        <f t="shared" si="94"/>
        <v>28.9</v>
      </c>
      <c r="Z307" s="2">
        <v>361</v>
      </c>
      <c r="AA307" s="2">
        <f t="shared" si="95"/>
        <v>47.3</v>
      </c>
      <c r="AB307" s="2">
        <v>437</v>
      </c>
      <c r="AC307" s="2">
        <f t="shared" si="96"/>
        <v>57.2</v>
      </c>
      <c r="AD307" s="2">
        <v>535</v>
      </c>
      <c r="AE307" s="2">
        <f t="shared" si="97"/>
        <v>70.099999999999994</v>
      </c>
      <c r="AF307" s="2">
        <v>595</v>
      </c>
      <c r="AG307" s="2">
        <f t="shared" si="98"/>
        <v>77.900000000000006</v>
      </c>
      <c r="AH307" s="68">
        <v>638</v>
      </c>
      <c r="AI307" s="66">
        <f t="shared" si="99"/>
        <v>83.2</v>
      </c>
      <c r="AJ307" s="68">
        <v>675</v>
      </c>
      <c r="AK307" s="66">
        <f t="shared" si="100"/>
        <v>88</v>
      </c>
      <c r="AL307" s="68">
        <v>729</v>
      </c>
      <c r="AM307" s="66">
        <f t="shared" si="101"/>
        <v>95.1</v>
      </c>
      <c r="AN307" s="68">
        <v>799</v>
      </c>
      <c r="AO307" s="66">
        <f t="shared" si="102"/>
        <v>104.2</v>
      </c>
      <c r="AP307" s="82">
        <v>845</v>
      </c>
      <c r="AQ307" s="66">
        <f t="shared" si="103"/>
        <v>109.5</v>
      </c>
      <c r="AR307" s="82">
        <v>896</v>
      </c>
      <c r="AS307" s="66">
        <f t="shared" si="104"/>
        <v>116.1</v>
      </c>
      <c r="AT307" s="82">
        <v>1003</v>
      </c>
      <c r="AU307" s="66">
        <f t="shared" si="105"/>
        <v>130</v>
      </c>
      <c r="AV307" s="82">
        <v>1192</v>
      </c>
      <c r="AW307" s="66">
        <f t="shared" si="106"/>
        <v>154.5</v>
      </c>
      <c r="AX307" s="82">
        <v>1243</v>
      </c>
      <c r="AY307" s="66">
        <f>ROUND(AX307/($J307/10000),1)</f>
        <v>160.19999999999999</v>
      </c>
      <c r="AZ307" s="82">
        <v>1282</v>
      </c>
      <c r="BA307" s="66">
        <f>ROUND(AZ307/($J307/10000),1)</f>
        <v>165.2</v>
      </c>
      <c r="BB307" s="82">
        <v>1322</v>
      </c>
      <c r="BC307" s="66">
        <f>ROUND(BB307/($J307/10000),1)</f>
        <v>170.4</v>
      </c>
      <c r="BD307" s="83">
        <v>1390</v>
      </c>
      <c r="BE307" s="66">
        <f>ROUND(BD307/($J307/10000),1)</f>
        <v>179.1</v>
      </c>
      <c r="BF307" s="83">
        <v>1934</v>
      </c>
      <c r="BG307" s="66">
        <f t="shared" si="107"/>
        <v>249.2</v>
      </c>
      <c r="BH307" s="83">
        <v>1940</v>
      </c>
      <c r="BI307" s="66">
        <f t="shared" si="108"/>
        <v>250</v>
      </c>
      <c r="BJ307" s="83">
        <v>2000</v>
      </c>
      <c r="BK307" s="66">
        <f t="shared" si="109"/>
        <v>257.7</v>
      </c>
    </row>
    <row r="308" spans="1:63" x14ac:dyDescent="0.2">
      <c r="A308" s="2" t="s">
        <v>1156</v>
      </c>
      <c r="B308" s="2" t="s">
        <v>483</v>
      </c>
      <c r="C308" s="2" t="s">
        <v>135</v>
      </c>
      <c r="D308" s="13" t="s">
        <v>116</v>
      </c>
      <c r="E308" s="94">
        <v>55280</v>
      </c>
      <c r="F308" s="94">
        <v>55743</v>
      </c>
      <c r="G308" s="94">
        <v>56177</v>
      </c>
      <c r="H308" s="94">
        <v>56553</v>
      </c>
      <c r="I308" s="94">
        <v>56881</v>
      </c>
      <c r="J308" s="95">
        <v>57228</v>
      </c>
      <c r="K308" s="95"/>
      <c r="L308" s="45">
        <v>2</v>
      </c>
      <c r="M308" s="47">
        <f t="shared" si="88"/>
        <v>0.4</v>
      </c>
      <c r="N308" s="45">
        <v>16</v>
      </c>
      <c r="O308" s="47">
        <f t="shared" si="89"/>
        <v>2.9</v>
      </c>
      <c r="P308" s="45">
        <v>30</v>
      </c>
      <c r="Q308" s="47">
        <f t="shared" si="90"/>
        <v>5.4</v>
      </c>
      <c r="R308" s="44">
        <v>64</v>
      </c>
      <c r="S308" s="47">
        <f t="shared" si="91"/>
        <v>11.5</v>
      </c>
      <c r="T308" s="44">
        <v>102</v>
      </c>
      <c r="U308" s="47">
        <f t="shared" si="92"/>
        <v>18.3</v>
      </c>
      <c r="V308" s="44">
        <v>171</v>
      </c>
      <c r="W308" s="47">
        <f t="shared" si="93"/>
        <v>30.7</v>
      </c>
      <c r="X308" s="2">
        <v>337</v>
      </c>
      <c r="Y308" s="47">
        <f t="shared" si="94"/>
        <v>60.5</v>
      </c>
      <c r="Z308" s="2">
        <v>523</v>
      </c>
      <c r="AA308" s="2">
        <f t="shared" si="95"/>
        <v>93.1</v>
      </c>
      <c r="AB308" s="2">
        <v>595</v>
      </c>
      <c r="AC308" s="2">
        <f t="shared" si="96"/>
        <v>105.9</v>
      </c>
      <c r="AD308" s="2">
        <v>968</v>
      </c>
      <c r="AE308" s="2">
        <f t="shared" si="97"/>
        <v>172.3</v>
      </c>
      <c r="AF308" s="2">
        <v>1051</v>
      </c>
      <c r="AG308" s="2">
        <f t="shared" si="98"/>
        <v>187.1</v>
      </c>
      <c r="AH308" s="68">
        <v>1168</v>
      </c>
      <c r="AI308" s="66">
        <f t="shared" si="99"/>
        <v>206.5</v>
      </c>
      <c r="AJ308" s="68">
        <v>1255</v>
      </c>
      <c r="AK308" s="66">
        <f t="shared" si="100"/>
        <v>221.9</v>
      </c>
      <c r="AL308" s="68">
        <v>1325</v>
      </c>
      <c r="AM308" s="66">
        <f t="shared" si="101"/>
        <v>234.3</v>
      </c>
      <c r="AN308" s="68">
        <v>1392</v>
      </c>
      <c r="AO308" s="66">
        <f t="shared" si="102"/>
        <v>246.1</v>
      </c>
      <c r="AP308" s="82">
        <v>1453</v>
      </c>
      <c r="AQ308" s="66">
        <f t="shared" si="103"/>
        <v>255.4</v>
      </c>
      <c r="AR308" s="82">
        <v>1519</v>
      </c>
      <c r="AS308" s="66">
        <f t="shared" si="104"/>
        <v>267</v>
      </c>
      <c r="AT308" s="82">
        <v>1602</v>
      </c>
      <c r="AU308" s="66">
        <f t="shared" si="105"/>
        <v>281.60000000000002</v>
      </c>
      <c r="AV308" s="82">
        <v>1729</v>
      </c>
      <c r="AW308" s="66">
        <f t="shared" si="106"/>
        <v>304</v>
      </c>
      <c r="AX308" s="82">
        <v>1834</v>
      </c>
      <c r="AY308" s="66">
        <f>ROUND(AX308/($J308/10000),1)</f>
        <v>320.5</v>
      </c>
      <c r="AZ308" s="82">
        <v>1936</v>
      </c>
      <c r="BA308" s="66">
        <f>ROUND(AZ308/($J308/10000),1)</f>
        <v>338.3</v>
      </c>
      <c r="BB308" s="82">
        <v>2021</v>
      </c>
      <c r="BC308" s="66">
        <f>ROUND(BB308/($J308/10000),1)</f>
        <v>353.1</v>
      </c>
      <c r="BD308" s="83">
        <v>2105</v>
      </c>
      <c r="BE308" s="66">
        <f>ROUND(BD308/($J308/10000),1)</f>
        <v>367.8</v>
      </c>
      <c r="BF308" s="83">
        <v>2162</v>
      </c>
      <c r="BG308" s="66">
        <f t="shared" si="107"/>
        <v>377.8</v>
      </c>
      <c r="BH308" s="83">
        <v>2181</v>
      </c>
      <c r="BI308" s="66">
        <f t="shared" si="108"/>
        <v>381.1</v>
      </c>
      <c r="BJ308" s="83">
        <v>2208</v>
      </c>
      <c r="BK308" s="66">
        <f t="shared" si="109"/>
        <v>385.8</v>
      </c>
    </row>
    <row r="309" spans="1:63" x14ac:dyDescent="0.2">
      <c r="A309" s="2" t="s">
        <v>1157</v>
      </c>
      <c r="B309" s="2" t="s">
        <v>484</v>
      </c>
      <c r="C309" s="2" t="s">
        <v>136</v>
      </c>
      <c r="D309" s="13" t="s">
        <v>116</v>
      </c>
      <c r="E309" s="94">
        <v>41518</v>
      </c>
      <c r="F309" s="94">
        <v>41817</v>
      </c>
      <c r="G309" s="94">
        <v>41968</v>
      </c>
      <c r="H309" s="94">
        <v>42097</v>
      </c>
      <c r="I309" s="94">
        <v>42335</v>
      </c>
      <c r="J309" s="95">
        <v>42464</v>
      </c>
      <c r="K309" s="95"/>
      <c r="L309" s="45">
        <v>4</v>
      </c>
      <c r="M309" s="47">
        <f t="shared" si="88"/>
        <v>1</v>
      </c>
      <c r="N309" s="45">
        <v>16</v>
      </c>
      <c r="O309" s="47">
        <f t="shared" si="89"/>
        <v>3.9</v>
      </c>
      <c r="P309" s="45">
        <v>25</v>
      </c>
      <c r="Q309" s="47">
        <f t="shared" si="90"/>
        <v>6</v>
      </c>
      <c r="R309" s="44">
        <v>38</v>
      </c>
      <c r="S309" s="47">
        <f t="shared" si="91"/>
        <v>9.1</v>
      </c>
      <c r="T309" s="44">
        <v>64</v>
      </c>
      <c r="U309" s="47">
        <f t="shared" si="92"/>
        <v>15.3</v>
      </c>
      <c r="V309" s="44">
        <v>143</v>
      </c>
      <c r="W309" s="47">
        <f t="shared" si="93"/>
        <v>34.200000000000003</v>
      </c>
      <c r="X309" s="2">
        <v>288</v>
      </c>
      <c r="Y309" s="47">
        <f t="shared" si="94"/>
        <v>68.900000000000006</v>
      </c>
      <c r="Z309" s="2">
        <v>433</v>
      </c>
      <c r="AA309" s="2">
        <f t="shared" si="95"/>
        <v>103.2</v>
      </c>
      <c r="AB309" s="2">
        <v>486</v>
      </c>
      <c r="AC309" s="2">
        <f t="shared" si="96"/>
        <v>115.8</v>
      </c>
      <c r="AD309" s="2">
        <v>570</v>
      </c>
      <c r="AE309" s="2">
        <f t="shared" si="97"/>
        <v>135.80000000000001</v>
      </c>
      <c r="AF309" s="2">
        <v>616</v>
      </c>
      <c r="AG309" s="2">
        <f t="shared" si="98"/>
        <v>146.80000000000001</v>
      </c>
      <c r="AH309" s="68">
        <v>677</v>
      </c>
      <c r="AI309" s="66">
        <f t="shared" si="99"/>
        <v>160.80000000000001</v>
      </c>
      <c r="AJ309" s="68">
        <v>735</v>
      </c>
      <c r="AK309" s="66">
        <f t="shared" si="100"/>
        <v>174.6</v>
      </c>
      <c r="AL309" s="68">
        <v>804</v>
      </c>
      <c r="AM309" s="66">
        <f t="shared" si="101"/>
        <v>191</v>
      </c>
      <c r="AN309" s="68">
        <v>853</v>
      </c>
      <c r="AO309" s="66">
        <f t="shared" si="102"/>
        <v>202.6</v>
      </c>
      <c r="AP309" s="82">
        <v>890</v>
      </c>
      <c r="AQ309" s="66">
        <f t="shared" si="103"/>
        <v>210.2</v>
      </c>
      <c r="AR309" s="82">
        <v>943</v>
      </c>
      <c r="AS309" s="66">
        <f t="shared" si="104"/>
        <v>222.7</v>
      </c>
      <c r="AT309" s="82">
        <v>1014</v>
      </c>
      <c r="AU309" s="66">
        <f t="shared" si="105"/>
        <v>239.5</v>
      </c>
      <c r="AV309" s="82">
        <v>1092</v>
      </c>
      <c r="AW309" s="66">
        <f t="shared" si="106"/>
        <v>257.89999999999998</v>
      </c>
      <c r="AX309" s="82">
        <v>1157</v>
      </c>
      <c r="AY309" s="66">
        <f>ROUND(AX309/($J309/10000),1)</f>
        <v>272.5</v>
      </c>
      <c r="AZ309" s="82">
        <v>1236</v>
      </c>
      <c r="BA309" s="66">
        <f>ROUND(AZ309/($J309/10000),1)</f>
        <v>291.10000000000002</v>
      </c>
      <c r="BB309" s="82">
        <v>1348</v>
      </c>
      <c r="BC309" s="66">
        <f>ROUND(BB309/($J309/10000),1)</f>
        <v>317.39999999999998</v>
      </c>
      <c r="BD309" s="83">
        <v>1440</v>
      </c>
      <c r="BE309" s="66">
        <f>ROUND(BD309/($J309/10000),1)</f>
        <v>339.1</v>
      </c>
      <c r="BF309" s="83">
        <v>1484</v>
      </c>
      <c r="BG309" s="66">
        <f t="shared" si="107"/>
        <v>349.5</v>
      </c>
      <c r="BH309" s="83">
        <v>1494</v>
      </c>
      <c r="BI309" s="66">
        <f t="shared" si="108"/>
        <v>351.8</v>
      </c>
      <c r="BJ309" s="83">
        <v>1504</v>
      </c>
      <c r="BK309" s="66">
        <f t="shared" si="109"/>
        <v>354.2</v>
      </c>
    </row>
    <row r="310" spans="1:63" x14ac:dyDescent="0.2">
      <c r="A310" s="2" t="s">
        <v>1158</v>
      </c>
      <c r="B310" s="2" t="s">
        <v>578</v>
      </c>
      <c r="C310" s="2" t="s">
        <v>186</v>
      </c>
      <c r="D310" s="13" t="s">
        <v>147</v>
      </c>
      <c r="E310" s="94">
        <v>34523</v>
      </c>
      <c r="F310" s="94">
        <v>35015</v>
      </c>
      <c r="G310" s="94">
        <v>35421</v>
      </c>
      <c r="H310" s="94">
        <v>35828</v>
      </c>
      <c r="I310" s="94">
        <v>36170</v>
      </c>
      <c r="J310" s="95">
        <v>36588</v>
      </c>
      <c r="K310" s="95"/>
      <c r="L310" s="45">
        <v>1</v>
      </c>
      <c r="M310" s="47">
        <f t="shared" si="88"/>
        <v>0.3</v>
      </c>
      <c r="N310" s="45">
        <v>4</v>
      </c>
      <c r="O310" s="47">
        <f t="shared" si="89"/>
        <v>1.2</v>
      </c>
      <c r="P310" s="45">
        <v>5</v>
      </c>
      <c r="Q310" s="47">
        <f t="shared" si="90"/>
        <v>1.4</v>
      </c>
      <c r="R310" s="44">
        <v>14</v>
      </c>
      <c r="S310" s="47">
        <f t="shared" si="91"/>
        <v>4</v>
      </c>
      <c r="T310" s="44">
        <v>28</v>
      </c>
      <c r="U310" s="47">
        <f t="shared" si="92"/>
        <v>8</v>
      </c>
      <c r="V310" s="44">
        <v>54</v>
      </c>
      <c r="W310" s="47">
        <f t="shared" si="93"/>
        <v>15.4</v>
      </c>
      <c r="X310" s="2">
        <v>96</v>
      </c>
      <c r="Y310" s="47">
        <f t="shared" si="94"/>
        <v>27.4</v>
      </c>
      <c r="Z310" s="2">
        <v>152</v>
      </c>
      <c r="AA310" s="2">
        <f t="shared" si="95"/>
        <v>42.9</v>
      </c>
      <c r="AB310" s="2">
        <v>173</v>
      </c>
      <c r="AC310" s="2">
        <f t="shared" si="96"/>
        <v>48.8</v>
      </c>
      <c r="AD310" s="2">
        <v>203</v>
      </c>
      <c r="AE310" s="2">
        <f t="shared" si="97"/>
        <v>57.3</v>
      </c>
      <c r="AF310" s="2">
        <v>214</v>
      </c>
      <c r="AG310" s="2">
        <f t="shared" si="98"/>
        <v>60.4</v>
      </c>
      <c r="AH310" s="68">
        <v>222</v>
      </c>
      <c r="AI310" s="66">
        <f t="shared" si="99"/>
        <v>62</v>
      </c>
      <c r="AJ310" s="68">
        <v>241</v>
      </c>
      <c r="AK310" s="66">
        <f t="shared" si="100"/>
        <v>67.3</v>
      </c>
      <c r="AL310" s="68">
        <v>267</v>
      </c>
      <c r="AM310" s="66">
        <f t="shared" si="101"/>
        <v>74.5</v>
      </c>
      <c r="AN310" s="68">
        <v>298</v>
      </c>
      <c r="AO310" s="66">
        <f t="shared" si="102"/>
        <v>83.2</v>
      </c>
      <c r="AP310" s="82">
        <v>333</v>
      </c>
      <c r="AQ310" s="66">
        <f t="shared" si="103"/>
        <v>92.1</v>
      </c>
      <c r="AR310" s="82">
        <v>372</v>
      </c>
      <c r="AS310" s="66">
        <f t="shared" si="104"/>
        <v>102.8</v>
      </c>
      <c r="AT310" s="82">
        <v>406</v>
      </c>
      <c r="AU310" s="66">
        <f t="shared" si="105"/>
        <v>112.2</v>
      </c>
      <c r="AV310" s="82">
        <v>434</v>
      </c>
      <c r="AW310" s="66">
        <f t="shared" si="106"/>
        <v>120</v>
      </c>
      <c r="AX310" s="82">
        <v>468</v>
      </c>
      <c r="AY310" s="66">
        <f>ROUND(AX310/($J310/10000),1)</f>
        <v>127.9</v>
      </c>
      <c r="AZ310" s="82">
        <v>506</v>
      </c>
      <c r="BA310" s="66">
        <f>ROUND(AZ310/($J310/10000),1)</f>
        <v>138.30000000000001</v>
      </c>
      <c r="BB310" s="82">
        <v>538</v>
      </c>
      <c r="BC310" s="66">
        <f>ROUND(BB310/($J310/10000),1)</f>
        <v>147</v>
      </c>
      <c r="BD310" s="83">
        <v>570</v>
      </c>
      <c r="BE310" s="66">
        <f>ROUND(BD310/($J310/10000),1)</f>
        <v>155.80000000000001</v>
      </c>
      <c r="BF310" s="83">
        <v>589</v>
      </c>
      <c r="BG310" s="66">
        <f t="shared" si="107"/>
        <v>161</v>
      </c>
      <c r="BH310" s="83">
        <v>598</v>
      </c>
      <c r="BI310" s="66">
        <f t="shared" si="108"/>
        <v>163.4</v>
      </c>
      <c r="BJ310" s="83">
        <v>605</v>
      </c>
      <c r="BK310" s="66">
        <f t="shared" si="109"/>
        <v>165.4</v>
      </c>
    </row>
    <row r="311" spans="1:63" x14ac:dyDescent="0.2">
      <c r="A311" s="2" t="s">
        <v>1159</v>
      </c>
      <c r="B311" s="2" t="s">
        <v>771</v>
      </c>
      <c r="C311" s="2" t="s">
        <v>363</v>
      </c>
      <c r="D311" s="13" t="s">
        <v>781</v>
      </c>
      <c r="E311" s="94">
        <v>37480</v>
      </c>
      <c r="F311" s="94">
        <v>37644</v>
      </c>
      <c r="G311" s="94">
        <v>37876</v>
      </c>
      <c r="H311" s="94">
        <v>38056</v>
      </c>
      <c r="I311" s="94">
        <v>38310</v>
      </c>
      <c r="J311" s="95">
        <v>38665</v>
      </c>
      <c r="K311" s="95"/>
      <c r="L311" s="45">
        <v>6</v>
      </c>
      <c r="M311" s="47">
        <f t="shared" si="88"/>
        <v>1.6</v>
      </c>
      <c r="N311" s="45">
        <v>16</v>
      </c>
      <c r="O311" s="47">
        <f t="shared" si="89"/>
        <v>4.3</v>
      </c>
      <c r="P311" s="45">
        <v>22</v>
      </c>
      <c r="Q311" s="47">
        <f t="shared" si="90"/>
        <v>5.9</v>
      </c>
      <c r="R311" s="44">
        <v>36</v>
      </c>
      <c r="S311" s="47">
        <f t="shared" si="91"/>
        <v>9.6</v>
      </c>
      <c r="T311" s="44">
        <v>59</v>
      </c>
      <c r="U311" s="47">
        <f t="shared" si="92"/>
        <v>15.7</v>
      </c>
      <c r="V311" s="44">
        <v>145</v>
      </c>
      <c r="W311" s="47">
        <f t="shared" si="93"/>
        <v>38.5</v>
      </c>
      <c r="X311" s="2">
        <v>278</v>
      </c>
      <c r="Y311" s="47">
        <f t="shared" si="94"/>
        <v>73.8</v>
      </c>
      <c r="Z311" s="2">
        <v>463</v>
      </c>
      <c r="AA311" s="2">
        <f t="shared" si="95"/>
        <v>122.2</v>
      </c>
      <c r="AB311" s="2">
        <v>558</v>
      </c>
      <c r="AC311" s="2">
        <f t="shared" si="96"/>
        <v>147.30000000000001</v>
      </c>
      <c r="AD311" s="2">
        <v>653</v>
      </c>
      <c r="AE311" s="2">
        <f t="shared" si="97"/>
        <v>172.4</v>
      </c>
      <c r="AF311" s="2">
        <v>697</v>
      </c>
      <c r="AG311" s="2">
        <f t="shared" si="98"/>
        <v>184</v>
      </c>
      <c r="AH311" s="68">
        <v>746</v>
      </c>
      <c r="AI311" s="66">
        <f t="shared" si="99"/>
        <v>196</v>
      </c>
      <c r="AJ311" s="68">
        <v>778</v>
      </c>
      <c r="AK311" s="66">
        <f t="shared" si="100"/>
        <v>204.4</v>
      </c>
      <c r="AL311" s="68">
        <v>867</v>
      </c>
      <c r="AM311" s="66">
        <f t="shared" si="101"/>
        <v>227.8</v>
      </c>
      <c r="AN311" s="68">
        <v>972</v>
      </c>
      <c r="AO311" s="66">
        <f t="shared" si="102"/>
        <v>255.4</v>
      </c>
      <c r="AP311" s="82">
        <v>1068</v>
      </c>
      <c r="AQ311" s="66">
        <f t="shared" si="103"/>
        <v>278.8</v>
      </c>
      <c r="AR311" s="82">
        <v>1155</v>
      </c>
      <c r="AS311" s="66">
        <f t="shared" si="104"/>
        <v>301.5</v>
      </c>
      <c r="AT311" s="82">
        <v>1240</v>
      </c>
      <c r="AU311" s="66">
        <f t="shared" si="105"/>
        <v>323.7</v>
      </c>
      <c r="AV311" s="82">
        <v>1359</v>
      </c>
      <c r="AW311" s="66">
        <f t="shared" si="106"/>
        <v>354.7</v>
      </c>
      <c r="AX311" s="82">
        <v>1426</v>
      </c>
      <c r="AY311" s="66">
        <f>ROUND(AX311/($J311/10000),1)</f>
        <v>368.8</v>
      </c>
      <c r="AZ311" s="82">
        <v>1517</v>
      </c>
      <c r="BA311" s="66">
        <f>ROUND(AZ311/($J311/10000),1)</f>
        <v>392.3</v>
      </c>
      <c r="BB311" s="82">
        <v>1618</v>
      </c>
      <c r="BC311" s="66">
        <f>ROUND(BB311/($J311/10000),1)</f>
        <v>418.5</v>
      </c>
      <c r="BD311" s="83">
        <v>1814</v>
      </c>
      <c r="BE311" s="66">
        <f>ROUND(BD311/($J311/10000),1)</f>
        <v>469.2</v>
      </c>
      <c r="BF311" s="83">
        <v>2013</v>
      </c>
      <c r="BG311" s="66">
        <f t="shared" si="107"/>
        <v>520.6</v>
      </c>
      <c r="BH311" s="83">
        <v>2095</v>
      </c>
      <c r="BI311" s="66">
        <f t="shared" si="108"/>
        <v>541.79999999999995</v>
      </c>
      <c r="BJ311" s="83">
        <v>2238</v>
      </c>
      <c r="BK311" s="66">
        <f t="shared" si="109"/>
        <v>578.79999999999995</v>
      </c>
    </row>
    <row r="312" spans="1:63" x14ac:dyDescent="0.2">
      <c r="A312" s="2" t="s">
        <v>1160</v>
      </c>
      <c r="B312" s="2" t="s">
        <v>434</v>
      </c>
      <c r="C312" s="2" t="s">
        <v>46</v>
      </c>
      <c r="D312" s="13" t="s">
        <v>14</v>
      </c>
      <c r="E312" s="94">
        <v>121594</v>
      </c>
      <c r="F312" s="94">
        <v>121929</v>
      </c>
      <c r="G312" s="94">
        <v>122569</v>
      </c>
      <c r="H312" s="94">
        <v>123232</v>
      </c>
      <c r="I312" s="94">
        <v>124181</v>
      </c>
      <c r="J312" s="95">
        <v>125019</v>
      </c>
      <c r="K312" s="95"/>
      <c r="L312" s="45">
        <v>5</v>
      </c>
      <c r="M312" s="47">
        <f t="shared" si="88"/>
        <v>0.4</v>
      </c>
      <c r="N312" s="45">
        <v>13</v>
      </c>
      <c r="O312" s="47">
        <f t="shared" si="89"/>
        <v>1.1000000000000001</v>
      </c>
      <c r="P312" s="45">
        <v>29</v>
      </c>
      <c r="Q312" s="47">
        <f t="shared" si="90"/>
        <v>2.4</v>
      </c>
      <c r="R312" s="44">
        <v>48</v>
      </c>
      <c r="S312" s="47">
        <f t="shared" si="91"/>
        <v>3.9</v>
      </c>
      <c r="T312" s="44">
        <v>93</v>
      </c>
      <c r="U312" s="47">
        <f t="shared" si="92"/>
        <v>7.6</v>
      </c>
      <c r="V312" s="44">
        <v>420</v>
      </c>
      <c r="W312" s="47">
        <f t="shared" si="93"/>
        <v>34.4</v>
      </c>
      <c r="X312" s="2">
        <v>1040</v>
      </c>
      <c r="Y312" s="47">
        <f t="shared" si="94"/>
        <v>85.3</v>
      </c>
      <c r="Z312" s="2">
        <v>2329</v>
      </c>
      <c r="AA312" s="2">
        <f t="shared" si="95"/>
        <v>190</v>
      </c>
      <c r="AB312" s="2">
        <v>2495</v>
      </c>
      <c r="AC312" s="2">
        <f t="shared" si="96"/>
        <v>203.6</v>
      </c>
      <c r="AD312" s="2">
        <v>2616</v>
      </c>
      <c r="AE312" s="2">
        <f t="shared" si="97"/>
        <v>213.4</v>
      </c>
      <c r="AF312" s="2">
        <v>2750</v>
      </c>
      <c r="AG312" s="2">
        <f t="shared" si="98"/>
        <v>224.4</v>
      </c>
      <c r="AH312" s="68">
        <v>2848</v>
      </c>
      <c r="AI312" s="66">
        <f t="shared" si="99"/>
        <v>231.1</v>
      </c>
      <c r="AJ312" s="68">
        <v>2906</v>
      </c>
      <c r="AK312" s="66">
        <f t="shared" si="100"/>
        <v>235.8</v>
      </c>
      <c r="AL312" s="68">
        <v>2955</v>
      </c>
      <c r="AM312" s="66">
        <f t="shared" si="101"/>
        <v>239.8</v>
      </c>
      <c r="AN312" s="68">
        <v>2995</v>
      </c>
      <c r="AO312" s="66">
        <f t="shared" si="102"/>
        <v>243</v>
      </c>
      <c r="AP312" s="82">
        <v>3033</v>
      </c>
      <c r="AQ312" s="66">
        <f t="shared" si="103"/>
        <v>244.2</v>
      </c>
      <c r="AR312" s="82">
        <v>3110</v>
      </c>
      <c r="AS312" s="66">
        <f t="shared" si="104"/>
        <v>250.4</v>
      </c>
      <c r="AT312" s="82">
        <v>3187</v>
      </c>
      <c r="AU312" s="66">
        <f t="shared" si="105"/>
        <v>256.60000000000002</v>
      </c>
      <c r="AV312" s="82">
        <v>3285</v>
      </c>
      <c r="AW312" s="66">
        <f t="shared" si="106"/>
        <v>264.5</v>
      </c>
      <c r="AX312" s="82">
        <v>3356</v>
      </c>
      <c r="AY312" s="66">
        <f>ROUND(AX312/($J312/10000),1)</f>
        <v>268.39999999999998</v>
      </c>
      <c r="AZ312" s="82">
        <v>3409</v>
      </c>
      <c r="BA312" s="66">
        <f>ROUND(AZ312/($J312/10000),1)</f>
        <v>272.7</v>
      </c>
      <c r="BB312" s="82">
        <v>3465</v>
      </c>
      <c r="BC312" s="66">
        <f>ROUND(BB312/($J312/10000),1)</f>
        <v>277.2</v>
      </c>
      <c r="BD312" s="83">
        <v>3563</v>
      </c>
      <c r="BE312" s="66">
        <f>ROUND(BD312/($J312/10000),1)</f>
        <v>285</v>
      </c>
      <c r="BF312" s="83">
        <v>3673</v>
      </c>
      <c r="BG312" s="66">
        <f t="shared" si="107"/>
        <v>293.8</v>
      </c>
      <c r="BH312" s="83">
        <v>3848</v>
      </c>
      <c r="BI312" s="66">
        <f t="shared" si="108"/>
        <v>307.8</v>
      </c>
      <c r="BJ312" s="83">
        <v>3974</v>
      </c>
      <c r="BK312" s="66">
        <f t="shared" si="109"/>
        <v>317.89999999999998</v>
      </c>
    </row>
    <row r="313" spans="1:63" x14ac:dyDescent="0.2">
      <c r="A313" s="2" t="s">
        <v>1161</v>
      </c>
      <c r="B313" s="2" t="s">
        <v>545</v>
      </c>
      <c r="C313" s="2" t="s">
        <v>12</v>
      </c>
      <c r="D313" s="13" t="s">
        <v>1</v>
      </c>
      <c r="E313" s="94">
        <v>78770</v>
      </c>
      <c r="F313" s="94">
        <v>79218</v>
      </c>
      <c r="G313" s="94">
        <v>79749</v>
      </c>
      <c r="H313" s="94">
        <v>80257</v>
      </c>
      <c r="I313" s="94">
        <v>80810</v>
      </c>
      <c r="J313" s="95">
        <v>81386</v>
      </c>
      <c r="K313" s="95"/>
      <c r="L313" s="45">
        <v>2</v>
      </c>
      <c r="M313" s="47">
        <f t="shared" si="88"/>
        <v>0.3</v>
      </c>
      <c r="N313" s="45">
        <v>9</v>
      </c>
      <c r="O313" s="47">
        <f t="shared" si="89"/>
        <v>1.1000000000000001</v>
      </c>
      <c r="P313" s="45">
        <v>14</v>
      </c>
      <c r="Q313" s="47">
        <f t="shared" si="90"/>
        <v>1.8</v>
      </c>
      <c r="R313" s="44">
        <v>29</v>
      </c>
      <c r="S313" s="47">
        <f t="shared" si="91"/>
        <v>3.7</v>
      </c>
      <c r="T313" s="44">
        <v>36</v>
      </c>
      <c r="U313" s="47">
        <f t="shared" si="92"/>
        <v>4.5</v>
      </c>
      <c r="V313" s="44">
        <v>75</v>
      </c>
      <c r="W313" s="47">
        <f t="shared" si="93"/>
        <v>9.5</v>
      </c>
      <c r="X313" s="2">
        <v>191</v>
      </c>
      <c r="Y313" s="47">
        <f t="shared" si="94"/>
        <v>24.1</v>
      </c>
      <c r="Z313" s="2">
        <v>389</v>
      </c>
      <c r="AA313" s="2">
        <f t="shared" si="95"/>
        <v>48.8</v>
      </c>
      <c r="AB313" s="2">
        <v>470</v>
      </c>
      <c r="AC313" s="2">
        <f t="shared" si="96"/>
        <v>58.9</v>
      </c>
      <c r="AD313" s="2">
        <v>573</v>
      </c>
      <c r="AE313" s="2">
        <f t="shared" si="97"/>
        <v>71.900000000000006</v>
      </c>
      <c r="AF313" s="2">
        <v>642</v>
      </c>
      <c r="AG313" s="2">
        <f t="shared" si="98"/>
        <v>80.5</v>
      </c>
      <c r="AH313" s="68">
        <v>689</v>
      </c>
      <c r="AI313" s="66">
        <f t="shared" si="99"/>
        <v>85.8</v>
      </c>
      <c r="AJ313" s="68">
        <v>774</v>
      </c>
      <c r="AK313" s="66">
        <f t="shared" si="100"/>
        <v>96.4</v>
      </c>
      <c r="AL313" s="68">
        <v>999</v>
      </c>
      <c r="AM313" s="66">
        <f t="shared" si="101"/>
        <v>124.5</v>
      </c>
      <c r="AN313" s="68">
        <v>1194</v>
      </c>
      <c r="AO313" s="66">
        <f t="shared" si="102"/>
        <v>148.80000000000001</v>
      </c>
      <c r="AP313" s="82">
        <v>1364</v>
      </c>
      <c r="AQ313" s="66">
        <f t="shared" si="103"/>
        <v>168.8</v>
      </c>
      <c r="AR313" s="82">
        <v>1584</v>
      </c>
      <c r="AS313" s="66">
        <f t="shared" si="104"/>
        <v>196</v>
      </c>
      <c r="AT313" s="82">
        <v>1820</v>
      </c>
      <c r="AU313" s="66">
        <f t="shared" si="105"/>
        <v>225.2</v>
      </c>
      <c r="AV313" s="82">
        <v>1989</v>
      </c>
      <c r="AW313" s="66">
        <f t="shared" si="106"/>
        <v>246.1</v>
      </c>
      <c r="AX313" s="82">
        <v>2089</v>
      </c>
      <c r="AY313" s="66">
        <f>ROUND(AX313/($J313/10000),1)</f>
        <v>256.7</v>
      </c>
      <c r="AZ313" s="82">
        <v>2320</v>
      </c>
      <c r="BA313" s="66">
        <f>ROUND(AZ313/($J313/10000),1)</f>
        <v>285.10000000000002</v>
      </c>
      <c r="BB313" s="82">
        <v>2488</v>
      </c>
      <c r="BC313" s="66">
        <f>ROUND(BB313/($J313/10000),1)</f>
        <v>305.7</v>
      </c>
      <c r="BD313" s="83">
        <v>2724</v>
      </c>
      <c r="BE313" s="66">
        <f>ROUND(BD313/($J313/10000),1)</f>
        <v>334.7</v>
      </c>
      <c r="BF313" s="83">
        <v>2898</v>
      </c>
      <c r="BG313" s="66">
        <f t="shared" si="107"/>
        <v>356.1</v>
      </c>
      <c r="BH313" s="83">
        <v>2966</v>
      </c>
      <c r="BI313" s="66">
        <f t="shared" si="108"/>
        <v>364.4</v>
      </c>
      <c r="BJ313" s="83">
        <v>3020</v>
      </c>
      <c r="BK313" s="66">
        <f t="shared" si="109"/>
        <v>371.1</v>
      </c>
    </row>
    <row r="314" spans="1:63" x14ac:dyDescent="0.2">
      <c r="A314" s="2" t="s">
        <v>1162</v>
      </c>
      <c r="B314" s="2" t="s">
        <v>477</v>
      </c>
      <c r="C314" s="2" t="s">
        <v>137</v>
      </c>
      <c r="D314" s="13" t="s">
        <v>116</v>
      </c>
      <c r="E314" s="94">
        <v>106681</v>
      </c>
      <c r="F314" s="94">
        <v>107394</v>
      </c>
      <c r="G314" s="94">
        <v>107788</v>
      </c>
      <c r="H314" s="94">
        <v>107958</v>
      </c>
      <c r="I314" s="94">
        <v>108387</v>
      </c>
      <c r="J314" s="95">
        <v>108802</v>
      </c>
      <c r="K314" s="95"/>
      <c r="L314" s="45">
        <v>1</v>
      </c>
      <c r="M314" s="47">
        <f t="shared" si="88"/>
        <v>0.1</v>
      </c>
      <c r="N314" s="45">
        <v>9</v>
      </c>
      <c r="O314" s="47">
        <f t="shared" si="89"/>
        <v>0.8</v>
      </c>
      <c r="P314" s="45">
        <v>52</v>
      </c>
      <c r="Q314" s="47">
        <f t="shared" si="90"/>
        <v>4.9000000000000004</v>
      </c>
      <c r="R314" s="44">
        <v>80</v>
      </c>
      <c r="S314" s="47">
        <f t="shared" si="91"/>
        <v>7.4</v>
      </c>
      <c r="T314" s="44">
        <v>101</v>
      </c>
      <c r="U314" s="47">
        <f t="shared" si="92"/>
        <v>9.4</v>
      </c>
      <c r="V314" s="44">
        <v>223</v>
      </c>
      <c r="W314" s="47">
        <f t="shared" si="93"/>
        <v>20.8</v>
      </c>
      <c r="X314" s="2">
        <v>649</v>
      </c>
      <c r="Y314" s="47">
        <f t="shared" si="94"/>
        <v>60.4</v>
      </c>
      <c r="Z314" s="2">
        <v>1146</v>
      </c>
      <c r="AA314" s="2">
        <f t="shared" si="95"/>
        <v>106.3</v>
      </c>
      <c r="AB314" s="2">
        <v>1279</v>
      </c>
      <c r="AC314" s="2">
        <f t="shared" si="96"/>
        <v>118.7</v>
      </c>
      <c r="AD314" s="2">
        <v>1405</v>
      </c>
      <c r="AE314" s="2">
        <f t="shared" si="97"/>
        <v>130.30000000000001</v>
      </c>
      <c r="AF314" s="2">
        <v>1560</v>
      </c>
      <c r="AG314" s="2">
        <f t="shared" si="98"/>
        <v>144.69999999999999</v>
      </c>
      <c r="AH314" s="68">
        <v>1652</v>
      </c>
      <c r="AI314" s="66">
        <f t="shared" si="99"/>
        <v>153</v>
      </c>
      <c r="AJ314" s="68">
        <v>1712</v>
      </c>
      <c r="AK314" s="66">
        <f t="shared" si="100"/>
        <v>158.6</v>
      </c>
      <c r="AL314" s="68">
        <v>1774</v>
      </c>
      <c r="AM314" s="66">
        <f t="shared" si="101"/>
        <v>164.3</v>
      </c>
      <c r="AN314" s="68">
        <v>1823</v>
      </c>
      <c r="AO314" s="66">
        <f t="shared" si="102"/>
        <v>168.9</v>
      </c>
      <c r="AP314" s="82">
        <v>1868</v>
      </c>
      <c r="AQ314" s="66">
        <f t="shared" si="103"/>
        <v>172.3</v>
      </c>
      <c r="AR314" s="82">
        <v>1932</v>
      </c>
      <c r="AS314" s="66">
        <f t="shared" si="104"/>
        <v>178.3</v>
      </c>
      <c r="AT314" s="82">
        <v>2090</v>
      </c>
      <c r="AU314" s="66">
        <f t="shared" si="105"/>
        <v>192.8</v>
      </c>
      <c r="AV314" s="82">
        <v>2315</v>
      </c>
      <c r="AW314" s="66">
        <f t="shared" si="106"/>
        <v>213.6</v>
      </c>
      <c r="AX314" s="82">
        <v>2463</v>
      </c>
      <c r="AY314" s="66">
        <f>ROUND(AX314/($J314/10000),1)</f>
        <v>226.4</v>
      </c>
      <c r="AZ314" s="82">
        <v>2631</v>
      </c>
      <c r="BA314" s="66">
        <f>ROUND(AZ314/($J314/10000),1)</f>
        <v>241.8</v>
      </c>
      <c r="BB314" s="82">
        <v>2809</v>
      </c>
      <c r="BC314" s="66">
        <f>ROUND(BB314/($J314/10000),1)</f>
        <v>258.2</v>
      </c>
      <c r="BD314" s="83">
        <v>2978</v>
      </c>
      <c r="BE314" s="66">
        <f>ROUND(BD314/($J314/10000),1)</f>
        <v>273.7</v>
      </c>
      <c r="BF314" s="83">
        <v>3054</v>
      </c>
      <c r="BG314" s="66">
        <f t="shared" si="107"/>
        <v>280.7</v>
      </c>
      <c r="BH314" s="83">
        <v>3078</v>
      </c>
      <c r="BI314" s="66">
        <f t="shared" si="108"/>
        <v>282.89999999999998</v>
      </c>
      <c r="BJ314" s="83">
        <v>3103</v>
      </c>
      <c r="BK314" s="66">
        <f t="shared" si="109"/>
        <v>285.2</v>
      </c>
    </row>
    <row r="315" spans="1:63" x14ac:dyDescent="0.2">
      <c r="A315" s="2" t="s">
        <v>1163</v>
      </c>
      <c r="B315" s="2" t="s">
        <v>489</v>
      </c>
      <c r="C315" s="2" t="s">
        <v>138</v>
      </c>
      <c r="D315" s="13" t="s">
        <v>116</v>
      </c>
      <c r="E315" s="94">
        <v>51671</v>
      </c>
      <c r="F315" s="94">
        <v>52090</v>
      </c>
      <c r="G315" s="94">
        <v>52332</v>
      </c>
      <c r="H315" s="94">
        <v>52528</v>
      </c>
      <c r="I315" s="94">
        <v>52776</v>
      </c>
      <c r="J315" s="95">
        <v>53226</v>
      </c>
      <c r="K315" s="95"/>
      <c r="L315" s="45">
        <v>11</v>
      </c>
      <c r="M315" s="47">
        <f t="shared" si="88"/>
        <v>2.1</v>
      </c>
      <c r="N315" s="45">
        <v>29</v>
      </c>
      <c r="O315" s="47">
        <f t="shared" si="89"/>
        <v>5.6</v>
      </c>
      <c r="P315" s="45">
        <v>60</v>
      </c>
      <c r="Q315" s="47">
        <f t="shared" si="90"/>
        <v>11.6</v>
      </c>
      <c r="R315" s="44">
        <v>93</v>
      </c>
      <c r="S315" s="47">
        <f t="shared" si="91"/>
        <v>17.899999999999999</v>
      </c>
      <c r="T315" s="44">
        <v>228</v>
      </c>
      <c r="U315" s="47">
        <f t="shared" si="92"/>
        <v>43.8</v>
      </c>
      <c r="V315" s="44">
        <v>372</v>
      </c>
      <c r="W315" s="47">
        <f t="shared" si="93"/>
        <v>71.400000000000006</v>
      </c>
      <c r="X315" s="2">
        <v>554</v>
      </c>
      <c r="Y315" s="47">
        <f t="shared" si="94"/>
        <v>106.4</v>
      </c>
      <c r="Z315" s="2">
        <v>816</v>
      </c>
      <c r="AA315" s="2">
        <f t="shared" si="95"/>
        <v>155.9</v>
      </c>
      <c r="AB315" s="2">
        <v>889</v>
      </c>
      <c r="AC315" s="2">
        <f t="shared" si="96"/>
        <v>169.9</v>
      </c>
      <c r="AD315" s="2">
        <v>1001</v>
      </c>
      <c r="AE315" s="2">
        <f t="shared" si="97"/>
        <v>191.3</v>
      </c>
      <c r="AF315" s="2">
        <v>1078</v>
      </c>
      <c r="AG315" s="2">
        <f t="shared" si="98"/>
        <v>206</v>
      </c>
      <c r="AH315" s="68">
        <v>1125</v>
      </c>
      <c r="AI315" s="66">
        <f t="shared" si="99"/>
        <v>214.2</v>
      </c>
      <c r="AJ315" s="68">
        <v>1167</v>
      </c>
      <c r="AK315" s="66">
        <f t="shared" si="100"/>
        <v>222.2</v>
      </c>
      <c r="AL315" s="68">
        <v>1245</v>
      </c>
      <c r="AM315" s="66">
        <f t="shared" si="101"/>
        <v>237</v>
      </c>
      <c r="AN315" s="68">
        <v>1290</v>
      </c>
      <c r="AO315" s="66">
        <f t="shared" si="102"/>
        <v>245.6</v>
      </c>
      <c r="AP315" s="82">
        <v>1352</v>
      </c>
      <c r="AQ315" s="66">
        <f t="shared" si="103"/>
        <v>256.2</v>
      </c>
      <c r="AR315" s="82">
        <v>1413</v>
      </c>
      <c r="AS315" s="66">
        <f t="shared" si="104"/>
        <v>267.7</v>
      </c>
      <c r="AT315" s="82">
        <v>1465</v>
      </c>
      <c r="AU315" s="66">
        <f t="shared" si="105"/>
        <v>277.60000000000002</v>
      </c>
      <c r="AV315" s="82">
        <v>1559</v>
      </c>
      <c r="AW315" s="66">
        <f t="shared" si="106"/>
        <v>295.39999999999998</v>
      </c>
      <c r="AX315" s="82">
        <v>1629</v>
      </c>
      <c r="AY315" s="66">
        <f>ROUND(AX315/($J315/10000),1)</f>
        <v>306.10000000000002</v>
      </c>
      <c r="AZ315" s="82">
        <v>1720</v>
      </c>
      <c r="BA315" s="66">
        <f>ROUND(AZ315/($J315/10000),1)</f>
        <v>323.2</v>
      </c>
      <c r="BB315" s="82">
        <v>1790</v>
      </c>
      <c r="BC315" s="66">
        <f>ROUND(BB315/($J315/10000),1)</f>
        <v>336.3</v>
      </c>
      <c r="BD315" s="83">
        <v>1875</v>
      </c>
      <c r="BE315" s="66">
        <f>ROUND(BD315/($J315/10000),1)</f>
        <v>352.3</v>
      </c>
      <c r="BF315" s="83">
        <v>1999</v>
      </c>
      <c r="BG315" s="66">
        <f t="shared" si="107"/>
        <v>375.6</v>
      </c>
      <c r="BH315" s="83">
        <v>2037</v>
      </c>
      <c r="BI315" s="66">
        <f t="shared" si="108"/>
        <v>382.7</v>
      </c>
      <c r="BJ315" s="83">
        <v>2075</v>
      </c>
      <c r="BK315" s="66">
        <f t="shared" si="109"/>
        <v>389.8</v>
      </c>
    </row>
    <row r="316" spans="1:63" x14ac:dyDescent="0.2">
      <c r="A316" s="2" t="s">
        <v>1164</v>
      </c>
      <c r="B316" s="2" t="s">
        <v>693</v>
      </c>
      <c r="C316" s="2" t="s">
        <v>322</v>
      </c>
      <c r="D316" s="13" t="s">
        <v>296</v>
      </c>
      <c r="E316" s="94">
        <v>47543</v>
      </c>
      <c r="F316" s="94">
        <v>47942</v>
      </c>
      <c r="G316" s="94">
        <v>48307</v>
      </c>
      <c r="H316" s="94">
        <v>48702</v>
      </c>
      <c r="I316" s="94">
        <v>49296</v>
      </c>
      <c r="J316" s="95">
        <v>49763</v>
      </c>
      <c r="K316" s="95"/>
      <c r="L316" s="45">
        <v>15</v>
      </c>
      <c r="M316" s="47">
        <f t="shared" si="88"/>
        <v>3.2</v>
      </c>
      <c r="N316" s="45">
        <v>74</v>
      </c>
      <c r="O316" s="47">
        <f t="shared" si="89"/>
        <v>15.6</v>
      </c>
      <c r="P316" s="45">
        <v>102</v>
      </c>
      <c r="Q316" s="47">
        <f t="shared" si="90"/>
        <v>21.5</v>
      </c>
      <c r="R316" s="44">
        <v>139</v>
      </c>
      <c r="S316" s="47">
        <f t="shared" si="91"/>
        <v>29</v>
      </c>
      <c r="T316" s="44">
        <v>202</v>
      </c>
      <c r="U316" s="47">
        <f t="shared" si="92"/>
        <v>42.1</v>
      </c>
      <c r="V316" s="44">
        <v>339</v>
      </c>
      <c r="W316" s="47">
        <f t="shared" si="93"/>
        <v>70.7</v>
      </c>
      <c r="X316" s="2">
        <v>567</v>
      </c>
      <c r="Y316" s="47">
        <f t="shared" si="94"/>
        <v>118.3</v>
      </c>
      <c r="Z316" s="2">
        <v>861</v>
      </c>
      <c r="AA316" s="2">
        <f t="shared" si="95"/>
        <v>178.2</v>
      </c>
      <c r="AB316" s="2">
        <v>962</v>
      </c>
      <c r="AC316" s="2">
        <f t="shared" si="96"/>
        <v>199.1</v>
      </c>
      <c r="AD316" s="2">
        <v>1086</v>
      </c>
      <c r="AE316" s="2">
        <f t="shared" si="97"/>
        <v>224.8</v>
      </c>
      <c r="AF316" s="2">
        <v>1156</v>
      </c>
      <c r="AG316" s="2">
        <f t="shared" si="98"/>
        <v>239.3</v>
      </c>
      <c r="AH316" s="68">
        <v>1198</v>
      </c>
      <c r="AI316" s="66">
        <f t="shared" si="99"/>
        <v>246</v>
      </c>
      <c r="AJ316" s="68">
        <v>1237</v>
      </c>
      <c r="AK316" s="66">
        <f t="shared" si="100"/>
        <v>254</v>
      </c>
      <c r="AL316" s="68">
        <v>1325</v>
      </c>
      <c r="AM316" s="66">
        <f t="shared" si="101"/>
        <v>272.10000000000002</v>
      </c>
      <c r="AN316" s="68">
        <v>1373</v>
      </c>
      <c r="AO316" s="66">
        <f t="shared" si="102"/>
        <v>281.89999999999998</v>
      </c>
      <c r="AP316" s="82">
        <v>1425</v>
      </c>
      <c r="AQ316" s="66">
        <f t="shared" si="103"/>
        <v>289.10000000000002</v>
      </c>
      <c r="AR316" s="82">
        <v>1473</v>
      </c>
      <c r="AS316" s="66">
        <f t="shared" si="104"/>
        <v>298.8</v>
      </c>
      <c r="AT316" s="82">
        <v>1580</v>
      </c>
      <c r="AU316" s="66">
        <f t="shared" si="105"/>
        <v>320.5</v>
      </c>
      <c r="AV316" s="82">
        <v>1659</v>
      </c>
      <c r="AW316" s="66">
        <f t="shared" si="106"/>
        <v>336.5</v>
      </c>
      <c r="AX316" s="82">
        <v>1819</v>
      </c>
      <c r="AY316" s="66">
        <f>ROUND(AX316/($J316/10000),1)</f>
        <v>365.5</v>
      </c>
      <c r="AZ316" s="82">
        <v>1999</v>
      </c>
      <c r="BA316" s="66">
        <f>ROUND(AZ316/($J316/10000),1)</f>
        <v>401.7</v>
      </c>
      <c r="BB316" s="82">
        <v>2252</v>
      </c>
      <c r="BC316" s="66">
        <f>ROUND(BB316/($J316/10000),1)</f>
        <v>452.5</v>
      </c>
      <c r="BD316" s="83">
        <v>2431</v>
      </c>
      <c r="BE316" s="66">
        <f>ROUND(BD316/($J316/10000),1)</f>
        <v>488.5</v>
      </c>
      <c r="BF316" s="83">
        <v>2601</v>
      </c>
      <c r="BG316" s="66">
        <f t="shared" si="107"/>
        <v>522.70000000000005</v>
      </c>
      <c r="BH316" s="83">
        <v>2615</v>
      </c>
      <c r="BI316" s="66">
        <f t="shared" si="108"/>
        <v>525.5</v>
      </c>
      <c r="BJ316" s="83">
        <v>2626</v>
      </c>
      <c r="BK316" s="66">
        <f t="shared" si="109"/>
        <v>527.70000000000005</v>
      </c>
    </row>
    <row r="317" spans="1:63" x14ac:dyDescent="0.2">
      <c r="A317" s="2" t="s">
        <v>1165</v>
      </c>
      <c r="B317" s="2" t="s">
        <v>594</v>
      </c>
      <c r="C317" s="2" t="s">
        <v>187</v>
      </c>
      <c r="D317" s="13" t="s">
        <v>147</v>
      </c>
      <c r="E317" s="94">
        <v>53565</v>
      </c>
      <c r="F317" s="94">
        <v>53726</v>
      </c>
      <c r="G317" s="94">
        <v>53965</v>
      </c>
      <c r="H317" s="94">
        <v>54166</v>
      </c>
      <c r="I317" s="94">
        <v>54579</v>
      </c>
      <c r="J317" s="95">
        <v>54844</v>
      </c>
      <c r="K317" s="95"/>
      <c r="L317" s="45">
        <v>25</v>
      </c>
      <c r="M317" s="47">
        <f t="shared" si="88"/>
        <v>4.7</v>
      </c>
      <c r="N317" s="45">
        <v>80</v>
      </c>
      <c r="O317" s="47">
        <f t="shared" si="89"/>
        <v>14.9</v>
      </c>
      <c r="P317" s="45">
        <v>115</v>
      </c>
      <c r="Q317" s="47">
        <f t="shared" si="90"/>
        <v>21.5</v>
      </c>
      <c r="R317" s="44">
        <v>220</v>
      </c>
      <c r="S317" s="47">
        <f t="shared" si="91"/>
        <v>40.9</v>
      </c>
      <c r="T317" s="44">
        <v>316</v>
      </c>
      <c r="U317" s="47">
        <f t="shared" si="92"/>
        <v>58.8</v>
      </c>
      <c r="V317" s="44">
        <v>479</v>
      </c>
      <c r="W317" s="47">
        <f t="shared" si="93"/>
        <v>89.2</v>
      </c>
      <c r="X317" s="2">
        <v>830</v>
      </c>
      <c r="Y317" s="47">
        <f t="shared" si="94"/>
        <v>154.5</v>
      </c>
      <c r="Z317" s="2">
        <v>1301</v>
      </c>
      <c r="AA317" s="2">
        <f t="shared" si="95"/>
        <v>241.1</v>
      </c>
      <c r="AB317" s="2">
        <v>1439</v>
      </c>
      <c r="AC317" s="2">
        <f t="shared" si="96"/>
        <v>266.7</v>
      </c>
      <c r="AD317" s="2">
        <v>1669</v>
      </c>
      <c r="AE317" s="2">
        <f t="shared" si="97"/>
        <v>309.3</v>
      </c>
      <c r="AF317" s="2">
        <v>1800</v>
      </c>
      <c r="AG317" s="2">
        <f t="shared" si="98"/>
        <v>333.5</v>
      </c>
      <c r="AH317" s="68">
        <v>1869</v>
      </c>
      <c r="AI317" s="66">
        <f t="shared" si="99"/>
        <v>345.1</v>
      </c>
      <c r="AJ317" s="68">
        <v>1946</v>
      </c>
      <c r="AK317" s="66">
        <f t="shared" si="100"/>
        <v>359.3</v>
      </c>
      <c r="AL317" s="68">
        <v>2087</v>
      </c>
      <c r="AM317" s="66">
        <f t="shared" si="101"/>
        <v>385.3</v>
      </c>
      <c r="AN317" s="68">
        <v>2193</v>
      </c>
      <c r="AO317" s="66">
        <f t="shared" si="102"/>
        <v>404.9</v>
      </c>
      <c r="AP317" s="82">
        <v>2296</v>
      </c>
      <c r="AQ317" s="66">
        <f t="shared" si="103"/>
        <v>420.7</v>
      </c>
      <c r="AR317" s="82">
        <v>2465</v>
      </c>
      <c r="AS317" s="66">
        <f t="shared" si="104"/>
        <v>451.6</v>
      </c>
      <c r="AT317" s="82">
        <v>2637</v>
      </c>
      <c r="AU317" s="66">
        <f t="shared" si="105"/>
        <v>483.2</v>
      </c>
      <c r="AV317" s="82">
        <v>2782</v>
      </c>
      <c r="AW317" s="66">
        <f t="shared" si="106"/>
        <v>509.7</v>
      </c>
      <c r="AX317" s="82">
        <v>2863</v>
      </c>
      <c r="AY317" s="66">
        <f>ROUND(AX317/($J317/10000),1)</f>
        <v>522</v>
      </c>
      <c r="AZ317" s="82">
        <v>2954</v>
      </c>
      <c r="BA317" s="66">
        <f>ROUND(AZ317/($J317/10000),1)</f>
        <v>538.6</v>
      </c>
      <c r="BB317" s="82">
        <v>3047</v>
      </c>
      <c r="BC317" s="66">
        <f>ROUND(BB317/($J317/10000),1)</f>
        <v>555.6</v>
      </c>
      <c r="BD317" s="83">
        <v>3194</v>
      </c>
      <c r="BE317" s="66">
        <f>ROUND(BD317/($J317/10000),1)</f>
        <v>582.4</v>
      </c>
      <c r="BF317" s="83">
        <v>3319</v>
      </c>
      <c r="BG317" s="66">
        <f t="shared" si="107"/>
        <v>605.20000000000005</v>
      </c>
      <c r="BH317" s="83">
        <v>3347</v>
      </c>
      <c r="BI317" s="66">
        <f t="shared" si="108"/>
        <v>610.29999999999995</v>
      </c>
      <c r="BJ317" s="83">
        <v>3379</v>
      </c>
      <c r="BK317" s="66">
        <f t="shared" si="109"/>
        <v>616.1</v>
      </c>
    </row>
    <row r="318" spans="1:63" x14ac:dyDescent="0.2">
      <c r="A318" s="2" t="s">
        <v>1166</v>
      </c>
      <c r="B318" s="2" t="s">
        <v>541</v>
      </c>
      <c r="C318" s="2" t="s">
        <v>13</v>
      </c>
      <c r="D318" s="13" t="s">
        <v>1</v>
      </c>
      <c r="E318" s="94">
        <v>119457</v>
      </c>
      <c r="F318" s="94">
        <v>119726</v>
      </c>
      <c r="G318" s="94">
        <v>120126</v>
      </c>
      <c r="H318" s="94">
        <v>120621</v>
      </c>
      <c r="I318" s="94">
        <v>121278</v>
      </c>
      <c r="J318" s="95">
        <v>121842</v>
      </c>
      <c r="K318" s="95"/>
      <c r="L318" s="45">
        <v>0</v>
      </c>
      <c r="M318" s="47">
        <f t="shared" si="88"/>
        <v>0</v>
      </c>
      <c r="N318" s="45">
        <v>7</v>
      </c>
      <c r="O318" s="47">
        <f t="shared" si="89"/>
        <v>0.6</v>
      </c>
      <c r="P318" s="45">
        <v>35</v>
      </c>
      <c r="Q318" s="47">
        <f t="shared" si="90"/>
        <v>2.9</v>
      </c>
      <c r="R318" s="44">
        <v>45</v>
      </c>
      <c r="S318" s="47">
        <f t="shared" si="91"/>
        <v>3.8</v>
      </c>
      <c r="T318" s="44">
        <v>81</v>
      </c>
      <c r="U318" s="47">
        <f t="shared" si="92"/>
        <v>6.8</v>
      </c>
      <c r="V318" s="44">
        <v>137</v>
      </c>
      <c r="W318" s="47">
        <f t="shared" si="93"/>
        <v>11.4</v>
      </c>
      <c r="X318" s="2">
        <v>282</v>
      </c>
      <c r="Y318" s="47">
        <f t="shared" si="94"/>
        <v>23.6</v>
      </c>
      <c r="Z318" s="2">
        <v>1094</v>
      </c>
      <c r="AA318" s="2">
        <f t="shared" si="95"/>
        <v>91.1</v>
      </c>
      <c r="AB318" s="2">
        <v>1236</v>
      </c>
      <c r="AC318" s="2">
        <f t="shared" si="96"/>
        <v>102.9</v>
      </c>
      <c r="AD318" s="2">
        <v>1842</v>
      </c>
      <c r="AE318" s="2">
        <f t="shared" si="97"/>
        <v>153.30000000000001</v>
      </c>
      <c r="AF318" s="2">
        <v>2188</v>
      </c>
      <c r="AG318" s="2">
        <f t="shared" si="98"/>
        <v>182.1</v>
      </c>
      <c r="AH318" s="68">
        <v>2585</v>
      </c>
      <c r="AI318" s="66">
        <f t="shared" si="99"/>
        <v>214.3</v>
      </c>
      <c r="AJ318" s="68">
        <v>2743</v>
      </c>
      <c r="AK318" s="66">
        <f t="shared" si="100"/>
        <v>227.4</v>
      </c>
      <c r="AL318" s="68">
        <v>3149</v>
      </c>
      <c r="AM318" s="66">
        <f t="shared" si="101"/>
        <v>261.10000000000002</v>
      </c>
      <c r="AN318" s="68">
        <v>3531</v>
      </c>
      <c r="AO318" s="66">
        <f t="shared" si="102"/>
        <v>292.7</v>
      </c>
      <c r="AP318" s="82">
        <v>4048</v>
      </c>
      <c r="AQ318" s="66">
        <f t="shared" si="103"/>
        <v>333.8</v>
      </c>
      <c r="AR318" s="82">
        <v>4257</v>
      </c>
      <c r="AS318" s="66">
        <f t="shared" si="104"/>
        <v>351</v>
      </c>
      <c r="AT318" s="82">
        <v>4638</v>
      </c>
      <c r="AU318" s="66">
        <f t="shared" si="105"/>
        <v>382.4</v>
      </c>
      <c r="AV318" s="82">
        <v>5021</v>
      </c>
      <c r="AW318" s="66">
        <f t="shared" si="106"/>
        <v>414</v>
      </c>
      <c r="AX318" s="82">
        <v>5575</v>
      </c>
      <c r="AY318" s="66">
        <f>ROUND(AX318/($J318/10000),1)</f>
        <v>457.6</v>
      </c>
      <c r="AZ318" s="82">
        <v>6225</v>
      </c>
      <c r="BA318" s="66">
        <f>ROUND(AZ318/($J318/10000),1)</f>
        <v>510.9</v>
      </c>
      <c r="BB318" s="82">
        <v>6825</v>
      </c>
      <c r="BC318" s="66">
        <f>ROUND(BB318/($J318/10000),1)</f>
        <v>560.20000000000005</v>
      </c>
      <c r="BD318" s="83">
        <v>7466</v>
      </c>
      <c r="BE318" s="66">
        <f>ROUND(BD318/($J318/10000),1)</f>
        <v>612.79999999999995</v>
      </c>
      <c r="BF318" s="83">
        <v>8016</v>
      </c>
      <c r="BG318" s="66">
        <f t="shared" si="107"/>
        <v>657.9</v>
      </c>
      <c r="BH318" s="83">
        <v>8355</v>
      </c>
      <c r="BI318" s="66">
        <f t="shared" si="108"/>
        <v>685.7</v>
      </c>
      <c r="BJ318" s="83">
        <v>8411</v>
      </c>
      <c r="BK318" s="66">
        <f t="shared" si="109"/>
        <v>690.3</v>
      </c>
    </row>
    <row r="319" spans="1:63" x14ac:dyDescent="0.2">
      <c r="A319" s="2" t="s">
        <v>1167</v>
      </c>
      <c r="B319" s="2" t="s">
        <v>652</v>
      </c>
      <c r="C319" s="2" t="s">
        <v>278</v>
      </c>
      <c r="D319" s="13" t="s">
        <v>228</v>
      </c>
      <c r="E319" s="94">
        <v>33491</v>
      </c>
      <c r="F319" s="94">
        <v>33664</v>
      </c>
      <c r="G319" s="94">
        <v>33884</v>
      </c>
      <c r="H319" s="94">
        <v>34152</v>
      </c>
      <c r="I319" s="94">
        <v>34402</v>
      </c>
      <c r="J319" s="95">
        <v>34671</v>
      </c>
      <c r="K319" s="95"/>
      <c r="L319" s="45">
        <v>2</v>
      </c>
      <c r="M319" s="47">
        <f t="shared" si="88"/>
        <v>0.6</v>
      </c>
      <c r="N319" s="45">
        <v>7</v>
      </c>
      <c r="O319" s="47">
        <f t="shared" si="89"/>
        <v>2.1</v>
      </c>
      <c r="P319" s="45">
        <v>14</v>
      </c>
      <c r="Q319" s="47">
        <f t="shared" si="90"/>
        <v>4.2</v>
      </c>
      <c r="R319" s="44">
        <v>32</v>
      </c>
      <c r="S319" s="47">
        <f t="shared" si="91"/>
        <v>9.5</v>
      </c>
      <c r="T319" s="44">
        <v>47</v>
      </c>
      <c r="U319" s="47">
        <f t="shared" si="92"/>
        <v>14</v>
      </c>
      <c r="V319" s="44">
        <v>98</v>
      </c>
      <c r="W319" s="47">
        <f t="shared" si="93"/>
        <v>29.1</v>
      </c>
      <c r="X319" s="2">
        <v>170</v>
      </c>
      <c r="Y319" s="47">
        <f t="shared" si="94"/>
        <v>50.5</v>
      </c>
      <c r="Z319" s="2">
        <v>269</v>
      </c>
      <c r="AA319" s="2">
        <f t="shared" si="95"/>
        <v>79.400000000000006</v>
      </c>
      <c r="AB319" s="2">
        <v>307</v>
      </c>
      <c r="AC319" s="2">
        <f t="shared" si="96"/>
        <v>90.6</v>
      </c>
      <c r="AD319" s="2">
        <v>353</v>
      </c>
      <c r="AE319" s="2">
        <f t="shared" si="97"/>
        <v>104.2</v>
      </c>
      <c r="AF319" s="2">
        <v>379</v>
      </c>
      <c r="AG319" s="2">
        <f t="shared" si="98"/>
        <v>111.9</v>
      </c>
      <c r="AH319" s="68">
        <v>389</v>
      </c>
      <c r="AI319" s="66">
        <f t="shared" si="99"/>
        <v>113.9</v>
      </c>
      <c r="AJ319" s="68">
        <v>410</v>
      </c>
      <c r="AK319" s="66">
        <f t="shared" si="100"/>
        <v>120.1</v>
      </c>
      <c r="AL319" s="68">
        <v>441</v>
      </c>
      <c r="AM319" s="66">
        <f t="shared" si="101"/>
        <v>129.1</v>
      </c>
      <c r="AN319" s="68">
        <v>463</v>
      </c>
      <c r="AO319" s="66">
        <f t="shared" si="102"/>
        <v>135.6</v>
      </c>
      <c r="AP319" s="82">
        <v>478</v>
      </c>
      <c r="AQ319" s="66">
        <f t="shared" si="103"/>
        <v>138.9</v>
      </c>
      <c r="AR319" s="82">
        <v>505</v>
      </c>
      <c r="AS319" s="66">
        <f t="shared" si="104"/>
        <v>146.80000000000001</v>
      </c>
      <c r="AT319" s="82">
        <v>533</v>
      </c>
      <c r="AU319" s="66">
        <f t="shared" si="105"/>
        <v>154.9</v>
      </c>
      <c r="AV319" s="82">
        <v>558</v>
      </c>
      <c r="AW319" s="66">
        <f t="shared" si="106"/>
        <v>162.19999999999999</v>
      </c>
      <c r="AX319" s="82">
        <v>582</v>
      </c>
      <c r="AY319" s="66">
        <f>ROUND(AX319/($J319/10000),1)</f>
        <v>167.9</v>
      </c>
      <c r="AZ319" s="82">
        <v>592</v>
      </c>
      <c r="BA319" s="66">
        <f>ROUND(AZ319/($J319/10000),1)</f>
        <v>170.7</v>
      </c>
      <c r="BB319" s="82">
        <v>616</v>
      </c>
      <c r="BC319" s="66">
        <f>ROUND(BB319/($J319/10000),1)</f>
        <v>177.7</v>
      </c>
      <c r="BD319" s="83">
        <v>644</v>
      </c>
      <c r="BE319" s="66">
        <f>ROUND(BD319/($J319/10000),1)</f>
        <v>185.7</v>
      </c>
      <c r="BF319" s="83">
        <v>677</v>
      </c>
      <c r="BG319" s="66">
        <f t="shared" si="107"/>
        <v>195.3</v>
      </c>
      <c r="BH319" s="83">
        <v>680</v>
      </c>
      <c r="BI319" s="66">
        <f t="shared" si="108"/>
        <v>196.1</v>
      </c>
      <c r="BJ319" s="83">
        <v>689</v>
      </c>
      <c r="BK319" s="66">
        <f t="shared" si="109"/>
        <v>198.7</v>
      </c>
    </row>
    <row r="320" spans="1:63" x14ac:dyDescent="0.2">
      <c r="A320" s="2" t="s">
        <v>1168</v>
      </c>
      <c r="B320" s="2" t="s">
        <v>423</v>
      </c>
      <c r="C320" s="2" t="s">
        <v>223</v>
      </c>
      <c r="D320" s="13" t="s">
        <v>195</v>
      </c>
      <c r="E320" s="94">
        <v>78014</v>
      </c>
      <c r="F320" s="94">
        <v>78575</v>
      </c>
      <c r="G320" s="94">
        <v>79797</v>
      </c>
      <c r="H320" s="94">
        <v>80870</v>
      </c>
      <c r="I320" s="94">
        <v>81934</v>
      </c>
      <c r="J320" s="95">
        <v>83187</v>
      </c>
      <c r="K320" s="95"/>
      <c r="L320" s="45">
        <v>4</v>
      </c>
      <c r="M320" s="47">
        <f t="shared" si="88"/>
        <v>0.5</v>
      </c>
      <c r="N320" s="45">
        <v>17</v>
      </c>
      <c r="O320" s="47">
        <f t="shared" si="89"/>
        <v>2.2000000000000002</v>
      </c>
      <c r="P320" s="45">
        <v>25</v>
      </c>
      <c r="Q320" s="47">
        <f t="shared" si="90"/>
        <v>3.2</v>
      </c>
      <c r="R320" s="44">
        <v>30</v>
      </c>
      <c r="S320" s="47">
        <f t="shared" si="91"/>
        <v>3.8</v>
      </c>
      <c r="T320" s="44">
        <v>46</v>
      </c>
      <c r="U320" s="47">
        <f t="shared" si="92"/>
        <v>5.9</v>
      </c>
      <c r="V320" s="44">
        <v>84</v>
      </c>
      <c r="W320" s="47">
        <f t="shared" si="93"/>
        <v>10.7</v>
      </c>
      <c r="X320" s="2">
        <v>142</v>
      </c>
      <c r="Y320" s="47">
        <f t="shared" si="94"/>
        <v>18.100000000000001</v>
      </c>
      <c r="Z320" s="2">
        <v>215</v>
      </c>
      <c r="AA320" s="2">
        <f t="shared" si="95"/>
        <v>26.9</v>
      </c>
      <c r="AB320" s="2">
        <v>247</v>
      </c>
      <c r="AC320" s="2">
        <f t="shared" si="96"/>
        <v>31</v>
      </c>
      <c r="AD320" s="2">
        <v>275</v>
      </c>
      <c r="AE320" s="2">
        <f t="shared" si="97"/>
        <v>34.5</v>
      </c>
      <c r="AF320" s="2">
        <v>294</v>
      </c>
      <c r="AG320" s="2">
        <f t="shared" si="98"/>
        <v>36.799999999999997</v>
      </c>
      <c r="AH320" s="68">
        <v>302</v>
      </c>
      <c r="AI320" s="66">
        <f t="shared" si="99"/>
        <v>37.299999999999997</v>
      </c>
      <c r="AJ320" s="68">
        <v>315</v>
      </c>
      <c r="AK320" s="66">
        <f t="shared" si="100"/>
        <v>39</v>
      </c>
      <c r="AL320" s="68">
        <v>338</v>
      </c>
      <c r="AM320" s="66">
        <f t="shared" si="101"/>
        <v>41.8</v>
      </c>
      <c r="AN320" s="68">
        <v>368</v>
      </c>
      <c r="AO320" s="66">
        <f t="shared" si="102"/>
        <v>45.5</v>
      </c>
      <c r="AP320" s="82">
        <v>411</v>
      </c>
      <c r="AQ320" s="66">
        <f t="shared" si="103"/>
        <v>50.2</v>
      </c>
      <c r="AR320" s="82">
        <v>432</v>
      </c>
      <c r="AS320" s="66">
        <f t="shared" si="104"/>
        <v>52.7</v>
      </c>
      <c r="AT320" s="82">
        <v>469</v>
      </c>
      <c r="AU320" s="66">
        <f t="shared" si="105"/>
        <v>57.2</v>
      </c>
      <c r="AV320" s="82">
        <v>496</v>
      </c>
      <c r="AW320" s="66">
        <f t="shared" si="106"/>
        <v>60.5</v>
      </c>
      <c r="AX320" s="82">
        <v>520</v>
      </c>
      <c r="AY320" s="66">
        <f>ROUND(AX320/($J320/10000),1)</f>
        <v>62.5</v>
      </c>
      <c r="AZ320" s="82">
        <v>548</v>
      </c>
      <c r="BA320" s="66">
        <f>ROUND(AZ320/($J320/10000),1)</f>
        <v>65.900000000000006</v>
      </c>
      <c r="BB320" s="82">
        <v>587</v>
      </c>
      <c r="BC320" s="66">
        <f>ROUND(BB320/($J320/10000),1)</f>
        <v>70.599999999999994</v>
      </c>
      <c r="BD320" s="83">
        <v>627</v>
      </c>
      <c r="BE320" s="66">
        <f>ROUND(BD320/($J320/10000),1)</f>
        <v>75.400000000000006</v>
      </c>
      <c r="BF320" s="83">
        <v>671</v>
      </c>
      <c r="BG320" s="66">
        <f t="shared" si="107"/>
        <v>80.7</v>
      </c>
      <c r="BH320" s="83">
        <v>680</v>
      </c>
      <c r="BI320" s="66">
        <f t="shared" si="108"/>
        <v>81.7</v>
      </c>
      <c r="BJ320" s="83">
        <v>712</v>
      </c>
      <c r="BK320" s="66">
        <f t="shared" si="109"/>
        <v>85.6</v>
      </c>
    </row>
    <row r="321" spans="1:63" x14ac:dyDescent="0.2">
      <c r="A321" s="2" t="s">
        <v>1169</v>
      </c>
      <c r="B321" s="2" t="s">
        <v>636</v>
      </c>
      <c r="C321" s="2" t="s">
        <v>279</v>
      </c>
      <c r="D321" s="13" t="s">
        <v>228</v>
      </c>
      <c r="E321" s="94">
        <v>55150</v>
      </c>
      <c r="F321" s="94">
        <v>55784</v>
      </c>
      <c r="G321" s="94">
        <v>56520</v>
      </c>
      <c r="H321" s="94">
        <v>57171</v>
      </c>
      <c r="I321" s="94">
        <v>57959</v>
      </c>
      <c r="J321" s="95">
        <v>58837</v>
      </c>
      <c r="K321" s="95"/>
      <c r="L321" s="45">
        <v>10</v>
      </c>
      <c r="M321" s="47">
        <f t="shared" si="88"/>
        <v>1.8</v>
      </c>
      <c r="N321" s="45">
        <v>36</v>
      </c>
      <c r="O321" s="47">
        <f t="shared" si="89"/>
        <v>6.5</v>
      </c>
      <c r="P321" s="45">
        <v>42</v>
      </c>
      <c r="Q321" s="47">
        <f t="shared" si="90"/>
        <v>7.6</v>
      </c>
      <c r="R321" s="44">
        <v>58</v>
      </c>
      <c r="S321" s="47">
        <f t="shared" si="91"/>
        <v>10.4</v>
      </c>
      <c r="T321" s="44">
        <v>80</v>
      </c>
      <c r="U321" s="47">
        <f t="shared" si="92"/>
        <v>14.3</v>
      </c>
      <c r="V321" s="44">
        <v>142</v>
      </c>
      <c r="W321" s="47">
        <f t="shared" si="93"/>
        <v>25.5</v>
      </c>
      <c r="X321" s="2">
        <v>260</v>
      </c>
      <c r="Y321" s="47">
        <f t="shared" si="94"/>
        <v>46.6</v>
      </c>
      <c r="Z321" s="2">
        <v>447</v>
      </c>
      <c r="AA321" s="2">
        <f t="shared" si="95"/>
        <v>79.099999999999994</v>
      </c>
      <c r="AB321" s="2">
        <v>526</v>
      </c>
      <c r="AC321" s="2">
        <f t="shared" si="96"/>
        <v>93.1</v>
      </c>
      <c r="AD321" s="2">
        <v>610</v>
      </c>
      <c r="AE321" s="2">
        <f t="shared" si="97"/>
        <v>107.9</v>
      </c>
      <c r="AF321" s="2">
        <v>640</v>
      </c>
      <c r="AG321" s="2">
        <f t="shared" si="98"/>
        <v>113.2</v>
      </c>
      <c r="AH321" s="68">
        <v>658</v>
      </c>
      <c r="AI321" s="66">
        <f t="shared" si="99"/>
        <v>115.1</v>
      </c>
      <c r="AJ321" s="68">
        <v>673</v>
      </c>
      <c r="AK321" s="66">
        <f t="shared" si="100"/>
        <v>117.7</v>
      </c>
      <c r="AL321" s="68">
        <v>716</v>
      </c>
      <c r="AM321" s="66">
        <f t="shared" si="101"/>
        <v>125.2</v>
      </c>
      <c r="AN321" s="68">
        <v>750</v>
      </c>
      <c r="AO321" s="66">
        <f t="shared" si="102"/>
        <v>131.19999999999999</v>
      </c>
      <c r="AP321" s="82">
        <v>786</v>
      </c>
      <c r="AQ321" s="66">
        <f t="shared" si="103"/>
        <v>135.6</v>
      </c>
      <c r="AR321" s="82">
        <v>857</v>
      </c>
      <c r="AS321" s="66">
        <f t="shared" si="104"/>
        <v>147.9</v>
      </c>
      <c r="AT321" s="82">
        <v>946</v>
      </c>
      <c r="AU321" s="66">
        <f t="shared" si="105"/>
        <v>163.19999999999999</v>
      </c>
      <c r="AV321" s="82">
        <v>1033</v>
      </c>
      <c r="AW321" s="66">
        <f t="shared" si="106"/>
        <v>178.2</v>
      </c>
      <c r="AX321" s="82">
        <v>1119</v>
      </c>
      <c r="AY321" s="66">
        <f>ROUND(AX321/($J321/10000),1)</f>
        <v>190.2</v>
      </c>
      <c r="AZ321" s="82">
        <v>1195</v>
      </c>
      <c r="BA321" s="66">
        <f>ROUND(AZ321/($J321/10000),1)</f>
        <v>203.1</v>
      </c>
      <c r="BB321" s="82">
        <v>1275</v>
      </c>
      <c r="BC321" s="66">
        <f>ROUND(BB321/($J321/10000),1)</f>
        <v>216.7</v>
      </c>
      <c r="BD321" s="83">
        <v>1334</v>
      </c>
      <c r="BE321" s="66">
        <f>ROUND(BD321/($J321/10000),1)</f>
        <v>226.7</v>
      </c>
      <c r="BF321" s="83">
        <v>1409</v>
      </c>
      <c r="BG321" s="66">
        <f t="shared" si="107"/>
        <v>239.5</v>
      </c>
      <c r="BH321" s="83">
        <v>1431</v>
      </c>
      <c r="BI321" s="66">
        <f t="shared" si="108"/>
        <v>243.2</v>
      </c>
      <c r="BJ321" s="83">
        <v>1453</v>
      </c>
      <c r="BK321" s="66">
        <f t="shared" si="109"/>
        <v>247</v>
      </c>
    </row>
    <row r="322" spans="1:63" x14ac:dyDescent="0.2">
      <c r="A322" s="2" t="s">
        <v>1170</v>
      </c>
      <c r="B322" s="2" t="s">
        <v>731</v>
      </c>
      <c r="C322" s="2" t="s">
        <v>384</v>
      </c>
      <c r="D322" s="13" t="s">
        <v>780</v>
      </c>
      <c r="E322" s="94">
        <v>102569.3472055</v>
      </c>
      <c r="F322" s="94">
        <v>103461.6239954</v>
      </c>
      <c r="G322" s="94">
        <v>104138.1267884</v>
      </c>
      <c r="H322" s="94">
        <v>104807.36401790001</v>
      </c>
      <c r="I322" s="94">
        <v>105601.18912667</v>
      </c>
      <c r="J322" s="95">
        <v>106332.716091052</v>
      </c>
      <c r="K322" s="95"/>
      <c r="L322" s="45">
        <v>2</v>
      </c>
      <c r="M322" s="47">
        <f t="shared" si="88"/>
        <v>0.2</v>
      </c>
      <c r="N322" s="45">
        <v>22</v>
      </c>
      <c r="O322" s="47">
        <f t="shared" si="89"/>
        <v>2.1</v>
      </c>
      <c r="P322" s="45">
        <v>43</v>
      </c>
      <c r="Q322" s="47">
        <f t="shared" si="90"/>
        <v>4.2</v>
      </c>
      <c r="R322" s="44">
        <v>70</v>
      </c>
      <c r="S322" s="47">
        <f t="shared" si="91"/>
        <v>6.8</v>
      </c>
      <c r="T322" s="44">
        <v>114</v>
      </c>
      <c r="U322" s="47">
        <f t="shared" si="92"/>
        <v>11</v>
      </c>
      <c r="V322" s="44">
        <v>248</v>
      </c>
      <c r="W322" s="47">
        <f t="shared" si="93"/>
        <v>24</v>
      </c>
      <c r="X322" s="2">
        <v>502</v>
      </c>
      <c r="Y322" s="47">
        <f t="shared" si="94"/>
        <v>48.5</v>
      </c>
      <c r="Z322" s="2">
        <v>841</v>
      </c>
      <c r="AA322" s="2">
        <f t="shared" si="95"/>
        <v>80.8</v>
      </c>
      <c r="AB322" s="2">
        <v>963</v>
      </c>
      <c r="AC322" s="2">
        <f t="shared" si="96"/>
        <v>92.5</v>
      </c>
      <c r="AD322" s="2">
        <v>1078</v>
      </c>
      <c r="AE322" s="2">
        <f t="shared" si="97"/>
        <v>103.5</v>
      </c>
      <c r="AF322" s="2">
        <v>1141</v>
      </c>
      <c r="AG322" s="2">
        <f t="shared" si="98"/>
        <v>109.6</v>
      </c>
      <c r="AH322" s="68">
        <v>1203</v>
      </c>
      <c r="AI322" s="66">
        <f t="shared" si="99"/>
        <v>114.8</v>
      </c>
      <c r="AJ322" s="68">
        <v>1248</v>
      </c>
      <c r="AK322" s="66">
        <f t="shared" si="100"/>
        <v>119.1</v>
      </c>
      <c r="AL322" s="68">
        <v>1321</v>
      </c>
      <c r="AM322" s="66">
        <f t="shared" si="101"/>
        <v>126</v>
      </c>
      <c r="AN322" s="68">
        <v>1368</v>
      </c>
      <c r="AO322" s="66">
        <f t="shared" si="102"/>
        <v>130.5</v>
      </c>
      <c r="AP322" s="82">
        <v>1412</v>
      </c>
      <c r="AQ322" s="66">
        <f t="shared" si="103"/>
        <v>133.69999999999999</v>
      </c>
      <c r="AR322" s="82">
        <v>1504</v>
      </c>
      <c r="AS322" s="66">
        <f t="shared" si="104"/>
        <v>142.4</v>
      </c>
      <c r="AT322" s="82">
        <v>1559</v>
      </c>
      <c r="AU322" s="66">
        <f t="shared" si="105"/>
        <v>147.6</v>
      </c>
      <c r="AV322" s="82">
        <v>1628</v>
      </c>
      <c r="AW322" s="66">
        <f t="shared" si="106"/>
        <v>154.19999999999999</v>
      </c>
      <c r="AX322" s="82">
        <v>1725</v>
      </c>
      <c r="AY322" s="66">
        <f>ROUND(AX322/($J322/10000),1)</f>
        <v>162.19999999999999</v>
      </c>
      <c r="AZ322" s="82">
        <v>1807</v>
      </c>
      <c r="BA322" s="66">
        <f>ROUND(AZ322/($J322/10000),1)</f>
        <v>169.9</v>
      </c>
      <c r="BB322" s="82">
        <v>1931</v>
      </c>
      <c r="BC322" s="66">
        <f>ROUND(BB322/($J322/10000),1)</f>
        <v>181.6</v>
      </c>
      <c r="BD322" s="83">
        <v>2174</v>
      </c>
      <c r="BE322" s="66">
        <f>ROUND(BD322/($J322/10000),1)</f>
        <v>204.5</v>
      </c>
      <c r="BF322" s="83">
        <v>2300</v>
      </c>
      <c r="BG322" s="66">
        <f t="shared" si="107"/>
        <v>216.3</v>
      </c>
      <c r="BH322" s="83">
        <v>2342</v>
      </c>
      <c r="BI322" s="66">
        <f t="shared" si="108"/>
        <v>220.3</v>
      </c>
      <c r="BJ322" s="83">
        <v>2366</v>
      </c>
      <c r="BK322" s="66">
        <f t="shared" si="109"/>
        <v>222.5</v>
      </c>
    </row>
    <row r="323" spans="1:63" x14ac:dyDescent="0.2">
      <c r="A323" s="2" t="s">
        <v>1171</v>
      </c>
      <c r="B323" s="2" t="s">
        <v>673</v>
      </c>
      <c r="C323" s="2" t="s">
        <v>323</v>
      </c>
      <c r="D323" s="13" t="s">
        <v>296</v>
      </c>
      <c r="E323" s="94">
        <v>87344</v>
      </c>
      <c r="F323" s="94">
        <v>88616</v>
      </c>
      <c r="G323" s="94">
        <v>89697</v>
      </c>
      <c r="H323" s="94">
        <v>90700</v>
      </c>
      <c r="I323" s="94">
        <v>91571</v>
      </c>
      <c r="J323" s="95">
        <v>92575</v>
      </c>
      <c r="K323" s="95"/>
      <c r="L323" s="45">
        <v>10</v>
      </c>
      <c r="M323" s="47">
        <f t="shared" si="88"/>
        <v>1.1000000000000001</v>
      </c>
      <c r="N323" s="45">
        <v>28</v>
      </c>
      <c r="O323" s="47">
        <f t="shared" si="89"/>
        <v>3.2</v>
      </c>
      <c r="P323" s="45">
        <v>43</v>
      </c>
      <c r="Q323" s="47">
        <f t="shared" si="90"/>
        <v>4.9000000000000004</v>
      </c>
      <c r="R323" s="44">
        <v>78</v>
      </c>
      <c r="S323" s="47">
        <f t="shared" si="91"/>
        <v>8.8000000000000007</v>
      </c>
      <c r="T323" s="44">
        <v>106</v>
      </c>
      <c r="U323" s="47">
        <f t="shared" si="92"/>
        <v>12</v>
      </c>
      <c r="V323" s="44">
        <v>223</v>
      </c>
      <c r="W323" s="47">
        <f t="shared" si="93"/>
        <v>25.2</v>
      </c>
      <c r="X323" s="2">
        <v>387</v>
      </c>
      <c r="Y323" s="47">
        <f t="shared" si="94"/>
        <v>43.7</v>
      </c>
      <c r="Z323" s="2">
        <v>692</v>
      </c>
      <c r="AA323" s="2">
        <f t="shared" si="95"/>
        <v>77.099999999999994</v>
      </c>
      <c r="AB323" s="2">
        <v>782</v>
      </c>
      <c r="AC323" s="2">
        <f t="shared" si="96"/>
        <v>87.2</v>
      </c>
      <c r="AD323" s="2">
        <v>929</v>
      </c>
      <c r="AE323" s="2">
        <f t="shared" si="97"/>
        <v>103.6</v>
      </c>
      <c r="AF323" s="2">
        <v>1056</v>
      </c>
      <c r="AG323" s="2">
        <f t="shared" si="98"/>
        <v>117.7</v>
      </c>
      <c r="AH323" s="68">
        <v>1116</v>
      </c>
      <c r="AI323" s="66">
        <f t="shared" si="99"/>
        <v>123</v>
      </c>
      <c r="AJ323" s="68">
        <v>1152</v>
      </c>
      <c r="AK323" s="66">
        <f t="shared" si="100"/>
        <v>127</v>
      </c>
      <c r="AL323" s="68">
        <v>1227</v>
      </c>
      <c r="AM323" s="66">
        <f t="shared" si="101"/>
        <v>135.30000000000001</v>
      </c>
      <c r="AN323" s="68">
        <v>1257</v>
      </c>
      <c r="AO323" s="66">
        <f t="shared" si="102"/>
        <v>138.6</v>
      </c>
      <c r="AP323" s="82">
        <v>1327</v>
      </c>
      <c r="AQ323" s="66">
        <f t="shared" si="103"/>
        <v>144.9</v>
      </c>
      <c r="AR323" s="82">
        <v>1377</v>
      </c>
      <c r="AS323" s="66">
        <f t="shared" si="104"/>
        <v>150.4</v>
      </c>
      <c r="AT323" s="82">
        <v>1505</v>
      </c>
      <c r="AU323" s="66">
        <f t="shared" si="105"/>
        <v>164.4</v>
      </c>
      <c r="AV323" s="82">
        <v>1621</v>
      </c>
      <c r="AW323" s="66">
        <f t="shared" si="106"/>
        <v>177</v>
      </c>
      <c r="AX323" s="82">
        <v>1739</v>
      </c>
      <c r="AY323" s="66">
        <f>ROUND(AX323/($J323/10000),1)</f>
        <v>187.8</v>
      </c>
      <c r="AZ323" s="82">
        <v>1853</v>
      </c>
      <c r="BA323" s="66">
        <f>ROUND(AZ323/($J323/10000),1)</f>
        <v>200.2</v>
      </c>
      <c r="BB323" s="82">
        <v>1961</v>
      </c>
      <c r="BC323" s="66">
        <f>ROUND(BB323/($J323/10000),1)</f>
        <v>211.8</v>
      </c>
      <c r="BD323" s="83">
        <v>2077</v>
      </c>
      <c r="BE323" s="66">
        <f>ROUND(BD323/($J323/10000),1)</f>
        <v>224.4</v>
      </c>
      <c r="BF323" s="83">
        <v>2147</v>
      </c>
      <c r="BG323" s="66">
        <f t="shared" si="107"/>
        <v>231.9</v>
      </c>
      <c r="BH323" s="83">
        <v>2177</v>
      </c>
      <c r="BI323" s="66">
        <f t="shared" si="108"/>
        <v>235.2</v>
      </c>
      <c r="BJ323" s="83">
        <v>2188</v>
      </c>
      <c r="BK323" s="66">
        <f t="shared" si="109"/>
        <v>236.3</v>
      </c>
    </row>
    <row r="324" spans="1:63" x14ac:dyDescent="0.2">
      <c r="A324" s="2" t="s">
        <v>1172</v>
      </c>
      <c r="B324" s="2" t="s">
        <v>435</v>
      </c>
      <c r="C324" s="2" t="s">
        <v>47</v>
      </c>
      <c r="D324" s="13" t="s">
        <v>14</v>
      </c>
      <c r="E324" s="94">
        <v>94396</v>
      </c>
      <c r="F324" s="94">
        <v>95116</v>
      </c>
      <c r="G324" s="94">
        <v>95728</v>
      </c>
      <c r="H324" s="94">
        <v>96041</v>
      </c>
      <c r="I324" s="94">
        <v>96349</v>
      </c>
      <c r="J324" s="95">
        <v>96856</v>
      </c>
      <c r="K324" s="95"/>
      <c r="L324" s="45">
        <v>1</v>
      </c>
      <c r="M324" s="47">
        <f t="shared" si="88"/>
        <v>0.1</v>
      </c>
      <c r="N324" s="45">
        <v>5</v>
      </c>
      <c r="O324" s="47">
        <f t="shared" si="89"/>
        <v>0.5</v>
      </c>
      <c r="P324" s="45">
        <v>7</v>
      </c>
      <c r="Q324" s="47">
        <f t="shared" si="90"/>
        <v>0.7</v>
      </c>
      <c r="R324" s="44">
        <v>15</v>
      </c>
      <c r="S324" s="47">
        <f t="shared" si="91"/>
        <v>1.6</v>
      </c>
      <c r="T324" s="44">
        <v>22</v>
      </c>
      <c r="U324" s="47">
        <f t="shared" si="92"/>
        <v>2.2999999999999998</v>
      </c>
      <c r="V324" s="44">
        <v>53</v>
      </c>
      <c r="W324" s="47">
        <f t="shared" si="93"/>
        <v>5.6</v>
      </c>
      <c r="X324" s="2">
        <v>113</v>
      </c>
      <c r="Y324" s="47">
        <f t="shared" si="94"/>
        <v>11.9</v>
      </c>
      <c r="Z324" s="2">
        <v>218</v>
      </c>
      <c r="AA324" s="2">
        <f t="shared" si="95"/>
        <v>22.8</v>
      </c>
      <c r="AB324" s="2">
        <v>283</v>
      </c>
      <c r="AC324" s="2">
        <f t="shared" si="96"/>
        <v>29.6</v>
      </c>
      <c r="AD324" s="2">
        <v>376</v>
      </c>
      <c r="AE324" s="2">
        <f t="shared" si="97"/>
        <v>39.299999999999997</v>
      </c>
      <c r="AF324" s="2">
        <v>454</v>
      </c>
      <c r="AG324" s="2">
        <f t="shared" si="98"/>
        <v>47.4</v>
      </c>
      <c r="AH324" s="68">
        <v>502</v>
      </c>
      <c r="AI324" s="66">
        <f t="shared" si="99"/>
        <v>52.3</v>
      </c>
      <c r="AJ324" s="68">
        <v>544</v>
      </c>
      <c r="AK324" s="66">
        <f t="shared" si="100"/>
        <v>56.6</v>
      </c>
      <c r="AL324" s="68">
        <v>586</v>
      </c>
      <c r="AM324" s="66">
        <f t="shared" si="101"/>
        <v>61</v>
      </c>
      <c r="AN324" s="68">
        <v>622</v>
      </c>
      <c r="AO324" s="66">
        <f t="shared" si="102"/>
        <v>64.8</v>
      </c>
      <c r="AP324" s="82">
        <v>712</v>
      </c>
      <c r="AQ324" s="66">
        <f t="shared" si="103"/>
        <v>73.900000000000006</v>
      </c>
      <c r="AR324" s="82">
        <v>775</v>
      </c>
      <c r="AS324" s="66">
        <f t="shared" si="104"/>
        <v>80.400000000000006</v>
      </c>
      <c r="AT324" s="82">
        <v>1055</v>
      </c>
      <c r="AU324" s="66">
        <f t="shared" si="105"/>
        <v>109.5</v>
      </c>
      <c r="AV324" s="82">
        <v>1851</v>
      </c>
      <c r="AW324" s="66">
        <f t="shared" si="106"/>
        <v>192.1</v>
      </c>
      <c r="AX324" s="82">
        <v>2778</v>
      </c>
      <c r="AY324" s="66">
        <f>ROUND(AX324/($J324/10000),1)</f>
        <v>286.8</v>
      </c>
      <c r="AZ324" s="82">
        <v>3490</v>
      </c>
      <c r="BA324" s="66">
        <f>ROUND(AZ324/($J324/10000),1)</f>
        <v>360.3</v>
      </c>
      <c r="BB324" s="82">
        <v>3737</v>
      </c>
      <c r="BC324" s="66">
        <f>ROUND(BB324/($J324/10000),1)</f>
        <v>385.8</v>
      </c>
      <c r="BD324" s="83">
        <v>3926</v>
      </c>
      <c r="BE324" s="66">
        <f>ROUND(BD324/($J324/10000),1)</f>
        <v>405.3</v>
      </c>
      <c r="BF324" s="83">
        <v>4035</v>
      </c>
      <c r="BG324" s="66">
        <f t="shared" si="107"/>
        <v>416.6</v>
      </c>
      <c r="BH324" s="83">
        <v>4058</v>
      </c>
      <c r="BI324" s="66">
        <f t="shared" si="108"/>
        <v>419</v>
      </c>
      <c r="BJ324" s="83">
        <v>4074</v>
      </c>
      <c r="BK324" s="66">
        <f t="shared" si="109"/>
        <v>420.6</v>
      </c>
    </row>
    <row r="325" spans="1:63" x14ac:dyDescent="0.2">
      <c r="A325" s="2" t="s">
        <v>1173</v>
      </c>
      <c r="B325" s="2" t="s">
        <v>485</v>
      </c>
      <c r="C325" s="2" t="s">
        <v>139</v>
      </c>
      <c r="D325" s="13" t="s">
        <v>116</v>
      </c>
      <c r="E325" s="94">
        <v>31455</v>
      </c>
      <c r="F325" s="94">
        <v>31644</v>
      </c>
      <c r="G325" s="94">
        <v>31843</v>
      </c>
      <c r="H325" s="94">
        <v>32012.999999999996</v>
      </c>
      <c r="I325" s="94">
        <v>32109</v>
      </c>
      <c r="J325" s="95">
        <v>32255.000000000004</v>
      </c>
      <c r="K325" s="95"/>
      <c r="L325" s="45">
        <v>4</v>
      </c>
      <c r="M325" s="47">
        <f t="shared" si="88"/>
        <v>1.3</v>
      </c>
      <c r="N325" s="45">
        <v>6</v>
      </c>
      <c r="O325" s="47">
        <f t="shared" si="89"/>
        <v>1.9</v>
      </c>
      <c r="P325" s="45">
        <v>8</v>
      </c>
      <c r="Q325" s="47">
        <f t="shared" si="90"/>
        <v>2.5</v>
      </c>
      <c r="R325" s="44">
        <v>17</v>
      </c>
      <c r="S325" s="47">
        <f t="shared" si="91"/>
        <v>5.4</v>
      </c>
      <c r="T325" s="44">
        <v>26</v>
      </c>
      <c r="U325" s="47">
        <f t="shared" si="92"/>
        <v>8.1999999999999993</v>
      </c>
      <c r="V325" s="44">
        <v>44</v>
      </c>
      <c r="W325" s="47">
        <f t="shared" si="93"/>
        <v>13.9</v>
      </c>
      <c r="X325" s="2">
        <v>86</v>
      </c>
      <c r="Y325" s="47">
        <f t="shared" si="94"/>
        <v>27.2</v>
      </c>
      <c r="Z325" s="2">
        <v>138</v>
      </c>
      <c r="AA325" s="2">
        <f t="shared" si="95"/>
        <v>43.3</v>
      </c>
      <c r="AB325" s="2">
        <v>182</v>
      </c>
      <c r="AC325" s="2">
        <f t="shared" si="96"/>
        <v>57.2</v>
      </c>
      <c r="AD325" s="2">
        <v>232</v>
      </c>
      <c r="AE325" s="2">
        <f t="shared" si="97"/>
        <v>72.900000000000006</v>
      </c>
      <c r="AF325" s="2">
        <v>261</v>
      </c>
      <c r="AG325" s="2">
        <f t="shared" si="98"/>
        <v>82</v>
      </c>
      <c r="AH325" s="68">
        <v>283</v>
      </c>
      <c r="AI325" s="66">
        <f t="shared" si="99"/>
        <v>88.4</v>
      </c>
      <c r="AJ325" s="68">
        <v>308</v>
      </c>
      <c r="AK325" s="66">
        <f t="shared" si="100"/>
        <v>96.2</v>
      </c>
      <c r="AL325" s="68">
        <v>344</v>
      </c>
      <c r="AM325" s="66">
        <f t="shared" si="101"/>
        <v>107.5</v>
      </c>
      <c r="AN325" s="68">
        <v>379</v>
      </c>
      <c r="AO325" s="66">
        <f t="shared" si="102"/>
        <v>118.4</v>
      </c>
      <c r="AP325" s="82">
        <v>409</v>
      </c>
      <c r="AQ325" s="66">
        <f t="shared" si="103"/>
        <v>127.4</v>
      </c>
      <c r="AR325" s="82">
        <v>457</v>
      </c>
      <c r="AS325" s="66">
        <f t="shared" si="104"/>
        <v>142.30000000000001</v>
      </c>
      <c r="AT325" s="82">
        <v>503</v>
      </c>
      <c r="AU325" s="66">
        <f t="shared" si="105"/>
        <v>156.69999999999999</v>
      </c>
      <c r="AV325" s="82">
        <v>557</v>
      </c>
      <c r="AW325" s="66">
        <f t="shared" si="106"/>
        <v>173.5</v>
      </c>
      <c r="AX325" s="82">
        <v>595</v>
      </c>
      <c r="AY325" s="66">
        <f>ROUND(AX325/($J325/10000),1)</f>
        <v>184.5</v>
      </c>
      <c r="AZ325" s="82">
        <v>667</v>
      </c>
      <c r="BA325" s="66">
        <f>ROUND(AZ325/($J325/10000),1)</f>
        <v>206.8</v>
      </c>
      <c r="BB325" s="82">
        <v>716</v>
      </c>
      <c r="BC325" s="66">
        <f>ROUND(BB325/($J325/10000),1)</f>
        <v>222</v>
      </c>
      <c r="BD325" s="83">
        <v>765</v>
      </c>
      <c r="BE325" s="66">
        <f>ROUND(BD325/($J325/10000),1)</f>
        <v>237.2</v>
      </c>
      <c r="BF325" s="83">
        <v>802</v>
      </c>
      <c r="BG325" s="66">
        <f t="shared" si="107"/>
        <v>248.6</v>
      </c>
      <c r="BH325" s="83">
        <v>806</v>
      </c>
      <c r="BI325" s="66">
        <f t="shared" si="108"/>
        <v>249.9</v>
      </c>
      <c r="BJ325" s="83">
        <v>821</v>
      </c>
      <c r="BK325" s="66">
        <f t="shared" si="109"/>
        <v>254.5</v>
      </c>
    </row>
    <row r="326" spans="1:63" x14ac:dyDescent="0.2">
      <c r="A326" s="2" t="s">
        <v>1174</v>
      </c>
      <c r="B326" s="2" t="s">
        <v>653</v>
      </c>
      <c r="C326" s="2" t="s">
        <v>280</v>
      </c>
      <c r="D326" s="13" t="s">
        <v>228</v>
      </c>
      <c r="E326" s="94">
        <v>33230</v>
      </c>
      <c r="F326" s="94">
        <v>33435</v>
      </c>
      <c r="G326" s="94">
        <v>33768</v>
      </c>
      <c r="H326" s="94">
        <v>34251</v>
      </c>
      <c r="I326" s="94">
        <v>34670</v>
      </c>
      <c r="J326" s="95">
        <v>35103</v>
      </c>
      <c r="K326" s="95"/>
      <c r="L326" s="45">
        <v>8</v>
      </c>
      <c r="M326" s="47">
        <f t="shared" ref="M326:M384" si="110">ROUND(L326/($E326/10000),1)</f>
        <v>2.4</v>
      </c>
      <c r="N326" s="45">
        <v>27</v>
      </c>
      <c r="O326" s="47">
        <f t="shared" ref="O326:O384" si="111">ROUND(N326/($E326/10000),1)</f>
        <v>8.1</v>
      </c>
      <c r="P326" s="45">
        <v>40</v>
      </c>
      <c r="Q326" s="47">
        <f t="shared" ref="Q326:Q384" si="112">ROUND(P326/($E326/10000),1)</f>
        <v>12</v>
      </c>
      <c r="R326" s="44">
        <v>63</v>
      </c>
      <c r="S326" s="47">
        <f t="shared" ref="S326:S384" si="113">ROUND(R326/($F326/10000),1)</f>
        <v>18.8</v>
      </c>
      <c r="T326" s="44">
        <v>90</v>
      </c>
      <c r="U326" s="47">
        <f t="shared" ref="U326:U384" si="114">ROUND(T326/($F326/10000),1)</f>
        <v>26.9</v>
      </c>
      <c r="V326" s="44">
        <v>150</v>
      </c>
      <c r="W326" s="47">
        <f t="shared" ref="W326:W384" si="115">ROUND(V326/($F326/10000),1)</f>
        <v>44.9</v>
      </c>
      <c r="X326" s="2">
        <v>246</v>
      </c>
      <c r="Y326" s="47">
        <f t="shared" ref="Y326:Y384" si="116">ROUND(X326/($F326/10000),1)</f>
        <v>73.599999999999994</v>
      </c>
      <c r="Z326" s="2">
        <v>346</v>
      </c>
      <c r="AA326" s="2">
        <f t="shared" ref="AA326:AA384" si="117">ROUND(Z326/($G326/10000),1)</f>
        <v>102.5</v>
      </c>
      <c r="AB326" s="2">
        <v>400</v>
      </c>
      <c r="AC326" s="2">
        <f t="shared" ref="AC326:AC384" si="118">ROUND(AB326/($G326/10000),1)</f>
        <v>118.5</v>
      </c>
      <c r="AD326" s="2">
        <v>452</v>
      </c>
      <c r="AE326" s="2">
        <f t="shared" ref="AE326:AE384" si="119">ROUND(AD326/($G326/10000),1)</f>
        <v>133.9</v>
      </c>
      <c r="AF326" s="2">
        <v>471</v>
      </c>
      <c r="AG326" s="2">
        <f t="shared" ref="AG326:AG384" si="120">ROUND(AF326/($G326/10000),1)</f>
        <v>139.5</v>
      </c>
      <c r="AH326" s="68">
        <v>489</v>
      </c>
      <c r="AI326" s="66">
        <f t="shared" ref="AI326:AI384" si="121">ROUND(AH326/($H326/10000),1)</f>
        <v>142.80000000000001</v>
      </c>
      <c r="AJ326" s="68">
        <v>500</v>
      </c>
      <c r="AK326" s="66">
        <f t="shared" ref="AK326:AK384" si="122">ROUND(AJ326/($H326/10000),1)</f>
        <v>146</v>
      </c>
      <c r="AL326" s="68">
        <v>552</v>
      </c>
      <c r="AM326" s="66">
        <f t="shared" ref="AM326:AM384" si="123">ROUND(AL326/($H326/10000),1)</f>
        <v>161.19999999999999</v>
      </c>
      <c r="AN326" s="68">
        <v>568</v>
      </c>
      <c r="AO326" s="66">
        <f t="shared" ref="AO326:AO384" si="124">ROUND(AN326/($H326/10000),1)</f>
        <v>165.8</v>
      </c>
      <c r="AP326" s="82">
        <v>595</v>
      </c>
      <c r="AQ326" s="66">
        <f t="shared" ref="AQ326:AQ384" si="125">ROUND(AP326/($I326/10000),1)</f>
        <v>171.6</v>
      </c>
      <c r="AR326" s="82">
        <v>619</v>
      </c>
      <c r="AS326" s="66">
        <f t="shared" ref="AS326:AS384" si="126">ROUND(AR326/($I326/10000),1)</f>
        <v>178.5</v>
      </c>
      <c r="AT326" s="82">
        <v>647</v>
      </c>
      <c r="AU326" s="66">
        <f t="shared" ref="AU326:AU384" si="127">ROUND(AT326/($I326/10000),1)</f>
        <v>186.6</v>
      </c>
      <c r="AV326" s="82">
        <v>679</v>
      </c>
      <c r="AW326" s="66">
        <f t="shared" ref="AW326:AW384" si="128">ROUND(AV326/($I326/10000),1)</f>
        <v>195.8</v>
      </c>
      <c r="AX326" s="82">
        <v>698</v>
      </c>
      <c r="AY326" s="66">
        <f>ROUND(AX326/($J326/10000),1)</f>
        <v>198.8</v>
      </c>
      <c r="AZ326" s="82">
        <v>724</v>
      </c>
      <c r="BA326" s="66">
        <f>ROUND(AZ326/($J326/10000),1)</f>
        <v>206.3</v>
      </c>
      <c r="BB326" s="82">
        <v>752</v>
      </c>
      <c r="BC326" s="66">
        <f>ROUND(BB326/($J326/10000),1)</f>
        <v>214.2</v>
      </c>
      <c r="BD326" s="83">
        <v>790</v>
      </c>
      <c r="BE326" s="66">
        <f>ROUND(BD326/($J326/10000),1)</f>
        <v>225.1</v>
      </c>
      <c r="BF326" s="83">
        <v>838</v>
      </c>
      <c r="BG326" s="66">
        <f t="shared" ref="BG326:BG384" si="129">ROUND(BF326/($J326/10000),1)</f>
        <v>238.7</v>
      </c>
      <c r="BH326" s="83">
        <v>852</v>
      </c>
      <c r="BI326" s="66">
        <f t="shared" ref="BI326:BI384" si="130">ROUND(BH326/($J326/10000),1)</f>
        <v>242.7</v>
      </c>
      <c r="BJ326" s="83">
        <v>877</v>
      </c>
      <c r="BK326" s="66">
        <f t="shared" ref="BK326:BK384" si="131">ROUND(BJ326/($J326/10000),1)</f>
        <v>249.8</v>
      </c>
    </row>
    <row r="327" spans="1:63" x14ac:dyDescent="0.2">
      <c r="A327" s="2" t="s">
        <v>1175</v>
      </c>
      <c r="B327" s="2" t="s">
        <v>698</v>
      </c>
      <c r="C327" s="2" t="s">
        <v>324</v>
      </c>
      <c r="D327" s="13" t="s">
        <v>296</v>
      </c>
      <c r="E327" s="94">
        <v>46867</v>
      </c>
      <c r="F327" s="94">
        <v>47087</v>
      </c>
      <c r="G327" s="94">
        <v>47755</v>
      </c>
      <c r="H327" s="94">
        <v>48294</v>
      </c>
      <c r="I327" s="94">
        <v>48743</v>
      </c>
      <c r="J327" s="95">
        <v>49246</v>
      </c>
      <c r="K327" s="95"/>
      <c r="L327" s="45">
        <v>19</v>
      </c>
      <c r="M327" s="47">
        <f t="shared" si="110"/>
        <v>4.0999999999999996</v>
      </c>
      <c r="N327" s="45">
        <v>61</v>
      </c>
      <c r="O327" s="47">
        <f t="shared" si="111"/>
        <v>13</v>
      </c>
      <c r="P327" s="45">
        <v>85</v>
      </c>
      <c r="Q327" s="47">
        <f t="shared" si="112"/>
        <v>18.100000000000001</v>
      </c>
      <c r="R327" s="44">
        <v>142</v>
      </c>
      <c r="S327" s="47">
        <f t="shared" si="113"/>
        <v>30.2</v>
      </c>
      <c r="T327" s="44">
        <v>201</v>
      </c>
      <c r="U327" s="47">
        <f t="shared" si="114"/>
        <v>42.7</v>
      </c>
      <c r="V327" s="44">
        <v>349</v>
      </c>
      <c r="W327" s="47">
        <f t="shared" si="115"/>
        <v>74.099999999999994</v>
      </c>
      <c r="X327" s="2">
        <v>572</v>
      </c>
      <c r="Y327" s="47">
        <f t="shared" si="116"/>
        <v>121.5</v>
      </c>
      <c r="Z327" s="2">
        <v>868</v>
      </c>
      <c r="AA327" s="2">
        <f t="shared" si="117"/>
        <v>181.8</v>
      </c>
      <c r="AB327" s="2">
        <v>974</v>
      </c>
      <c r="AC327" s="2">
        <f t="shared" si="118"/>
        <v>204</v>
      </c>
      <c r="AD327" s="2">
        <v>1149</v>
      </c>
      <c r="AE327" s="2">
        <f t="shared" si="119"/>
        <v>240.6</v>
      </c>
      <c r="AF327" s="2">
        <v>1236</v>
      </c>
      <c r="AG327" s="2">
        <f t="shared" si="120"/>
        <v>258.8</v>
      </c>
      <c r="AH327" s="68">
        <v>1280</v>
      </c>
      <c r="AI327" s="66">
        <f t="shared" si="121"/>
        <v>265</v>
      </c>
      <c r="AJ327" s="68">
        <v>1323</v>
      </c>
      <c r="AK327" s="66">
        <f t="shared" si="122"/>
        <v>273.89999999999998</v>
      </c>
      <c r="AL327" s="68">
        <v>1412</v>
      </c>
      <c r="AM327" s="66">
        <f t="shared" si="123"/>
        <v>292.39999999999998</v>
      </c>
      <c r="AN327" s="68">
        <v>1480</v>
      </c>
      <c r="AO327" s="66">
        <f t="shared" si="124"/>
        <v>306.5</v>
      </c>
      <c r="AP327" s="82">
        <v>1542</v>
      </c>
      <c r="AQ327" s="66">
        <f t="shared" si="125"/>
        <v>316.39999999999998</v>
      </c>
      <c r="AR327" s="82">
        <v>1623</v>
      </c>
      <c r="AS327" s="66">
        <f t="shared" si="126"/>
        <v>333</v>
      </c>
      <c r="AT327" s="82">
        <v>1723</v>
      </c>
      <c r="AU327" s="66">
        <f t="shared" si="127"/>
        <v>353.5</v>
      </c>
      <c r="AV327" s="82">
        <v>1796</v>
      </c>
      <c r="AW327" s="66">
        <f t="shared" si="128"/>
        <v>368.5</v>
      </c>
      <c r="AX327" s="82">
        <v>1858</v>
      </c>
      <c r="AY327" s="66">
        <f>ROUND(AX327/($J327/10000),1)</f>
        <v>377.3</v>
      </c>
      <c r="AZ327" s="82">
        <v>1910</v>
      </c>
      <c r="BA327" s="66">
        <f>ROUND(AZ327/($J327/10000),1)</f>
        <v>387.8</v>
      </c>
      <c r="BB327" s="82">
        <v>1973</v>
      </c>
      <c r="BC327" s="66">
        <f>ROUND(BB327/($J327/10000),1)</f>
        <v>400.6</v>
      </c>
      <c r="BD327" s="83">
        <v>2376</v>
      </c>
      <c r="BE327" s="66">
        <f>ROUND(BD327/($J327/10000),1)</f>
        <v>482.5</v>
      </c>
      <c r="BF327" s="83">
        <v>2483</v>
      </c>
      <c r="BG327" s="66">
        <f t="shared" si="129"/>
        <v>504.2</v>
      </c>
      <c r="BH327" s="83">
        <v>2516</v>
      </c>
      <c r="BI327" s="66">
        <f t="shared" si="130"/>
        <v>510.9</v>
      </c>
      <c r="BJ327" s="83">
        <v>2538</v>
      </c>
      <c r="BK327" s="66">
        <f t="shared" si="131"/>
        <v>515.4</v>
      </c>
    </row>
    <row r="328" spans="1:63" x14ac:dyDescent="0.2">
      <c r="A328" s="2" t="s">
        <v>1176</v>
      </c>
      <c r="B328" s="2" t="s">
        <v>680</v>
      </c>
      <c r="C328" s="2" t="s">
        <v>325</v>
      </c>
      <c r="D328" s="13" t="s">
        <v>296</v>
      </c>
      <c r="E328" s="94">
        <v>53983</v>
      </c>
      <c r="F328" s="94">
        <v>54052</v>
      </c>
      <c r="G328" s="94">
        <v>54622</v>
      </c>
      <c r="H328" s="94">
        <v>55116</v>
      </c>
      <c r="I328" s="94">
        <v>55788</v>
      </c>
      <c r="J328" s="95">
        <v>56215</v>
      </c>
      <c r="K328" s="95"/>
      <c r="L328" s="45">
        <v>12</v>
      </c>
      <c r="M328" s="47">
        <f t="shared" si="110"/>
        <v>2.2000000000000002</v>
      </c>
      <c r="N328" s="45">
        <v>58</v>
      </c>
      <c r="O328" s="47">
        <f t="shared" si="111"/>
        <v>10.7</v>
      </c>
      <c r="P328" s="45">
        <v>86</v>
      </c>
      <c r="Q328" s="47">
        <f t="shared" si="112"/>
        <v>15.9</v>
      </c>
      <c r="R328" s="44">
        <v>150</v>
      </c>
      <c r="S328" s="47">
        <f t="shared" si="113"/>
        <v>27.8</v>
      </c>
      <c r="T328" s="44">
        <v>220</v>
      </c>
      <c r="U328" s="47">
        <f t="shared" si="114"/>
        <v>40.700000000000003</v>
      </c>
      <c r="V328" s="44">
        <v>401</v>
      </c>
      <c r="W328" s="47">
        <f t="shared" si="115"/>
        <v>74.2</v>
      </c>
      <c r="X328" s="2">
        <v>737</v>
      </c>
      <c r="Y328" s="47">
        <f t="shared" si="116"/>
        <v>136.4</v>
      </c>
      <c r="Z328" s="2">
        <v>1171</v>
      </c>
      <c r="AA328" s="2">
        <f t="shared" si="117"/>
        <v>214.4</v>
      </c>
      <c r="AB328" s="2">
        <v>1358</v>
      </c>
      <c r="AC328" s="2">
        <f t="shared" si="118"/>
        <v>248.6</v>
      </c>
      <c r="AD328" s="2">
        <v>1600</v>
      </c>
      <c r="AE328" s="2">
        <f t="shared" si="119"/>
        <v>292.89999999999998</v>
      </c>
      <c r="AF328" s="2">
        <v>1729</v>
      </c>
      <c r="AG328" s="2">
        <f t="shared" si="120"/>
        <v>316.5</v>
      </c>
      <c r="AH328" s="68">
        <v>1803</v>
      </c>
      <c r="AI328" s="66">
        <f t="shared" si="121"/>
        <v>327.10000000000002</v>
      </c>
      <c r="AJ328" s="68">
        <v>1886</v>
      </c>
      <c r="AK328" s="66">
        <f t="shared" si="122"/>
        <v>342.2</v>
      </c>
      <c r="AL328" s="68">
        <v>2041</v>
      </c>
      <c r="AM328" s="66">
        <f t="shared" si="123"/>
        <v>370.3</v>
      </c>
      <c r="AN328" s="68">
        <v>2133</v>
      </c>
      <c r="AO328" s="66">
        <f t="shared" si="124"/>
        <v>387</v>
      </c>
      <c r="AP328" s="82">
        <v>2217</v>
      </c>
      <c r="AQ328" s="66">
        <f t="shared" si="125"/>
        <v>397.4</v>
      </c>
      <c r="AR328" s="82">
        <v>2353</v>
      </c>
      <c r="AS328" s="66">
        <f t="shared" si="126"/>
        <v>421.8</v>
      </c>
      <c r="AT328" s="82">
        <v>2460</v>
      </c>
      <c r="AU328" s="66">
        <f t="shared" si="127"/>
        <v>441</v>
      </c>
      <c r="AV328" s="82">
        <v>2588</v>
      </c>
      <c r="AW328" s="66">
        <f t="shared" si="128"/>
        <v>463.9</v>
      </c>
      <c r="AX328" s="82">
        <v>2671</v>
      </c>
      <c r="AY328" s="66">
        <f>ROUND(AX328/($J328/10000),1)</f>
        <v>475.1</v>
      </c>
      <c r="AZ328" s="82">
        <v>2742</v>
      </c>
      <c r="BA328" s="66">
        <f>ROUND(AZ328/($J328/10000),1)</f>
        <v>487.8</v>
      </c>
      <c r="BB328" s="82">
        <v>2846</v>
      </c>
      <c r="BC328" s="66">
        <f>ROUND(BB328/($J328/10000),1)</f>
        <v>506.3</v>
      </c>
      <c r="BD328" s="83">
        <v>2967</v>
      </c>
      <c r="BE328" s="66">
        <f>ROUND(BD328/($J328/10000),1)</f>
        <v>527.79999999999995</v>
      </c>
      <c r="BF328" s="83">
        <v>3072</v>
      </c>
      <c r="BG328" s="66">
        <f t="shared" si="129"/>
        <v>546.5</v>
      </c>
      <c r="BH328" s="83">
        <v>3103</v>
      </c>
      <c r="BI328" s="66">
        <f t="shared" si="130"/>
        <v>552</v>
      </c>
      <c r="BJ328" s="83">
        <v>3136</v>
      </c>
      <c r="BK328" s="66">
        <f t="shared" si="131"/>
        <v>557.9</v>
      </c>
    </row>
    <row r="329" spans="1:63" x14ac:dyDescent="0.2">
      <c r="A329" s="2" t="s">
        <v>1177</v>
      </c>
      <c r="B329" s="2" t="s">
        <v>475</v>
      </c>
      <c r="C329" s="2" t="s">
        <v>140</v>
      </c>
      <c r="D329" s="13" t="s">
        <v>116</v>
      </c>
      <c r="E329" s="94">
        <v>66482</v>
      </c>
      <c r="F329" s="94">
        <v>66670</v>
      </c>
      <c r="G329" s="94">
        <v>67166</v>
      </c>
      <c r="H329" s="94">
        <v>67655</v>
      </c>
      <c r="I329" s="94">
        <v>68300</v>
      </c>
      <c r="J329" s="95">
        <v>68844</v>
      </c>
      <c r="K329" s="95"/>
      <c r="L329" s="45">
        <v>1</v>
      </c>
      <c r="M329" s="47">
        <f t="shared" si="110"/>
        <v>0.2</v>
      </c>
      <c r="N329" s="45">
        <v>10</v>
      </c>
      <c r="O329" s="47">
        <f t="shared" si="111"/>
        <v>1.5</v>
      </c>
      <c r="P329" s="45">
        <v>16</v>
      </c>
      <c r="Q329" s="47">
        <f t="shared" si="112"/>
        <v>2.4</v>
      </c>
      <c r="R329" s="44">
        <v>26</v>
      </c>
      <c r="S329" s="47">
        <f t="shared" si="113"/>
        <v>3.9</v>
      </c>
      <c r="T329" s="44">
        <v>46</v>
      </c>
      <c r="U329" s="47">
        <f t="shared" si="114"/>
        <v>6.9</v>
      </c>
      <c r="V329" s="44">
        <v>92</v>
      </c>
      <c r="W329" s="47">
        <f t="shared" si="115"/>
        <v>13.8</v>
      </c>
      <c r="X329" s="2">
        <v>226</v>
      </c>
      <c r="Y329" s="47">
        <f t="shared" si="116"/>
        <v>33.9</v>
      </c>
      <c r="Z329" s="2">
        <v>399</v>
      </c>
      <c r="AA329" s="2">
        <f t="shared" si="117"/>
        <v>59.4</v>
      </c>
      <c r="AB329" s="2">
        <v>489</v>
      </c>
      <c r="AC329" s="2">
        <f t="shared" si="118"/>
        <v>72.8</v>
      </c>
      <c r="AD329" s="2">
        <v>586</v>
      </c>
      <c r="AE329" s="2">
        <f t="shared" si="119"/>
        <v>87.2</v>
      </c>
      <c r="AF329" s="2">
        <v>639</v>
      </c>
      <c r="AG329" s="2">
        <f t="shared" si="120"/>
        <v>95.1</v>
      </c>
      <c r="AH329" s="68">
        <v>690</v>
      </c>
      <c r="AI329" s="66">
        <f t="shared" si="121"/>
        <v>102</v>
      </c>
      <c r="AJ329" s="68">
        <v>740</v>
      </c>
      <c r="AK329" s="66">
        <f t="shared" si="122"/>
        <v>109.4</v>
      </c>
      <c r="AL329" s="68">
        <v>818</v>
      </c>
      <c r="AM329" s="66">
        <f t="shared" si="123"/>
        <v>120.9</v>
      </c>
      <c r="AN329" s="68">
        <v>952</v>
      </c>
      <c r="AO329" s="66">
        <f t="shared" si="124"/>
        <v>140.69999999999999</v>
      </c>
      <c r="AP329" s="82">
        <v>1081</v>
      </c>
      <c r="AQ329" s="66">
        <f t="shared" si="125"/>
        <v>158.30000000000001</v>
      </c>
      <c r="AR329" s="82">
        <v>1186</v>
      </c>
      <c r="AS329" s="66">
        <f t="shared" si="126"/>
        <v>173.6</v>
      </c>
      <c r="AT329" s="82">
        <v>1319</v>
      </c>
      <c r="AU329" s="66">
        <f t="shared" si="127"/>
        <v>193.1</v>
      </c>
      <c r="AV329" s="82">
        <v>1436</v>
      </c>
      <c r="AW329" s="66">
        <f t="shared" si="128"/>
        <v>210.2</v>
      </c>
      <c r="AX329" s="82">
        <v>1585</v>
      </c>
      <c r="AY329" s="66">
        <f>ROUND(AX329/($J329/10000),1)</f>
        <v>230.2</v>
      </c>
      <c r="AZ329" s="82">
        <v>1780</v>
      </c>
      <c r="BA329" s="66">
        <f>ROUND(AZ329/($J329/10000),1)</f>
        <v>258.60000000000002</v>
      </c>
      <c r="BB329" s="82">
        <v>1919</v>
      </c>
      <c r="BC329" s="66">
        <f>ROUND(BB329/($J329/10000),1)</f>
        <v>278.7</v>
      </c>
      <c r="BD329" s="83">
        <v>2092</v>
      </c>
      <c r="BE329" s="66">
        <f>ROUND(BD329/($J329/10000),1)</f>
        <v>303.89999999999998</v>
      </c>
      <c r="BF329" s="83">
        <v>2194</v>
      </c>
      <c r="BG329" s="66">
        <f t="shared" si="129"/>
        <v>318.7</v>
      </c>
      <c r="BH329" s="83">
        <v>2206</v>
      </c>
      <c r="BI329" s="66">
        <f t="shared" si="130"/>
        <v>320.39999999999998</v>
      </c>
      <c r="BJ329" s="83">
        <v>2227</v>
      </c>
      <c r="BK329" s="66">
        <f t="shared" si="131"/>
        <v>323.5</v>
      </c>
    </row>
    <row r="330" spans="1:63" x14ac:dyDescent="0.2">
      <c r="A330" s="2" t="s">
        <v>1178</v>
      </c>
      <c r="B330" s="2" t="s">
        <v>570</v>
      </c>
      <c r="C330" s="2" t="s">
        <v>188</v>
      </c>
      <c r="D330" s="13" t="s">
        <v>147</v>
      </c>
      <c r="E330" s="94">
        <v>62513</v>
      </c>
      <c r="F330" s="94">
        <v>62164</v>
      </c>
      <c r="G330" s="94">
        <v>62320</v>
      </c>
      <c r="H330" s="94">
        <v>62500</v>
      </c>
      <c r="I330" s="94">
        <v>63051</v>
      </c>
      <c r="J330" s="95">
        <v>63385</v>
      </c>
      <c r="K330" s="95"/>
      <c r="L330" s="45">
        <v>5</v>
      </c>
      <c r="M330" s="47">
        <f t="shared" si="110"/>
        <v>0.8</v>
      </c>
      <c r="N330" s="45">
        <v>21</v>
      </c>
      <c r="O330" s="47">
        <f t="shared" si="111"/>
        <v>3.4</v>
      </c>
      <c r="P330" s="45">
        <v>45</v>
      </c>
      <c r="Q330" s="47">
        <f t="shared" si="112"/>
        <v>7.2</v>
      </c>
      <c r="R330" s="44">
        <v>89</v>
      </c>
      <c r="S330" s="47">
        <f t="shared" si="113"/>
        <v>14.3</v>
      </c>
      <c r="T330" s="44">
        <v>143</v>
      </c>
      <c r="U330" s="47">
        <f t="shared" si="114"/>
        <v>23</v>
      </c>
      <c r="V330" s="44">
        <v>240</v>
      </c>
      <c r="W330" s="47">
        <f t="shared" si="115"/>
        <v>38.6</v>
      </c>
      <c r="X330" s="2">
        <v>459</v>
      </c>
      <c r="Y330" s="47">
        <f t="shared" si="116"/>
        <v>73.8</v>
      </c>
      <c r="Z330" s="2">
        <v>723</v>
      </c>
      <c r="AA330" s="2">
        <f t="shared" si="117"/>
        <v>116</v>
      </c>
      <c r="AB330" s="2">
        <v>831</v>
      </c>
      <c r="AC330" s="2">
        <f t="shared" si="118"/>
        <v>133.30000000000001</v>
      </c>
      <c r="AD330" s="2">
        <v>988</v>
      </c>
      <c r="AE330" s="2">
        <f t="shared" si="119"/>
        <v>158.5</v>
      </c>
      <c r="AF330" s="2">
        <v>1062</v>
      </c>
      <c r="AG330" s="2">
        <f t="shared" si="120"/>
        <v>170.4</v>
      </c>
      <c r="AH330" s="68">
        <v>1105</v>
      </c>
      <c r="AI330" s="66">
        <f t="shared" si="121"/>
        <v>176.8</v>
      </c>
      <c r="AJ330" s="68">
        <v>1142</v>
      </c>
      <c r="AK330" s="66">
        <f t="shared" si="122"/>
        <v>182.7</v>
      </c>
      <c r="AL330" s="68">
        <v>1223</v>
      </c>
      <c r="AM330" s="66">
        <f t="shared" si="123"/>
        <v>195.7</v>
      </c>
      <c r="AN330" s="68">
        <v>1315</v>
      </c>
      <c r="AO330" s="66">
        <f t="shared" si="124"/>
        <v>210.4</v>
      </c>
      <c r="AP330" s="82">
        <v>1436</v>
      </c>
      <c r="AQ330" s="66">
        <f t="shared" si="125"/>
        <v>227.8</v>
      </c>
      <c r="AR330" s="82">
        <v>1700</v>
      </c>
      <c r="AS330" s="66">
        <f t="shared" si="126"/>
        <v>269.60000000000002</v>
      </c>
      <c r="AT330" s="82">
        <v>1882</v>
      </c>
      <c r="AU330" s="66">
        <f t="shared" si="127"/>
        <v>298.5</v>
      </c>
      <c r="AV330" s="82">
        <v>2008</v>
      </c>
      <c r="AW330" s="66">
        <f t="shared" si="128"/>
        <v>318.5</v>
      </c>
      <c r="AX330" s="82">
        <v>2099</v>
      </c>
      <c r="AY330" s="66">
        <f>ROUND(AX330/($J330/10000),1)</f>
        <v>331.2</v>
      </c>
      <c r="AZ330" s="82">
        <v>2181</v>
      </c>
      <c r="BA330" s="66">
        <f>ROUND(AZ330/($J330/10000),1)</f>
        <v>344.1</v>
      </c>
      <c r="BB330" s="82">
        <v>2258</v>
      </c>
      <c r="BC330" s="66">
        <f>ROUND(BB330/($J330/10000),1)</f>
        <v>356.2</v>
      </c>
      <c r="BD330" s="83">
        <v>2357</v>
      </c>
      <c r="BE330" s="66">
        <f>ROUND(BD330/($J330/10000),1)</f>
        <v>371.9</v>
      </c>
      <c r="BF330" s="83">
        <v>2422</v>
      </c>
      <c r="BG330" s="66">
        <f t="shared" si="129"/>
        <v>382.1</v>
      </c>
      <c r="BH330" s="83">
        <v>2444</v>
      </c>
      <c r="BI330" s="66">
        <f t="shared" si="130"/>
        <v>385.6</v>
      </c>
      <c r="BJ330" s="83">
        <v>2460</v>
      </c>
      <c r="BK330" s="66">
        <f t="shared" si="131"/>
        <v>388.1</v>
      </c>
    </row>
    <row r="331" spans="1:63" x14ac:dyDescent="0.2">
      <c r="A331" s="2" t="s">
        <v>1179</v>
      </c>
      <c r="B331" s="2" t="s">
        <v>626</v>
      </c>
      <c r="C331" s="2" t="s">
        <v>281</v>
      </c>
      <c r="D331" s="13" t="s">
        <v>228</v>
      </c>
      <c r="E331" s="94">
        <v>47444</v>
      </c>
      <c r="F331" s="94">
        <v>47784</v>
      </c>
      <c r="G331" s="94">
        <v>48107</v>
      </c>
      <c r="H331" s="94">
        <v>48768</v>
      </c>
      <c r="I331" s="94">
        <v>49257</v>
      </c>
      <c r="J331" s="95">
        <v>49676</v>
      </c>
      <c r="K331" s="95"/>
      <c r="L331" s="45">
        <v>11</v>
      </c>
      <c r="M331" s="47">
        <f t="shared" si="110"/>
        <v>2.2999999999999998</v>
      </c>
      <c r="N331" s="45">
        <v>35</v>
      </c>
      <c r="O331" s="47">
        <f t="shared" si="111"/>
        <v>7.4</v>
      </c>
      <c r="P331" s="45">
        <v>58</v>
      </c>
      <c r="Q331" s="47">
        <f t="shared" si="112"/>
        <v>12.2</v>
      </c>
      <c r="R331" s="44">
        <v>104</v>
      </c>
      <c r="S331" s="47">
        <f t="shared" si="113"/>
        <v>21.8</v>
      </c>
      <c r="T331" s="44">
        <v>159</v>
      </c>
      <c r="U331" s="47">
        <f t="shared" si="114"/>
        <v>33.299999999999997</v>
      </c>
      <c r="V331" s="44">
        <v>308</v>
      </c>
      <c r="W331" s="47">
        <f t="shared" si="115"/>
        <v>64.5</v>
      </c>
      <c r="X331" s="2">
        <v>509</v>
      </c>
      <c r="Y331" s="47">
        <f t="shared" si="116"/>
        <v>106.5</v>
      </c>
      <c r="Z331" s="2">
        <v>749</v>
      </c>
      <c r="AA331" s="2">
        <f t="shared" si="117"/>
        <v>155.69999999999999</v>
      </c>
      <c r="AB331" s="2">
        <v>826</v>
      </c>
      <c r="AC331" s="2">
        <f t="shared" si="118"/>
        <v>171.7</v>
      </c>
      <c r="AD331" s="2">
        <v>925</v>
      </c>
      <c r="AE331" s="2">
        <f t="shared" si="119"/>
        <v>192.3</v>
      </c>
      <c r="AF331" s="2">
        <v>994</v>
      </c>
      <c r="AG331" s="2">
        <f t="shared" si="120"/>
        <v>206.6</v>
      </c>
      <c r="AH331" s="68">
        <v>1032</v>
      </c>
      <c r="AI331" s="66">
        <f t="shared" si="121"/>
        <v>211.6</v>
      </c>
      <c r="AJ331" s="68">
        <v>1058</v>
      </c>
      <c r="AK331" s="66">
        <f t="shared" si="122"/>
        <v>216.9</v>
      </c>
      <c r="AL331" s="68">
        <v>1120</v>
      </c>
      <c r="AM331" s="66">
        <f t="shared" si="123"/>
        <v>229.7</v>
      </c>
      <c r="AN331" s="68">
        <v>1146</v>
      </c>
      <c r="AO331" s="66">
        <f t="shared" si="124"/>
        <v>235</v>
      </c>
      <c r="AP331" s="82">
        <v>1211</v>
      </c>
      <c r="AQ331" s="66">
        <f t="shared" si="125"/>
        <v>245.9</v>
      </c>
      <c r="AR331" s="82">
        <v>1264</v>
      </c>
      <c r="AS331" s="66">
        <f t="shared" si="126"/>
        <v>256.60000000000002</v>
      </c>
      <c r="AT331" s="82">
        <v>1300</v>
      </c>
      <c r="AU331" s="66">
        <f t="shared" si="127"/>
        <v>263.89999999999998</v>
      </c>
      <c r="AV331" s="82">
        <v>1350</v>
      </c>
      <c r="AW331" s="66">
        <f t="shared" si="128"/>
        <v>274.10000000000002</v>
      </c>
      <c r="AX331" s="82">
        <v>1407</v>
      </c>
      <c r="AY331" s="66">
        <f>ROUND(AX331/($J331/10000),1)</f>
        <v>283.2</v>
      </c>
      <c r="AZ331" s="82">
        <v>1450</v>
      </c>
      <c r="BA331" s="66">
        <f>ROUND(AZ331/($J331/10000),1)</f>
        <v>291.89999999999998</v>
      </c>
      <c r="BB331" s="82">
        <v>1639</v>
      </c>
      <c r="BC331" s="66">
        <f>ROUND(BB331/($J331/10000),1)</f>
        <v>329.9</v>
      </c>
      <c r="BD331" s="83">
        <v>1725</v>
      </c>
      <c r="BE331" s="66">
        <f>ROUND(BD331/($J331/10000),1)</f>
        <v>347.3</v>
      </c>
      <c r="BF331" s="83">
        <v>1800</v>
      </c>
      <c r="BG331" s="66">
        <f t="shared" si="129"/>
        <v>362.3</v>
      </c>
      <c r="BH331" s="83">
        <v>1824</v>
      </c>
      <c r="BI331" s="66">
        <f t="shared" si="130"/>
        <v>367.2</v>
      </c>
      <c r="BJ331" s="83">
        <v>1873</v>
      </c>
      <c r="BK331" s="66">
        <f t="shared" si="131"/>
        <v>377</v>
      </c>
    </row>
    <row r="332" spans="1:63" x14ac:dyDescent="0.2">
      <c r="A332" s="2" t="s">
        <v>1180</v>
      </c>
      <c r="B332" s="2" t="s">
        <v>694</v>
      </c>
      <c r="C332" s="2" t="s">
        <v>326</v>
      </c>
      <c r="D332" s="13" t="s">
        <v>296</v>
      </c>
      <c r="E332" s="94">
        <v>34881</v>
      </c>
      <c r="F332" s="94">
        <v>35257</v>
      </c>
      <c r="G332" s="94">
        <v>35712</v>
      </c>
      <c r="H332" s="94">
        <v>36211</v>
      </c>
      <c r="I332" s="94">
        <v>36886</v>
      </c>
      <c r="J332" s="95">
        <v>37392</v>
      </c>
      <c r="K332" s="95"/>
      <c r="L332" s="45">
        <v>8</v>
      </c>
      <c r="M332" s="47">
        <f t="shared" si="110"/>
        <v>2.2999999999999998</v>
      </c>
      <c r="N332" s="45">
        <v>25</v>
      </c>
      <c r="O332" s="47">
        <f t="shared" si="111"/>
        <v>7.2</v>
      </c>
      <c r="P332" s="45">
        <v>32</v>
      </c>
      <c r="Q332" s="47">
        <f t="shared" si="112"/>
        <v>9.1999999999999993</v>
      </c>
      <c r="R332" s="44">
        <v>59</v>
      </c>
      <c r="S332" s="47">
        <f t="shared" si="113"/>
        <v>16.7</v>
      </c>
      <c r="T332" s="44">
        <v>92</v>
      </c>
      <c r="U332" s="47">
        <f t="shared" si="114"/>
        <v>26.1</v>
      </c>
      <c r="V332" s="44">
        <v>174</v>
      </c>
      <c r="W332" s="47">
        <f t="shared" si="115"/>
        <v>49.4</v>
      </c>
      <c r="X332" s="2">
        <v>310</v>
      </c>
      <c r="Y332" s="47">
        <f t="shared" si="116"/>
        <v>87.9</v>
      </c>
      <c r="Z332" s="2">
        <v>483</v>
      </c>
      <c r="AA332" s="2">
        <f t="shared" si="117"/>
        <v>135.19999999999999</v>
      </c>
      <c r="AB332" s="2">
        <v>542</v>
      </c>
      <c r="AC332" s="2">
        <f t="shared" si="118"/>
        <v>151.80000000000001</v>
      </c>
      <c r="AD332" s="2">
        <v>609</v>
      </c>
      <c r="AE332" s="2">
        <f t="shared" si="119"/>
        <v>170.5</v>
      </c>
      <c r="AF332" s="2">
        <v>650</v>
      </c>
      <c r="AG332" s="2">
        <f t="shared" si="120"/>
        <v>182</v>
      </c>
      <c r="AH332" s="68">
        <v>674</v>
      </c>
      <c r="AI332" s="66">
        <f t="shared" si="121"/>
        <v>186.1</v>
      </c>
      <c r="AJ332" s="68">
        <v>700</v>
      </c>
      <c r="AK332" s="66">
        <f t="shared" si="122"/>
        <v>193.3</v>
      </c>
      <c r="AL332" s="68">
        <v>753</v>
      </c>
      <c r="AM332" s="66">
        <f t="shared" si="123"/>
        <v>207.9</v>
      </c>
      <c r="AN332" s="68">
        <v>785</v>
      </c>
      <c r="AO332" s="66">
        <f t="shared" si="124"/>
        <v>216.8</v>
      </c>
      <c r="AP332" s="82">
        <v>815</v>
      </c>
      <c r="AQ332" s="66">
        <f t="shared" si="125"/>
        <v>221</v>
      </c>
      <c r="AR332" s="82">
        <v>885</v>
      </c>
      <c r="AS332" s="66">
        <f t="shared" si="126"/>
        <v>239.9</v>
      </c>
      <c r="AT332" s="82">
        <v>964</v>
      </c>
      <c r="AU332" s="66">
        <f t="shared" si="127"/>
        <v>261.3</v>
      </c>
      <c r="AV332" s="82">
        <v>1006</v>
      </c>
      <c r="AW332" s="66">
        <f t="shared" si="128"/>
        <v>272.7</v>
      </c>
      <c r="AX332" s="82">
        <v>1060</v>
      </c>
      <c r="AY332" s="66">
        <f>ROUND(AX332/($J332/10000),1)</f>
        <v>283.5</v>
      </c>
      <c r="AZ332" s="82">
        <v>1129</v>
      </c>
      <c r="BA332" s="66">
        <f>ROUND(AZ332/($J332/10000),1)</f>
        <v>301.89999999999998</v>
      </c>
      <c r="BB332" s="82">
        <v>1183</v>
      </c>
      <c r="BC332" s="66">
        <f>ROUND(BB332/($J332/10000),1)</f>
        <v>316.39999999999998</v>
      </c>
      <c r="BD332" s="83">
        <v>1242</v>
      </c>
      <c r="BE332" s="66">
        <f>ROUND(BD332/($J332/10000),1)</f>
        <v>332.2</v>
      </c>
      <c r="BF332" s="83">
        <v>1312</v>
      </c>
      <c r="BG332" s="66">
        <f t="shared" si="129"/>
        <v>350.9</v>
      </c>
      <c r="BH332" s="83">
        <v>1321</v>
      </c>
      <c r="BI332" s="66">
        <f t="shared" si="130"/>
        <v>353.3</v>
      </c>
      <c r="BJ332" s="83">
        <v>1361</v>
      </c>
      <c r="BK332" s="66">
        <f t="shared" si="131"/>
        <v>364</v>
      </c>
    </row>
    <row r="333" spans="1:63" x14ac:dyDescent="0.2">
      <c r="A333" s="2" t="s">
        <v>1181</v>
      </c>
      <c r="B333" s="2" t="s">
        <v>637</v>
      </c>
      <c r="C333" s="2" t="s">
        <v>282</v>
      </c>
      <c r="D333" s="13" t="s">
        <v>228</v>
      </c>
      <c r="E333" s="94">
        <v>59186</v>
      </c>
      <c r="F333" s="94">
        <v>59615</v>
      </c>
      <c r="G333" s="94">
        <v>60261</v>
      </c>
      <c r="H333" s="94">
        <v>60790</v>
      </c>
      <c r="I333" s="94">
        <v>61655</v>
      </c>
      <c r="J333" s="95">
        <v>62291</v>
      </c>
      <c r="K333" s="95"/>
      <c r="L333" s="45">
        <v>8</v>
      </c>
      <c r="M333" s="47">
        <f t="shared" si="110"/>
        <v>1.4</v>
      </c>
      <c r="N333" s="45">
        <v>16</v>
      </c>
      <c r="O333" s="47">
        <f t="shared" si="111"/>
        <v>2.7</v>
      </c>
      <c r="P333" s="45">
        <v>30</v>
      </c>
      <c r="Q333" s="47">
        <f t="shared" si="112"/>
        <v>5.0999999999999996</v>
      </c>
      <c r="R333" s="44">
        <v>49</v>
      </c>
      <c r="S333" s="47">
        <f t="shared" si="113"/>
        <v>8.1999999999999993</v>
      </c>
      <c r="T333" s="44">
        <v>68</v>
      </c>
      <c r="U333" s="47">
        <f t="shared" si="114"/>
        <v>11.4</v>
      </c>
      <c r="V333" s="44">
        <v>136</v>
      </c>
      <c r="W333" s="47">
        <f t="shared" si="115"/>
        <v>22.8</v>
      </c>
      <c r="X333" s="2">
        <v>236</v>
      </c>
      <c r="Y333" s="47">
        <f t="shared" si="116"/>
        <v>39.6</v>
      </c>
      <c r="Z333" s="2">
        <v>384</v>
      </c>
      <c r="AA333" s="2">
        <f t="shared" si="117"/>
        <v>63.7</v>
      </c>
      <c r="AB333" s="2">
        <v>426</v>
      </c>
      <c r="AC333" s="2">
        <f t="shared" si="118"/>
        <v>70.7</v>
      </c>
      <c r="AD333" s="2">
        <v>491</v>
      </c>
      <c r="AE333" s="2">
        <f t="shared" si="119"/>
        <v>81.5</v>
      </c>
      <c r="AF333" s="2">
        <v>521</v>
      </c>
      <c r="AG333" s="2">
        <f t="shared" si="120"/>
        <v>86.5</v>
      </c>
      <c r="AH333" s="68">
        <v>540</v>
      </c>
      <c r="AI333" s="66">
        <f t="shared" si="121"/>
        <v>88.8</v>
      </c>
      <c r="AJ333" s="68">
        <v>553</v>
      </c>
      <c r="AK333" s="66">
        <f t="shared" si="122"/>
        <v>91</v>
      </c>
      <c r="AL333" s="68">
        <v>582</v>
      </c>
      <c r="AM333" s="66">
        <f t="shared" si="123"/>
        <v>95.7</v>
      </c>
      <c r="AN333" s="68">
        <v>606</v>
      </c>
      <c r="AO333" s="66">
        <f t="shared" si="124"/>
        <v>99.7</v>
      </c>
      <c r="AP333" s="82">
        <v>642</v>
      </c>
      <c r="AQ333" s="66">
        <f t="shared" si="125"/>
        <v>104.1</v>
      </c>
      <c r="AR333" s="82">
        <v>711</v>
      </c>
      <c r="AS333" s="66">
        <f t="shared" si="126"/>
        <v>115.3</v>
      </c>
      <c r="AT333" s="82">
        <v>791</v>
      </c>
      <c r="AU333" s="66">
        <f t="shared" si="127"/>
        <v>128.30000000000001</v>
      </c>
      <c r="AV333" s="82">
        <v>878</v>
      </c>
      <c r="AW333" s="66">
        <f t="shared" si="128"/>
        <v>142.4</v>
      </c>
      <c r="AX333" s="82">
        <v>968</v>
      </c>
      <c r="AY333" s="66">
        <f>ROUND(AX333/($J333/10000),1)</f>
        <v>155.4</v>
      </c>
      <c r="AZ333" s="82">
        <v>1038</v>
      </c>
      <c r="BA333" s="66">
        <f>ROUND(AZ333/($J333/10000),1)</f>
        <v>166.6</v>
      </c>
      <c r="BB333" s="82">
        <v>1076</v>
      </c>
      <c r="BC333" s="66">
        <f>ROUND(BB333/($J333/10000),1)</f>
        <v>172.7</v>
      </c>
      <c r="BD333" s="83">
        <v>1138</v>
      </c>
      <c r="BE333" s="66">
        <f>ROUND(BD333/($J333/10000),1)</f>
        <v>182.7</v>
      </c>
      <c r="BF333" s="83">
        <v>1199</v>
      </c>
      <c r="BG333" s="66">
        <f t="shared" si="129"/>
        <v>192.5</v>
      </c>
      <c r="BH333" s="83">
        <v>1218</v>
      </c>
      <c r="BI333" s="66">
        <f t="shared" si="130"/>
        <v>195.5</v>
      </c>
      <c r="BJ333" s="83">
        <v>1236</v>
      </c>
      <c r="BK333" s="66">
        <f t="shared" si="131"/>
        <v>198.4</v>
      </c>
    </row>
    <row r="334" spans="1:63" x14ac:dyDescent="0.2">
      <c r="A334" s="2" t="s">
        <v>1183</v>
      </c>
      <c r="B334" s="2" t="s">
        <v>579</v>
      </c>
      <c r="C334" s="2" t="s">
        <v>189</v>
      </c>
      <c r="D334" s="13" t="s">
        <v>147</v>
      </c>
      <c r="E334" s="94">
        <v>35274</v>
      </c>
      <c r="F334" s="94">
        <v>35360</v>
      </c>
      <c r="G334" s="94">
        <v>35706</v>
      </c>
      <c r="H334" s="94">
        <v>36000</v>
      </c>
      <c r="I334" s="94">
        <v>36388</v>
      </c>
      <c r="J334" s="95">
        <v>36755</v>
      </c>
      <c r="K334" s="95"/>
      <c r="L334" s="45">
        <v>3</v>
      </c>
      <c r="M334" s="47">
        <f t="shared" si="110"/>
        <v>0.9</v>
      </c>
      <c r="N334" s="45">
        <v>15</v>
      </c>
      <c r="O334" s="47">
        <f t="shared" si="111"/>
        <v>4.3</v>
      </c>
      <c r="P334" s="45">
        <v>20</v>
      </c>
      <c r="Q334" s="47">
        <f t="shared" si="112"/>
        <v>5.7</v>
      </c>
      <c r="R334" s="44">
        <v>38</v>
      </c>
      <c r="S334" s="47">
        <f t="shared" si="113"/>
        <v>10.7</v>
      </c>
      <c r="T334" s="44">
        <v>64</v>
      </c>
      <c r="U334" s="47">
        <f t="shared" si="114"/>
        <v>18.100000000000001</v>
      </c>
      <c r="V334" s="44">
        <v>105</v>
      </c>
      <c r="W334" s="47">
        <f t="shared" si="115"/>
        <v>29.7</v>
      </c>
      <c r="X334" s="2">
        <v>173</v>
      </c>
      <c r="Y334" s="47">
        <f t="shared" si="116"/>
        <v>48.9</v>
      </c>
      <c r="Z334" s="2">
        <v>261</v>
      </c>
      <c r="AA334" s="2">
        <f t="shared" si="117"/>
        <v>73.099999999999994</v>
      </c>
      <c r="AB334" s="2">
        <v>286</v>
      </c>
      <c r="AC334" s="2">
        <f t="shared" si="118"/>
        <v>80.099999999999994</v>
      </c>
      <c r="AD334" s="2">
        <v>323</v>
      </c>
      <c r="AE334" s="2">
        <f t="shared" si="119"/>
        <v>90.5</v>
      </c>
      <c r="AF334" s="2">
        <v>339</v>
      </c>
      <c r="AG334" s="2">
        <f t="shared" si="120"/>
        <v>94.9</v>
      </c>
      <c r="AH334" s="68">
        <v>344</v>
      </c>
      <c r="AI334" s="66">
        <f t="shared" si="121"/>
        <v>95.6</v>
      </c>
      <c r="AJ334" s="68">
        <v>350</v>
      </c>
      <c r="AK334" s="66">
        <f t="shared" si="122"/>
        <v>97.2</v>
      </c>
      <c r="AL334" s="68">
        <v>358</v>
      </c>
      <c r="AM334" s="66">
        <f t="shared" si="123"/>
        <v>99.4</v>
      </c>
      <c r="AN334" s="68">
        <v>367</v>
      </c>
      <c r="AO334" s="66">
        <f t="shared" si="124"/>
        <v>101.9</v>
      </c>
      <c r="AP334" s="82">
        <v>380</v>
      </c>
      <c r="AQ334" s="66">
        <f t="shared" si="125"/>
        <v>104.4</v>
      </c>
      <c r="AR334" s="82">
        <v>402</v>
      </c>
      <c r="AS334" s="66">
        <f t="shared" si="126"/>
        <v>110.5</v>
      </c>
      <c r="AT334" s="82">
        <v>421</v>
      </c>
      <c r="AU334" s="66">
        <f t="shared" si="127"/>
        <v>115.7</v>
      </c>
      <c r="AV334" s="82">
        <v>434</v>
      </c>
      <c r="AW334" s="66">
        <f t="shared" si="128"/>
        <v>119.3</v>
      </c>
      <c r="AX334" s="82">
        <v>444</v>
      </c>
      <c r="AY334" s="66">
        <f>ROUND(AX334/($J334/10000),1)</f>
        <v>120.8</v>
      </c>
      <c r="AZ334" s="82">
        <v>467</v>
      </c>
      <c r="BA334" s="66">
        <f>ROUND(AZ334/($J334/10000),1)</f>
        <v>127.1</v>
      </c>
      <c r="BB334" s="82">
        <v>481</v>
      </c>
      <c r="BC334" s="66">
        <f>ROUND(BB334/($J334/10000),1)</f>
        <v>130.9</v>
      </c>
      <c r="BD334" s="83">
        <v>504</v>
      </c>
      <c r="BE334" s="66">
        <f>ROUND(BD334/($J334/10000),1)</f>
        <v>137.1</v>
      </c>
      <c r="BF334" s="83">
        <v>536</v>
      </c>
      <c r="BG334" s="66">
        <f t="shared" si="129"/>
        <v>145.80000000000001</v>
      </c>
      <c r="BH334" s="83">
        <v>546</v>
      </c>
      <c r="BI334" s="66">
        <f t="shared" si="130"/>
        <v>148.6</v>
      </c>
      <c r="BJ334" s="83">
        <v>556</v>
      </c>
      <c r="BK334" s="66">
        <f t="shared" si="131"/>
        <v>151.30000000000001</v>
      </c>
    </row>
    <row r="335" spans="1:63" x14ac:dyDescent="0.2">
      <c r="A335" s="2" t="s">
        <v>1184</v>
      </c>
      <c r="B335" s="2" t="s">
        <v>554</v>
      </c>
      <c r="C335" s="2" t="s">
        <v>190</v>
      </c>
      <c r="D335" s="13" t="s">
        <v>147</v>
      </c>
      <c r="E335" s="94">
        <v>62117</v>
      </c>
      <c r="F335" s="94">
        <v>62577</v>
      </c>
      <c r="G335" s="94">
        <v>63046</v>
      </c>
      <c r="H335" s="94">
        <v>63729</v>
      </c>
      <c r="I335" s="94">
        <v>64530</v>
      </c>
      <c r="J335" s="95">
        <v>65337</v>
      </c>
      <c r="K335" s="95"/>
      <c r="L335" s="45">
        <v>2</v>
      </c>
      <c r="M335" s="47">
        <f t="shared" si="110"/>
        <v>0.3</v>
      </c>
      <c r="N335" s="45">
        <v>5</v>
      </c>
      <c r="O335" s="47">
        <f t="shared" si="111"/>
        <v>0.8</v>
      </c>
      <c r="P335" s="45">
        <v>9</v>
      </c>
      <c r="Q335" s="47">
        <f t="shared" si="112"/>
        <v>1.4</v>
      </c>
      <c r="R335" s="44">
        <v>24</v>
      </c>
      <c r="S335" s="47">
        <f t="shared" si="113"/>
        <v>3.8</v>
      </c>
      <c r="T335" s="44">
        <v>38</v>
      </c>
      <c r="U335" s="47">
        <f t="shared" si="114"/>
        <v>6.1</v>
      </c>
      <c r="V335" s="44">
        <v>67</v>
      </c>
      <c r="W335" s="47">
        <f t="shared" si="115"/>
        <v>10.7</v>
      </c>
      <c r="X335" s="2">
        <v>112</v>
      </c>
      <c r="Y335" s="47">
        <f t="shared" si="116"/>
        <v>17.899999999999999</v>
      </c>
      <c r="Z335" s="2">
        <v>210</v>
      </c>
      <c r="AA335" s="2">
        <f t="shared" si="117"/>
        <v>33.299999999999997</v>
      </c>
      <c r="AB335" s="2">
        <v>275</v>
      </c>
      <c r="AC335" s="2">
        <f t="shared" si="118"/>
        <v>43.6</v>
      </c>
      <c r="AD335" s="2">
        <v>327</v>
      </c>
      <c r="AE335" s="2">
        <f t="shared" si="119"/>
        <v>51.9</v>
      </c>
      <c r="AF335" s="2">
        <v>380</v>
      </c>
      <c r="AG335" s="2">
        <f t="shared" si="120"/>
        <v>60.3</v>
      </c>
      <c r="AH335" s="68">
        <v>392</v>
      </c>
      <c r="AI335" s="66">
        <f t="shared" si="121"/>
        <v>61.5</v>
      </c>
      <c r="AJ335" s="68">
        <v>409</v>
      </c>
      <c r="AK335" s="66">
        <f t="shared" si="122"/>
        <v>64.2</v>
      </c>
      <c r="AL335" s="68">
        <v>446</v>
      </c>
      <c r="AM335" s="66">
        <f t="shared" si="123"/>
        <v>70</v>
      </c>
      <c r="AN335" s="68">
        <v>495</v>
      </c>
      <c r="AO335" s="66">
        <f t="shared" si="124"/>
        <v>77.7</v>
      </c>
      <c r="AP335" s="82">
        <v>563</v>
      </c>
      <c r="AQ335" s="66">
        <f t="shared" si="125"/>
        <v>87.2</v>
      </c>
      <c r="AR335" s="82">
        <v>619</v>
      </c>
      <c r="AS335" s="66">
        <f t="shared" si="126"/>
        <v>95.9</v>
      </c>
      <c r="AT335" s="82">
        <v>693</v>
      </c>
      <c r="AU335" s="66">
        <f t="shared" si="127"/>
        <v>107.4</v>
      </c>
      <c r="AV335" s="82">
        <v>750</v>
      </c>
      <c r="AW335" s="66">
        <f t="shared" si="128"/>
        <v>116.2</v>
      </c>
      <c r="AX335" s="82">
        <v>800</v>
      </c>
      <c r="AY335" s="66">
        <f>ROUND(AX335/($J335/10000),1)</f>
        <v>122.4</v>
      </c>
      <c r="AZ335" s="82">
        <v>848</v>
      </c>
      <c r="BA335" s="66">
        <f>ROUND(AZ335/($J335/10000),1)</f>
        <v>129.80000000000001</v>
      </c>
      <c r="BB335" s="82">
        <v>926</v>
      </c>
      <c r="BC335" s="66">
        <f>ROUND(BB335/($J335/10000),1)</f>
        <v>141.69999999999999</v>
      </c>
      <c r="BD335" s="83">
        <v>999</v>
      </c>
      <c r="BE335" s="66">
        <f>ROUND(BD335/($J335/10000),1)</f>
        <v>152.9</v>
      </c>
      <c r="BF335" s="83">
        <v>1100</v>
      </c>
      <c r="BG335" s="66">
        <f t="shared" si="129"/>
        <v>168.4</v>
      </c>
      <c r="BH335" s="83">
        <v>1127</v>
      </c>
      <c r="BI335" s="66">
        <f t="shared" si="130"/>
        <v>172.5</v>
      </c>
      <c r="BJ335" s="83">
        <v>1169</v>
      </c>
      <c r="BK335" s="66">
        <f t="shared" si="131"/>
        <v>178.9</v>
      </c>
    </row>
    <row r="336" spans="1:63" x14ac:dyDescent="0.2">
      <c r="A336" s="2" t="s">
        <v>1185</v>
      </c>
      <c r="B336" s="2" t="s">
        <v>638</v>
      </c>
      <c r="C336" s="2" t="s">
        <v>283</v>
      </c>
      <c r="D336" s="13" t="s">
        <v>228</v>
      </c>
      <c r="E336" s="94">
        <v>47869</v>
      </c>
      <c r="F336" s="94">
        <v>48263</v>
      </c>
      <c r="G336" s="94">
        <v>48799</v>
      </c>
      <c r="H336" s="94">
        <v>49233</v>
      </c>
      <c r="I336" s="94">
        <v>49886</v>
      </c>
      <c r="J336" s="95">
        <v>50463</v>
      </c>
      <c r="K336" s="95"/>
      <c r="L336" s="45">
        <v>9</v>
      </c>
      <c r="M336" s="47">
        <f t="shared" si="110"/>
        <v>1.9</v>
      </c>
      <c r="N336" s="45">
        <v>25</v>
      </c>
      <c r="O336" s="47">
        <f t="shared" si="111"/>
        <v>5.2</v>
      </c>
      <c r="P336" s="45">
        <v>34</v>
      </c>
      <c r="Q336" s="47">
        <f t="shared" si="112"/>
        <v>7.1</v>
      </c>
      <c r="R336" s="44">
        <v>60</v>
      </c>
      <c r="S336" s="47">
        <f t="shared" si="113"/>
        <v>12.4</v>
      </c>
      <c r="T336" s="44">
        <v>92</v>
      </c>
      <c r="U336" s="47">
        <f t="shared" si="114"/>
        <v>19.100000000000001</v>
      </c>
      <c r="V336" s="44">
        <v>172</v>
      </c>
      <c r="W336" s="47">
        <f t="shared" si="115"/>
        <v>35.6</v>
      </c>
      <c r="X336" s="2">
        <v>277</v>
      </c>
      <c r="Y336" s="47">
        <f t="shared" si="116"/>
        <v>57.4</v>
      </c>
      <c r="Z336" s="2">
        <v>438</v>
      </c>
      <c r="AA336" s="2">
        <f t="shared" si="117"/>
        <v>89.8</v>
      </c>
      <c r="AB336" s="2">
        <v>475</v>
      </c>
      <c r="AC336" s="2">
        <f t="shared" si="118"/>
        <v>97.3</v>
      </c>
      <c r="AD336" s="2">
        <v>538</v>
      </c>
      <c r="AE336" s="2">
        <f t="shared" si="119"/>
        <v>110.2</v>
      </c>
      <c r="AF336" s="2">
        <v>561</v>
      </c>
      <c r="AG336" s="2">
        <f t="shared" si="120"/>
        <v>115</v>
      </c>
      <c r="AH336" s="68">
        <v>580</v>
      </c>
      <c r="AI336" s="66">
        <f t="shared" si="121"/>
        <v>117.8</v>
      </c>
      <c r="AJ336" s="68">
        <v>597</v>
      </c>
      <c r="AK336" s="66">
        <f t="shared" si="122"/>
        <v>121.3</v>
      </c>
      <c r="AL336" s="68">
        <v>630</v>
      </c>
      <c r="AM336" s="66">
        <f t="shared" si="123"/>
        <v>128</v>
      </c>
      <c r="AN336" s="68">
        <v>661</v>
      </c>
      <c r="AO336" s="66">
        <f t="shared" si="124"/>
        <v>134.30000000000001</v>
      </c>
      <c r="AP336" s="82">
        <v>699</v>
      </c>
      <c r="AQ336" s="66">
        <f t="shared" si="125"/>
        <v>140.1</v>
      </c>
      <c r="AR336" s="82">
        <v>746</v>
      </c>
      <c r="AS336" s="66">
        <f t="shared" si="126"/>
        <v>149.5</v>
      </c>
      <c r="AT336" s="82">
        <v>790</v>
      </c>
      <c r="AU336" s="66">
        <f t="shared" si="127"/>
        <v>158.4</v>
      </c>
      <c r="AV336" s="82">
        <v>848</v>
      </c>
      <c r="AW336" s="66">
        <f t="shared" si="128"/>
        <v>170</v>
      </c>
      <c r="AX336" s="82">
        <v>903</v>
      </c>
      <c r="AY336" s="66">
        <f>ROUND(AX336/($J336/10000),1)</f>
        <v>178.9</v>
      </c>
      <c r="AZ336" s="82">
        <v>948</v>
      </c>
      <c r="BA336" s="66">
        <f>ROUND(AZ336/($J336/10000),1)</f>
        <v>187.9</v>
      </c>
      <c r="BB336" s="82">
        <v>990</v>
      </c>
      <c r="BC336" s="66">
        <f>ROUND(BB336/($J336/10000),1)</f>
        <v>196.2</v>
      </c>
      <c r="BD336" s="83">
        <v>1041</v>
      </c>
      <c r="BE336" s="66">
        <f>ROUND(BD336/($J336/10000),1)</f>
        <v>206.3</v>
      </c>
      <c r="BF336" s="83">
        <v>1087</v>
      </c>
      <c r="BG336" s="66">
        <f t="shared" si="129"/>
        <v>215.4</v>
      </c>
      <c r="BH336" s="83">
        <v>1105</v>
      </c>
      <c r="BI336" s="66">
        <f t="shared" si="130"/>
        <v>219</v>
      </c>
      <c r="BJ336" s="83">
        <v>1129</v>
      </c>
      <c r="BK336" s="66">
        <f t="shared" si="131"/>
        <v>223.7</v>
      </c>
    </row>
    <row r="337" spans="1:63" x14ac:dyDescent="0.2">
      <c r="A337" s="2" t="s">
        <v>1186</v>
      </c>
      <c r="B337" s="2" t="s">
        <v>670</v>
      </c>
      <c r="C337" s="2" t="s">
        <v>327</v>
      </c>
      <c r="D337" s="13" t="s">
        <v>296</v>
      </c>
      <c r="E337" s="94">
        <v>59039</v>
      </c>
      <c r="F337" s="94">
        <v>59103</v>
      </c>
      <c r="G337" s="94">
        <v>59412</v>
      </c>
      <c r="H337" s="94">
        <v>59751</v>
      </c>
      <c r="I337" s="94">
        <v>60307</v>
      </c>
      <c r="J337" s="95">
        <v>60671</v>
      </c>
      <c r="K337" s="95"/>
      <c r="L337" s="45">
        <v>4</v>
      </c>
      <c r="M337" s="47">
        <f t="shared" si="110"/>
        <v>0.7</v>
      </c>
      <c r="N337" s="45">
        <v>11</v>
      </c>
      <c r="O337" s="47">
        <f t="shared" si="111"/>
        <v>1.9</v>
      </c>
      <c r="P337" s="45">
        <v>21</v>
      </c>
      <c r="Q337" s="47">
        <f t="shared" si="112"/>
        <v>3.6</v>
      </c>
      <c r="R337" s="44">
        <v>37</v>
      </c>
      <c r="S337" s="47">
        <f t="shared" si="113"/>
        <v>6.3</v>
      </c>
      <c r="T337" s="44">
        <v>56</v>
      </c>
      <c r="U337" s="47">
        <f t="shared" si="114"/>
        <v>9.5</v>
      </c>
      <c r="V337" s="44">
        <v>140</v>
      </c>
      <c r="W337" s="47">
        <f t="shared" si="115"/>
        <v>23.7</v>
      </c>
      <c r="X337" s="2">
        <v>341</v>
      </c>
      <c r="Y337" s="47">
        <f t="shared" si="116"/>
        <v>57.7</v>
      </c>
      <c r="Z337" s="2">
        <v>648</v>
      </c>
      <c r="AA337" s="2">
        <f t="shared" si="117"/>
        <v>109.1</v>
      </c>
      <c r="AB337" s="2">
        <v>763</v>
      </c>
      <c r="AC337" s="2">
        <f t="shared" si="118"/>
        <v>128.4</v>
      </c>
      <c r="AD337" s="2">
        <v>916</v>
      </c>
      <c r="AE337" s="2">
        <f t="shared" si="119"/>
        <v>154.19999999999999</v>
      </c>
      <c r="AF337" s="2">
        <v>982</v>
      </c>
      <c r="AG337" s="2">
        <f t="shared" si="120"/>
        <v>165.3</v>
      </c>
      <c r="AH337" s="68">
        <v>1017</v>
      </c>
      <c r="AI337" s="66">
        <f t="shared" si="121"/>
        <v>170.2</v>
      </c>
      <c r="AJ337" s="68">
        <v>1055</v>
      </c>
      <c r="AK337" s="66">
        <f t="shared" si="122"/>
        <v>176.6</v>
      </c>
      <c r="AL337" s="68">
        <v>1125</v>
      </c>
      <c r="AM337" s="66">
        <f t="shared" si="123"/>
        <v>188.3</v>
      </c>
      <c r="AN337" s="68">
        <v>1170</v>
      </c>
      <c r="AO337" s="66">
        <f t="shared" si="124"/>
        <v>195.8</v>
      </c>
      <c r="AP337" s="82">
        <v>1236</v>
      </c>
      <c r="AQ337" s="66">
        <f t="shared" si="125"/>
        <v>205</v>
      </c>
      <c r="AR337" s="82">
        <v>1312</v>
      </c>
      <c r="AS337" s="66">
        <f t="shared" si="126"/>
        <v>217.6</v>
      </c>
      <c r="AT337" s="82">
        <v>1386</v>
      </c>
      <c r="AU337" s="66">
        <f t="shared" si="127"/>
        <v>229.8</v>
      </c>
      <c r="AV337" s="82">
        <v>1441</v>
      </c>
      <c r="AW337" s="66">
        <f t="shared" si="128"/>
        <v>238.9</v>
      </c>
      <c r="AX337" s="82">
        <v>1504</v>
      </c>
      <c r="AY337" s="66">
        <f>ROUND(AX337/($J337/10000),1)</f>
        <v>247.9</v>
      </c>
      <c r="AZ337" s="82">
        <v>1547</v>
      </c>
      <c r="BA337" s="66">
        <f>ROUND(AZ337/($J337/10000),1)</f>
        <v>255</v>
      </c>
      <c r="BB337" s="82">
        <v>1597</v>
      </c>
      <c r="BC337" s="66">
        <f>ROUND(BB337/($J337/10000),1)</f>
        <v>263.2</v>
      </c>
      <c r="BD337" s="83">
        <v>1659</v>
      </c>
      <c r="BE337" s="66">
        <f>ROUND(BD337/($J337/10000),1)</f>
        <v>273.39999999999998</v>
      </c>
      <c r="BF337" s="83">
        <v>1723</v>
      </c>
      <c r="BG337" s="66">
        <f t="shared" si="129"/>
        <v>284</v>
      </c>
      <c r="BH337" s="83">
        <v>1735</v>
      </c>
      <c r="BI337" s="66">
        <f t="shared" si="130"/>
        <v>286</v>
      </c>
      <c r="BJ337" s="83">
        <v>1749</v>
      </c>
      <c r="BK337" s="66">
        <f t="shared" si="131"/>
        <v>288.3</v>
      </c>
    </row>
    <row r="338" spans="1:63" x14ac:dyDescent="0.2">
      <c r="A338" s="2" t="s">
        <v>1187</v>
      </c>
      <c r="B338" s="2" t="s">
        <v>739</v>
      </c>
      <c r="C338" s="2" t="s">
        <v>386</v>
      </c>
      <c r="D338" s="13" t="s">
        <v>780</v>
      </c>
      <c r="E338" s="94">
        <v>38435.061592600003</v>
      </c>
      <c r="F338" s="94">
        <v>38585.826625499998</v>
      </c>
      <c r="G338" s="94">
        <v>38742.748052299998</v>
      </c>
      <c r="H338" s="94">
        <v>38853.851917100001</v>
      </c>
      <c r="I338" s="94">
        <v>39050.880528897098</v>
      </c>
      <c r="J338" s="95">
        <v>39235.7729763389</v>
      </c>
      <c r="K338" s="95"/>
      <c r="L338" s="45">
        <v>1</v>
      </c>
      <c r="M338" s="47">
        <f t="shared" si="110"/>
        <v>0.3</v>
      </c>
      <c r="N338" s="45">
        <v>7</v>
      </c>
      <c r="O338" s="47">
        <f t="shared" si="111"/>
        <v>1.8</v>
      </c>
      <c r="P338" s="45">
        <v>9</v>
      </c>
      <c r="Q338" s="47">
        <f t="shared" si="112"/>
        <v>2.2999999999999998</v>
      </c>
      <c r="R338" s="44">
        <v>15</v>
      </c>
      <c r="S338" s="47">
        <f t="shared" si="113"/>
        <v>3.9</v>
      </c>
      <c r="T338" s="44">
        <v>27</v>
      </c>
      <c r="U338" s="47">
        <f t="shared" si="114"/>
        <v>7</v>
      </c>
      <c r="V338" s="44">
        <v>56</v>
      </c>
      <c r="W338" s="47">
        <f t="shared" si="115"/>
        <v>14.5</v>
      </c>
      <c r="X338" s="2">
        <v>159</v>
      </c>
      <c r="Y338" s="47">
        <f t="shared" si="116"/>
        <v>41.2</v>
      </c>
      <c r="Z338" s="2">
        <v>1054</v>
      </c>
      <c r="AA338" s="2">
        <f t="shared" si="117"/>
        <v>272.10000000000002</v>
      </c>
      <c r="AB338" s="2">
        <v>1153</v>
      </c>
      <c r="AC338" s="2">
        <f t="shared" si="118"/>
        <v>297.60000000000002</v>
      </c>
      <c r="AD338" s="2">
        <v>1200</v>
      </c>
      <c r="AE338" s="2">
        <f t="shared" si="119"/>
        <v>309.7</v>
      </c>
      <c r="AF338" s="2">
        <v>1215</v>
      </c>
      <c r="AG338" s="2">
        <f t="shared" si="120"/>
        <v>313.60000000000002</v>
      </c>
      <c r="AH338" s="68">
        <v>1287</v>
      </c>
      <c r="AI338" s="66">
        <f t="shared" si="121"/>
        <v>331.2</v>
      </c>
      <c r="AJ338" s="68">
        <v>1305</v>
      </c>
      <c r="AK338" s="66">
        <f t="shared" si="122"/>
        <v>335.9</v>
      </c>
      <c r="AL338" s="68">
        <v>1342</v>
      </c>
      <c r="AM338" s="66">
        <f t="shared" si="123"/>
        <v>345.4</v>
      </c>
      <c r="AN338" s="68">
        <v>1361</v>
      </c>
      <c r="AO338" s="66">
        <f t="shared" si="124"/>
        <v>350.3</v>
      </c>
      <c r="AP338" s="82">
        <v>1396</v>
      </c>
      <c r="AQ338" s="66">
        <f t="shared" si="125"/>
        <v>357.5</v>
      </c>
      <c r="AR338" s="82">
        <v>1426</v>
      </c>
      <c r="AS338" s="66">
        <f t="shared" si="126"/>
        <v>365.2</v>
      </c>
      <c r="AT338" s="82">
        <v>1459</v>
      </c>
      <c r="AU338" s="66">
        <f t="shared" si="127"/>
        <v>373.6</v>
      </c>
      <c r="AV338" s="82">
        <v>1513</v>
      </c>
      <c r="AW338" s="66">
        <f t="shared" si="128"/>
        <v>387.4</v>
      </c>
      <c r="AX338" s="82">
        <v>1535</v>
      </c>
      <c r="AY338" s="66">
        <f>ROUND(AX338/($J338/10000),1)</f>
        <v>391.2</v>
      </c>
      <c r="AZ338" s="82">
        <v>1559</v>
      </c>
      <c r="BA338" s="66">
        <f>ROUND(AZ338/($J338/10000),1)</f>
        <v>397.3</v>
      </c>
      <c r="BB338" s="82">
        <v>1629</v>
      </c>
      <c r="BC338" s="66">
        <f>ROUND(BB338/($J338/10000),1)</f>
        <v>415.2</v>
      </c>
      <c r="BD338" s="83">
        <v>1729</v>
      </c>
      <c r="BE338" s="66">
        <f>ROUND(BD338/($J338/10000),1)</f>
        <v>440.7</v>
      </c>
      <c r="BF338" s="83">
        <v>1770</v>
      </c>
      <c r="BG338" s="66">
        <f t="shared" si="129"/>
        <v>451.1</v>
      </c>
      <c r="BH338" s="83">
        <v>1779</v>
      </c>
      <c r="BI338" s="66">
        <f t="shared" si="130"/>
        <v>453.4</v>
      </c>
      <c r="BJ338" s="83">
        <v>1791</v>
      </c>
      <c r="BK338" s="66">
        <f t="shared" si="131"/>
        <v>456.5</v>
      </c>
    </row>
    <row r="339" spans="1:63" x14ac:dyDescent="0.2">
      <c r="A339" s="2" t="s">
        <v>1188</v>
      </c>
      <c r="B339" s="2" t="s">
        <v>681</v>
      </c>
      <c r="C339" s="2" t="s">
        <v>328</v>
      </c>
      <c r="D339" s="13" t="s">
        <v>296</v>
      </c>
      <c r="E339" s="94">
        <v>27796</v>
      </c>
      <c r="F339" s="94">
        <v>28064</v>
      </c>
      <c r="G339" s="94">
        <v>28393</v>
      </c>
      <c r="H339" s="94">
        <v>28579</v>
      </c>
      <c r="I339" s="94">
        <v>28922</v>
      </c>
      <c r="J339" s="95">
        <v>29231</v>
      </c>
      <c r="K339" s="95"/>
      <c r="L339" s="45">
        <v>5</v>
      </c>
      <c r="M339" s="47">
        <f t="shared" si="110"/>
        <v>1.8</v>
      </c>
      <c r="N339" s="45">
        <v>31</v>
      </c>
      <c r="O339" s="47">
        <f t="shared" si="111"/>
        <v>11.2</v>
      </c>
      <c r="P339" s="45">
        <v>46</v>
      </c>
      <c r="Q339" s="47">
        <f t="shared" si="112"/>
        <v>16.5</v>
      </c>
      <c r="R339" s="44">
        <v>85</v>
      </c>
      <c r="S339" s="47">
        <f t="shared" si="113"/>
        <v>30.3</v>
      </c>
      <c r="T339" s="44">
        <v>125</v>
      </c>
      <c r="U339" s="47">
        <f t="shared" si="114"/>
        <v>44.5</v>
      </c>
      <c r="V339" s="44">
        <v>240</v>
      </c>
      <c r="W339" s="47">
        <f t="shared" si="115"/>
        <v>85.5</v>
      </c>
      <c r="X339" s="2">
        <v>429</v>
      </c>
      <c r="Y339" s="47">
        <f t="shared" si="116"/>
        <v>152.9</v>
      </c>
      <c r="Z339" s="2">
        <v>774</v>
      </c>
      <c r="AA339" s="2">
        <f t="shared" si="117"/>
        <v>272.60000000000002</v>
      </c>
      <c r="AB339" s="2">
        <v>921</v>
      </c>
      <c r="AC339" s="2">
        <f t="shared" si="118"/>
        <v>324.39999999999998</v>
      </c>
      <c r="AD339" s="2">
        <v>1061</v>
      </c>
      <c r="AE339" s="2">
        <f t="shared" si="119"/>
        <v>373.7</v>
      </c>
      <c r="AF339" s="2">
        <v>1125</v>
      </c>
      <c r="AG339" s="2">
        <f t="shared" si="120"/>
        <v>396.2</v>
      </c>
      <c r="AH339" s="68">
        <v>1176</v>
      </c>
      <c r="AI339" s="66">
        <f t="shared" si="121"/>
        <v>411.5</v>
      </c>
      <c r="AJ339" s="68">
        <v>1202</v>
      </c>
      <c r="AK339" s="66">
        <f t="shared" si="122"/>
        <v>420.6</v>
      </c>
      <c r="AL339" s="68">
        <v>1317</v>
      </c>
      <c r="AM339" s="66">
        <f t="shared" si="123"/>
        <v>460.8</v>
      </c>
      <c r="AN339" s="68">
        <v>1358</v>
      </c>
      <c r="AO339" s="66">
        <f t="shared" si="124"/>
        <v>475.2</v>
      </c>
      <c r="AP339" s="82">
        <v>1415</v>
      </c>
      <c r="AQ339" s="66">
        <f t="shared" si="125"/>
        <v>489.2</v>
      </c>
      <c r="AR339" s="82">
        <v>1496</v>
      </c>
      <c r="AS339" s="66">
        <f t="shared" si="126"/>
        <v>517.29999999999995</v>
      </c>
      <c r="AT339" s="82">
        <v>1574</v>
      </c>
      <c r="AU339" s="66">
        <f t="shared" si="127"/>
        <v>544.20000000000005</v>
      </c>
      <c r="AV339" s="82">
        <v>1647</v>
      </c>
      <c r="AW339" s="66">
        <f t="shared" si="128"/>
        <v>569.5</v>
      </c>
      <c r="AX339" s="82">
        <v>1722</v>
      </c>
      <c r="AY339" s="66">
        <f>ROUND(AX339/($J339/10000),1)</f>
        <v>589.1</v>
      </c>
      <c r="AZ339" s="82">
        <v>1807</v>
      </c>
      <c r="BA339" s="66">
        <f>ROUND(AZ339/($J339/10000),1)</f>
        <v>618.20000000000005</v>
      </c>
      <c r="BB339" s="82">
        <v>1871</v>
      </c>
      <c r="BC339" s="66">
        <f>ROUND(BB339/($J339/10000),1)</f>
        <v>640.1</v>
      </c>
      <c r="BD339" s="83">
        <v>2180</v>
      </c>
      <c r="BE339" s="66">
        <f>ROUND(BD339/($J339/10000),1)</f>
        <v>745.8</v>
      </c>
      <c r="BF339" s="83">
        <v>2292</v>
      </c>
      <c r="BG339" s="66">
        <f t="shared" si="129"/>
        <v>784.1</v>
      </c>
      <c r="BH339" s="83">
        <v>2313</v>
      </c>
      <c r="BI339" s="66">
        <f t="shared" si="130"/>
        <v>791.3</v>
      </c>
      <c r="BJ339" s="83">
        <v>2329</v>
      </c>
      <c r="BK339" s="66">
        <f t="shared" si="131"/>
        <v>796.8</v>
      </c>
    </row>
    <row r="340" spans="1:63" x14ac:dyDescent="0.2">
      <c r="A340" s="2" t="s">
        <v>1189</v>
      </c>
      <c r="B340" s="2" t="s">
        <v>424</v>
      </c>
      <c r="C340" s="2" t="s">
        <v>224</v>
      </c>
      <c r="D340" s="13" t="s">
        <v>195</v>
      </c>
      <c r="E340" s="94">
        <v>98583</v>
      </c>
      <c r="F340" s="94">
        <v>102087</v>
      </c>
      <c r="G340" s="94">
        <v>105367</v>
      </c>
      <c r="H340" s="94">
        <v>110020</v>
      </c>
      <c r="I340" s="94">
        <v>115386</v>
      </c>
      <c r="J340" s="95">
        <v>120218</v>
      </c>
      <c r="K340" s="95"/>
      <c r="L340" s="45">
        <v>1</v>
      </c>
      <c r="M340" s="47">
        <f t="shared" si="110"/>
        <v>0.1</v>
      </c>
      <c r="N340" s="45">
        <v>2</v>
      </c>
      <c r="O340" s="47">
        <f t="shared" si="111"/>
        <v>0.2</v>
      </c>
      <c r="P340" s="45">
        <v>4</v>
      </c>
      <c r="Q340" s="47">
        <f t="shared" si="112"/>
        <v>0.4</v>
      </c>
      <c r="R340" s="44">
        <v>8</v>
      </c>
      <c r="S340" s="47">
        <f t="shared" si="113"/>
        <v>0.8</v>
      </c>
      <c r="T340" s="44">
        <v>8</v>
      </c>
      <c r="U340" s="47">
        <f t="shared" si="114"/>
        <v>0.8</v>
      </c>
      <c r="V340" s="44">
        <v>16</v>
      </c>
      <c r="W340" s="47">
        <f t="shared" si="115"/>
        <v>1.6</v>
      </c>
      <c r="X340" s="2">
        <v>46</v>
      </c>
      <c r="Y340" s="47">
        <f t="shared" si="116"/>
        <v>4.5</v>
      </c>
      <c r="Z340" s="2">
        <v>60</v>
      </c>
      <c r="AA340" s="2">
        <f t="shared" si="117"/>
        <v>5.7</v>
      </c>
      <c r="AB340" s="2">
        <v>70</v>
      </c>
      <c r="AC340" s="2">
        <f t="shared" si="118"/>
        <v>6.6</v>
      </c>
      <c r="AD340" s="2">
        <v>75</v>
      </c>
      <c r="AE340" s="2">
        <f t="shared" si="119"/>
        <v>7.1</v>
      </c>
      <c r="AF340" s="2">
        <v>78</v>
      </c>
      <c r="AG340" s="2">
        <f t="shared" si="120"/>
        <v>7.4</v>
      </c>
      <c r="AH340" s="68">
        <v>79</v>
      </c>
      <c r="AI340" s="66">
        <f t="shared" si="121"/>
        <v>7.2</v>
      </c>
      <c r="AJ340" s="68">
        <v>81</v>
      </c>
      <c r="AK340" s="66">
        <f t="shared" si="122"/>
        <v>7.4</v>
      </c>
      <c r="AL340" s="68">
        <v>88</v>
      </c>
      <c r="AM340" s="66">
        <f t="shared" si="123"/>
        <v>8</v>
      </c>
      <c r="AN340" s="68">
        <v>89</v>
      </c>
      <c r="AO340" s="66">
        <f t="shared" si="124"/>
        <v>8.1</v>
      </c>
      <c r="AP340" s="82">
        <v>89</v>
      </c>
      <c r="AQ340" s="66">
        <f t="shared" si="125"/>
        <v>7.7</v>
      </c>
      <c r="AR340" s="82">
        <v>91</v>
      </c>
      <c r="AS340" s="66">
        <f t="shared" si="126"/>
        <v>7.9</v>
      </c>
      <c r="AT340" s="82">
        <v>96</v>
      </c>
      <c r="AU340" s="66">
        <f t="shared" si="127"/>
        <v>8.3000000000000007</v>
      </c>
      <c r="AV340" s="82">
        <v>104</v>
      </c>
      <c r="AW340" s="66">
        <f t="shared" si="128"/>
        <v>9</v>
      </c>
      <c r="AX340" s="82">
        <v>106</v>
      </c>
      <c r="AY340" s="66">
        <f>ROUND(AX340/($J340/10000),1)</f>
        <v>8.8000000000000007</v>
      </c>
      <c r="AZ340" s="82">
        <v>107</v>
      </c>
      <c r="BA340" s="66">
        <f>ROUND(AZ340/($J340/10000),1)</f>
        <v>8.9</v>
      </c>
      <c r="BB340" s="82">
        <v>111</v>
      </c>
      <c r="BC340" s="66">
        <f>ROUND(BB340/($J340/10000),1)</f>
        <v>9.1999999999999993</v>
      </c>
      <c r="BD340" s="83">
        <v>112</v>
      </c>
      <c r="BE340" s="66">
        <f>ROUND(BD340/($J340/10000),1)</f>
        <v>9.3000000000000007</v>
      </c>
      <c r="BF340" s="83">
        <v>134</v>
      </c>
      <c r="BG340" s="66">
        <f t="shared" si="129"/>
        <v>11.1</v>
      </c>
      <c r="BH340" s="83">
        <v>139</v>
      </c>
      <c r="BI340" s="66">
        <f t="shared" si="130"/>
        <v>11.6</v>
      </c>
      <c r="BJ340" s="83">
        <v>178</v>
      </c>
      <c r="BK340" s="66">
        <f t="shared" si="131"/>
        <v>14.8</v>
      </c>
    </row>
    <row r="341" spans="1:63" x14ac:dyDescent="0.2">
      <c r="A341" s="2" t="s">
        <v>1190</v>
      </c>
      <c r="B341" s="2" t="s">
        <v>436</v>
      </c>
      <c r="C341" s="2" t="s">
        <v>48</v>
      </c>
      <c r="D341" s="13" t="s">
        <v>14</v>
      </c>
      <c r="E341" s="94">
        <v>94243</v>
      </c>
      <c r="F341" s="94">
        <v>94662</v>
      </c>
      <c r="G341" s="94">
        <v>95471</v>
      </c>
      <c r="H341" s="94">
        <v>96326</v>
      </c>
      <c r="I341" s="94">
        <v>97497</v>
      </c>
      <c r="J341" s="95">
        <v>98447</v>
      </c>
      <c r="K341" s="95"/>
      <c r="L341" s="45">
        <v>5</v>
      </c>
      <c r="M341" s="47">
        <f t="shared" si="110"/>
        <v>0.5</v>
      </c>
      <c r="N341" s="45">
        <v>13</v>
      </c>
      <c r="O341" s="47">
        <f t="shared" si="111"/>
        <v>1.4</v>
      </c>
      <c r="P341" s="45">
        <v>18</v>
      </c>
      <c r="Q341" s="47">
        <f t="shared" si="112"/>
        <v>1.9</v>
      </c>
      <c r="R341" s="44">
        <v>31</v>
      </c>
      <c r="S341" s="47">
        <f t="shared" si="113"/>
        <v>3.3</v>
      </c>
      <c r="T341" s="44">
        <v>53</v>
      </c>
      <c r="U341" s="47">
        <f t="shared" si="114"/>
        <v>5.6</v>
      </c>
      <c r="V341" s="44">
        <v>122</v>
      </c>
      <c r="W341" s="47">
        <f t="shared" si="115"/>
        <v>12.9</v>
      </c>
      <c r="X341" s="2">
        <v>232</v>
      </c>
      <c r="Y341" s="47">
        <f t="shared" si="116"/>
        <v>24.5</v>
      </c>
      <c r="Z341" s="2">
        <v>373</v>
      </c>
      <c r="AA341" s="2">
        <f t="shared" si="117"/>
        <v>39.1</v>
      </c>
      <c r="AB341" s="2">
        <v>431</v>
      </c>
      <c r="AC341" s="2">
        <f t="shared" si="118"/>
        <v>45.1</v>
      </c>
      <c r="AD341" s="2">
        <v>514</v>
      </c>
      <c r="AE341" s="2">
        <f t="shared" si="119"/>
        <v>53.8</v>
      </c>
      <c r="AF341" s="2">
        <v>548</v>
      </c>
      <c r="AG341" s="2">
        <f t="shared" si="120"/>
        <v>57.4</v>
      </c>
      <c r="AH341" s="68">
        <v>581</v>
      </c>
      <c r="AI341" s="66">
        <f t="shared" si="121"/>
        <v>60.3</v>
      </c>
      <c r="AJ341" s="68">
        <v>608</v>
      </c>
      <c r="AK341" s="66">
        <f t="shared" si="122"/>
        <v>63.1</v>
      </c>
      <c r="AL341" s="68">
        <v>636</v>
      </c>
      <c r="AM341" s="66">
        <f t="shared" si="123"/>
        <v>66</v>
      </c>
      <c r="AN341" s="68">
        <v>668</v>
      </c>
      <c r="AO341" s="66">
        <f t="shared" si="124"/>
        <v>69.3</v>
      </c>
      <c r="AP341" s="82">
        <v>712</v>
      </c>
      <c r="AQ341" s="66">
        <f t="shared" si="125"/>
        <v>73</v>
      </c>
      <c r="AR341" s="82">
        <v>756</v>
      </c>
      <c r="AS341" s="66">
        <f t="shared" si="126"/>
        <v>77.5</v>
      </c>
      <c r="AT341" s="82">
        <v>818</v>
      </c>
      <c r="AU341" s="66">
        <f t="shared" si="127"/>
        <v>83.9</v>
      </c>
      <c r="AV341" s="82">
        <v>857</v>
      </c>
      <c r="AW341" s="66">
        <f t="shared" si="128"/>
        <v>87.9</v>
      </c>
      <c r="AX341" s="82">
        <v>918</v>
      </c>
      <c r="AY341" s="66">
        <f>ROUND(AX341/($J341/10000),1)</f>
        <v>93.2</v>
      </c>
      <c r="AZ341" s="82">
        <v>966</v>
      </c>
      <c r="BA341" s="66">
        <f>ROUND(AZ341/($J341/10000),1)</f>
        <v>98.1</v>
      </c>
      <c r="BB341" s="82">
        <v>992</v>
      </c>
      <c r="BC341" s="66">
        <f>ROUND(BB341/($J341/10000),1)</f>
        <v>100.8</v>
      </c>
      <c r="BD341" s="83">
        <v>1057</v>
      </c>
      <c r="BE341" s="66">
        <f>ROUND(BD341/($J341/10000),1)</f>
        <v>107.4</v>
      </c>
      <c r="BF341" s="83">
        <v>1103</v>
      </c>
      <c r="BG341" s="66">
        <f t="shared" si="129"/>
        <v>112</v>
      </c>
      <c r="BH341" s="83">
        <v>1112</v>
      </c>
      <c r="BI341" s="66">
        <f t="shared" si="130"/>
        <v>113</v>
      </c>
      <c r="BJ341" s="83">
        <v>1130</v>
      </c>
      <c r="BK341" s="66">
        <f t="shared" si="131"/>
        <v>114.8</v>
      </c>
    </row>
    <row r="342" spans="1:63" x14ac:dyDescent="0.2">
      <c r="A342" s="2" t="s">
        <v>1191</v>
      </c>
      <c r="B342" s="2" t="s">
        <v>639</v>
      </c>
      <c r="C342" s="2" t="s">
        <v>284</v>
      </c>
      <c r="D342" s="13" t="s">
        <v>228</v>
      </c>
      <c r="E342" s="94">
        <v>46766</v>
      </c>
      <c r="F342" s="94">
        <v>47270</v>
      </c>
      <c r="G342" s="94">
        <v>47718</v>
      </c>
      <c r="H342" s="94">
        <v>48032</v>
      </c>
      <c r="I342" s="94">
        <v>48407</v>
      </c>
      <c r="J342" s="95">
        <v>48941</v>
      </c>
      <c r="K342" s="95"/>
      <c r="L342" s="45">
        <v>10</v>
      </c>
      <c r="M342" s="47">
        <f t="shared" si="110"/>
        <v>2.1</v>
      </c>
      <c r="N342" s="45">
        <v>42</v>
      </c>
      <c r="O342" s="47">
        <f t="shared" si="111"/>
        <v>9</v>
      </c>
      <c r="P342" s="45">
        <v>55</v>
      </c>
      <c r="Q342" s="47">
        <f t="shared" si="112"/>
        <v>11.8</v>
      </c>
      <c r="R342" s="44">
        <v>88</v>
      </c>
      <c r="S342" s="47">
        <f t="shared" si="113"/>
        <v>18.600000000000001</v>
      </c>
      <c r="T342" s="44">
        <v>110</v>
      </c>
      <c r="U342" s="47">
        <f t="shared" si="114"/>
        <v>23.3</v>
      </c>
      <c r="V342" s="44">
        <v>173</v>
      </c>
      <c r="W342" s="47">
        <f t="shared" si="115"/>
        <v>36.6</v>
      </c>
      <c r="X342" s="2">
        <v>267</v>
      </c>
      <c r="Y342" s="47">
        <f t="shared" si="116"/>
        <v>56.5</v>
      </c>
      <c r="Z342" s="2">
        <v>472</v>
      </c>
      <c r="AA342" s="2">
        <f t="shared" si="117"/>
        <v>98.9</v>
      </c>
      <c r="AB342" s="2">
        <v>527</v>
      </c>
      <c r="AC342" s="2">
        <f t="shared" si="118"/>
        <v>110.4</v>
      </c>
      <c r="AD342" s="2">
        <v>619</v>
      </c>
      <c r="AE342" s="2">
        <f t="shared" si="119"/>
        <v>129.69999999999999</v>
      </c>
      <c r="AF342" s="2">
        <v>634</v>
      </c>
      <c r="AG342" s="2">
        <f t="shared" si="120"/>
        <v>132.9</v>
      </c>
      <c r="AH342" s="68">
        <v>660</v>
      </c>
      <c r="AI342" s="66">
        <f t="shared" si="121"/>
        <v>137.4</v>
      </c>
      <c r="AJ342" s="68">
        <v>671</v>
      </c>
      <c r="AK342" s="66">
        <f t="shared" si="122"/>
        <v>139.69999999999999</v>
      </c>
      <c r="AL342" s="68">
        <v>713</v>
      </c>
      <c r="AM342" s="66">
        <f t="shared" si="123"/>
        <v>148.4</v>
      </c>
      <c r="AN342" s="68">
        <v>735</v>
      </c>
      <c r="AO342" s="66">
        <f t="shared" si="124"/>
        <v>153</v>
      </c>
      <c r="AP342" s="82">
        <v>764</v>
      </c>
      <c r="AQ342" s="66">
        <f t="shared" si="125"/>
        <v>157.80000000000001</v>
      </c>
      <c r="AR342" s="82">
        <v>804</v>
      </c>
      <c r="AS342" s="66">
        <f t="shared" si="126"/>
        <v>166.1</v>
      </c>
      <c r="AT342" s="82">
        <v>850</v>
      </c>
      <c r="AU342" s="66">
        <f t="shared" si="127"/>
        <v>175.6</v>
      </c>
      <c r="AV342" s="82">
        <v>883</v>
      </c>
      <c r="AW342" s="66">
        <f t="shared" si="128"/>
        <v>182.4</v>
      </c>
      <c r="AX342" s="82">
        <v>919</v>
      </c>
      <c r="AY342" s="66">
        <f>ROUND(AX342/($J342/10000),1)</f>
        <v>187.8</v>
      </c>
      <c r="AZ342" s="82">
        <v>947</v>
      </c>
      <c r="BA342" s="66">
        <f>ROUND(AZ342/($J342/10000),1)</f>
        <v>193.5</v>
      </c>
      <c r="BB342" s="82">
        <v>1003</v>
      </c>
      <c r="BC342" s="66">
        <f>ROUND(BB342/($J342/10000),1)</f>
        <v>204.9</v>
      </c>
      <c r="BD342" s="83">
        <v>1041</v>
      </c>
      <c r="BE342" s="66">
        <f>ROUND(BD342/($J342/10000),1)</f>
        <v>212.7</v>
      </c>
      <c r="BF342" s="83">
        <v>1147</v>
      </c>
      <c r="BG342" s="66">
        <f t="shared" si="129"/>
        <v>234.4</v>
      </c>
      <c r="BH342" s="83">
        <v>1183</v>
      </c>
      <c r="BI342" s="66">
        <f t="shared" si="130"/>
        <v>241.7</v>
      </c>
      <c r="BJ342" s="83">
        <v>1195</v>
      </c>
      <c r="BK342" s="66">
        <f t="shared" si="131"/>
        <v>244.2</v>
      </c>
    </row>
    <row r="343" spans="1:63" x14ac:dyDescent="0.2">
      <c r="A343" s="2" t="s">
        <v>1192</v>
      </c>
      <c r="B343" s="2" t="s">
        <v>571</v>
      </c>
      <c r="C343" s="2" t="s">
        <v>191</v>
      </c>
      <c r="D343" s="13" t="s">
        <v>147</v>
      </c>
      <c r="E343" s="94">
        <v>31112</v>
      </c>
      <c r="F343" s="94">
        <v>31569</v>
      </c>
      <c r="G343" s="94">
        <v>32200.000000000004</v>
      </c>
      <c r="H343" s="94">
        <v>32756.999999999996</v>
      </c>
      <c r="I343" s="94">
        <v>33260</v>
      </c>
      <c r="J343" s="95">
        <v>33810</v>
      </c>
      <c r="K343" s="95"/>
      <c r="L343" s="45">
        <v>8</v>
      </c>
      <c r="M343" s="47">
        <f t="shared" si="110"/>
        <v>2.6</v>
      </c>
      <c r="N343" s="45">
        <v>31</v>
      </c>
      <c r="O343" s="47">
        <f t="shared" si="111"/>
        <v>10</v>
      </c>
      <c r="P343" s="45">
        <v>51</v>
      </c>
      <c r="Q343" s="47">
        <f t="shared" si="112"/>
        <v>16.399999999999999</v>
      </c>
      <c r="R343" s="44">
        <v>80</v>
      </c>
      <c r="S343" s="47">
        <f t="shared" si="113"/>
        <v>25.3</v>
      </c>
      <c r="T343" s="44">
        <v>126</v>
      </c>
      <c r="U343" s="47">
        <f t="shared" si="114"/>
        <v>39.9</v>
      </c>
      <c r="V343" s="44">
        <v>198</v>
      </c>
      <c r="W343" s="47">
        <f t="shared" si="115"/>
        <v>62.7</v>
      </c>
      <c r="X343" s="2">
        <v>331</v>
      </c>
      <c r="Y343" s="47">
        <f t="shared" si="116"/>
        <v>104.8</v>
      </c>
      <c r="Z343" s="2">
        <v>479</v>
      </c>
      <c r="AA343" s="2">
        <f t="shared" si="117"/>
        <v>148.80000000000001</v>
      </c>
      <c r="AB343" s="2">
        <v>536</v>
      </c>
      <c r="AC343" s="2">
        <f t="shared" si="118"/>
        <v>166.5</v>
      </c>
      <c r="AD343" s="2">
        <v>616</v>
      </c>
      <c r="AE343" s="2">
        <f t="shared" si="119"/>
        <v>191.3</v>
      </c>
      <c r="AF343" s="2">
        <v>654</v>
      </c>
      <c r="AG343" s="2">
        <f t="shared" si="120"/>
        <v>203.1</v>
      </c>
      <c r="AH343" s="68">
        <v>686</v>
      </c>
      <c r="AI343" s="66">
        <f t="shared" si="121"/>
        <v>209.4</v>
      </c>
      <c r="AJ343" s="68">
        <v>716</v>
      </c>
      <c r="AK343" s="66">
        <f t="shared" si="122"/>
        <v>218.6</v>
      </c>
      <c r="AL343" s="68">
        <v>774</v>
      </c>
      <c r="AM343" s="66">
        <f t="shared" si="123"/>
        <v>236.3</v>
      </c>
      <c r="AN343" s="68">
        <v>818</v>
      </c>
      <c r="AO343" s="66">
        <f t="shared" si="124"/>
        <v>249.7</v>
      </c>
      <c r="AP343" s="82">
        <v>914</v>
      </c>
      <c r="AQ343" s="66">
        <f t="shared" si="125"/>
        <v>274.8</v>
      </c>
      <c r="AR343" s="82">
        <v>977</v>
      </c>
      <c r="AS343" s="66">
        <f t="shared" si="126"/>
        <v>293.7</v>
      </c>
      <c r="AT343" s="82">
        <v>1026</v>
      </c>
      <c r="AU343" s="66">
        <f t="shared" si="127"/>
        <v>308.5</v>
      </c>
      <c r="AV343" s="82">
        <v>1061</v>
      </c>
      <c r="AW343" s="66">
        <f t="shared" si="128"/>
        <v>319</v>
      </c>
      <c r="AX343" s="82">
        <v>1095</v>
      </c>
      <c r="AY343" s="66">
        <f>ROUND(AX343/($J343/10000),1)</f>
        <v>323.89999999999998</v>
      </c>
      <c r="AZ343" s="82">
        <v>1125</v>
      </c>
      <c r="BA343" s="66">
        <f>ROUND(AZ343/($J343/10000),1)</f>
        <v>332.7</v>
      </c>
      <c r="BB343" s="82">
        <v>1163</v>
      </c>
      <c r="BC343" s="66">
        <f>ROUND(BB343/($J343/10000),1)</f>
        <v>344</v>
      </c>
      <c r="BD343" s="83">
        <v>1200</v>
      </c>
      <c r="BE343" s="66">
        <f>ROUND(BD343/($J343/10000),1)</f>
        <v>354.9</v>
      </c>
      <c r="BF343" s="83">
        <v>1283</v>
      </c>
      <c r="BG343" s="66">
        <f t="shared" si="129"/>
        <v>379.5</v>
      </c>
      <c r="BH343" s="83">
        <v>1461</v>
      </c>
      <c r="BI343" s="66">
        <f t="shared" si="130"/>
        <v>432.1</v>
      </c>
      <c r="BJ343" s="83">
        <v>1601</v>
      </c>
      <c r="BK343" s="66">
        <f t="shared" si="131"/>
        <v>473.5</v>
      </c>
    </row>
    <row r="344" spans="1:63" x14ac:dyDescent="0.2">
      <c r="A344" s="2" t="s">
        <v>1182</v>
      </c>
      <c r="B344" s="2" t="s">
        <v>734</v>
      </c>
      <c r="C344" s="2" t="s">
        <v>1233</v>
      </c>
      <c r="D344" s="13" t="s">
        <v>780</v>
      </c>
      <c r="E344" s="94">
        <v>53280.068958399999</v>
      </c>
      <c r="F344" s="94">
        <v>53620.426195499997</v>
      </c>
      <c r="G344" s="94">
        <v>53921.373904499997</v>
      </c>
      <c r="H344" s="94">
        <v>54256.732750399999</v>
      </c>
      <c r="I344" s="94">
        <v>54669.890128403902</v>
      </c>
      <c r="J344" s="95">
        <v>54815.854016199701</v>
      </c>
      <c r="K344" s="95"/>
      <c r="L344" s="45">
        <v>4</v>
      </c>
      <c r="M344" s="47">
        <f t="shared" si="110"/>
        <v>0.8</v>
      </c>
      <c r="N344" s="45">
        <v>22</v>
      </c>
      <c r="O344" s="47">
        <f t="shared" si="111"/>
        <v>4.0999999999999996</v>
      </c>
      <c r="P344" s="45">
        <v>30</v>
      </c>
      <c r="Q344" s="47">
        <f t="shared" si="112"/>
        <v>5.6</v>
      </c>
      <c r="R344" s="44">
        <v>61</v>
      </c>
      <c r="S344" s="47">
        <f t="shared" si="113"/>
        <v>11.4</v>
      </c>
      <c r="T344" s="44">
        <v>91</v>
      </c>
      <c r="U344" s="47">
        <f t="shared" si="114"/>
        <v>17</v>
      </c>
      <c r="V344" s="44">
        <v>260</v>
      </c>
      <c r="W344" s="47">
        <f t="shared" si="115"/>
        <v>48.5</v>
      </c>
      <c r="X344" s="2">
        <v>436</v>
      </c>
      <c r="Y344" s="47">
        <f t="shared" si="116"/>
        <v>81.3</v>
      </c>
      <c r="Z344" s="2">
        <v>641</v>
      </c>
      <c r="AA344" s="2">
        <f t="shared" si="117"/>
        <v>118.9</v>
      </c>
      <c r="AB344" s="2">
        <v>713</v>
      </c>
      <c r="AC344" s="2">
        <f t="shared" si="118"/>
        <v>132.19999999999999</v>
      </c>
      <c r="AD344" s="2">
        <v>798</v>
      </c>
      <c r="AE344" s="2">
        <f t="shared" si="119"/>
        <v>148</v>
      </c>
      <c r="AF344" s="2">
        <v>858</v>
      </c>
      <c r="AG344" s="2">
        <f t="shared" si="120"/>
        <v>159.1</v>
      </c>
      <c r="AH344" s="68">
        <v>953</v>
      </c>
      <c r="AI344" s="66">
        <f t="shared" si="121"/>
        <v>175.6</v>
      </c>
      <c r="AJ344" s="68">
        <v>1000</v>
      </c>
      <c r="AK344" s="66">
        <f t="shared" si="122"/>
        <v>184.3</v>
      </c>
      <c r="AL344" s="68">
        <v>1064</v>
      </c>
      <c r="AM344" s="66">
        <f t="shared" si="123"/>
        <v>196.1</v>
      </c>
      <c r="AN344" s="68">
        <v>1118</v>
      </c>
      <c r="AO344" s="66">
        <f t="shared" si="124"/>
        <v>206.1</v>
      </c>
      <c r="AP344" s="82">
        <v>1169</v>
      </c>
      <c r="AQ344" s="66">
        <f t="shared" si="125"/>
        <v>213.8</v>
      </c>
      <c r="AR344" s="82">
        <v>1228</v>
      </c>
      <c r="AS344" s="66">
        <f t="shared" si="126"/>
        <v>224.6</v>
      </c>
      <c r="AT344" s="82">
        <v>1288</v>
      </c>
      <c r="AU344" s="66">
        <f t="shared" si="127"/>
        <v>235.6</v>
      </c>
      <c r="AV344" s="82">
        <v>1363</v>
      </c>
      <c r="AW344" s="66">
        <f t="shared" si="128"/>
        <v>249.3</v>
      </c>
      <c r="AX344" s="82">
        <v>1437</v>
      </c>
      <c r="AY344" s="66">
        <f>ROUND(AX344/($J344/10000),1)</f>
        <v>262.2</v>
      </c>
      <c r="AZ344" s="82">
        <v>1492</v>
      </c>
      <c r="BA344" s="66">
        <f>ROUND(AZ344/($J344/10000),1)</f>
        <v>272.2</v>
      </c>
      <c r="BB344" s="82">
        <v>1551</v>
      </c>
      <c r="BC344" s="66">
        <f>ROUND(BB344/($J344/10000),1)</f>
        <v>282.89999999999998</v>
      </c>
      <c r="BD344" s="83">
        <v>1707</v>
      </c>
      <c r="BE344" s="66">
        <f>ROUND(BD344/($J344/10000),1)</f>
        <v>311.39999999999998</v>
      </c>
      <c r="BF344" s="83">
        <v>1833</v>
      </c>
      <c r="BG344" s="66">
        <f t="shared" si="129"/>
        <v>334.4</v>
      </c>
      <c r="BH344" s="83">
        <v>1857</v>
      </c>
      <c r="BI344" s="66">
        <f t="shared" si="130"/>
        <v>338.8</v>
      </c>
      <c r="BJ344" s="83">
        <v>1871</v>
      </c>
      <c r="BK344" s="66">
        <f t="shared" si="131"/>
        <v>341.3</v>
      </c>
    </row>
    <row r="345" spans="1:63" x14ac:dyDescent="0.2">
      <c r="A345" s="2" t="s">
        <v>1193</v>
      </c>
      <c r="B345" s="2" t="s">
        <v>643</v>
      </c>
      <c r="C345" s="2" t="s">
        <v>285</v>
      </c>
      <c r="D345" s="13" t="s">
        <v>228</v>
      </c>
      <c r="E345" s="94">
        <v>49273</v>
      </c>
      <c r="F345" s="94">
        <v>49796</v>
      </c>
      <c r="G345" s="94">
        <v>50331</v>
      </c>
      <c r="H345" s="94">
        <v>50746</v>
      </c>
      <c r="I345" s="94">
        <v>51361</v>
      </c>
      <c r="J345" s="95">
        <v>51924</v>
      </c>
      <c r="K345" s="95"/>
      <c r="L345" s="45">
        <v>18</v>
      </c>
      <c r="M345" s="47">
        <f t="shared" si="110"/>
        <v>3.7</v>
      </c>
      <c r="N345" s="45">
        <v>70</v>
      </c>
      <c r="O345" s="47">
        <f t="shared" si="111"/>
        <v>14.2</v>
      </c>
      <c r="P345" s="45">
        <v>92</v>
      </c>
      <c r="Q345" s="47">
        <f t="shared" si="112"/>
        <v>18.7</v>
      </c>
      <c r="R345" s="44">
        <v>149</v>
      </c>
      <c r="S345" s="47">
        <f t="shared" si="113"/>
        <v>29.9</v>
      </c>
      <c r="T345" s="44">
        <v>206</v>
      </c>
      <c r="U345" s="47">
        <f t="shared" si="114"/>
        <v>41.4</v>
      </c>
      <c r="V345" s="44">
        <v>353</v>
      </c>
      <c r="W345" s="47">
        <f t="shared" si="115"/>
        <v>70.900000000000006</v>
      </c>
      <c r="X345" s="2">
        <v>519</v>
      </c>
      <c r="Y345" s="47">
        <f t="shared" si="116"/>
        <v>104.2</v>
      </c>
      <c r="Z345" s="2">
        <v>725</v>
      </c>
      <c r="AA345" s="2">
        <f t="shared" si="117"/>
        <v>144</v>
      </c>
      <c r="AB345" s="2">
        <v>793</v>
      </c>
      <c r="AC345" s="2">
        <f t="shared" si="118"/>
        <v>157.6</v>
      </c>
      <c r="AD345" s="2">
        <v>880</v>
      </c>
      <c r="AE345" s="2">
        <f t="shared" si="119"/>
        <v>174.8</v>
      </c>
      <c r="AF345" s="2">
        <v>929</v>
      </c>
      <c r="AG345" s="2">
        <f t="shared" si="120"/>
        <v>184.6</v>
      </c>
      <c r="AH345" s="68">
        <v>945</v>
      </c>
      <c r="AI345" s="66">
        <f t="shared" si="121"/>
        <v>186.2</v>
      </c>
      <c r="AJ345" s="68">
        <v>972</v>
      </c>
      <c r="AK345" s="66">
        <f t="shared" si="122"/>
        <v>191.5</v>
      </c>
      <c r="AL345" s="68">
        <v>1022</v>
      </c>
      <c r="AM345" s="66">
        <f t="shared" si="123"/>
        <v>201.4</v>
      </c>
      <c r="AN345" s="68">
        <v>1050</v>
      </c>
      <c r="AO345" s="66">
        <f t="shared" si="124"/>
        <v>206.9</v>
      </c>
      <c r="AP345" s="82">
        <v>1095</v>
      </c>
      <c r="AQ345" s="66">
        <f t="shared" si="125"/>
        <v>213.2</v>
      </c>
      <c r="AR345" s="82">
        <v>1145</v>
      </c>
      <c r="AS345" s="66">
        <f t="shared" si="126"/>
        <v>222.9</v>
      </c>
      <c r="AT345" s="82">
        <v>1198</v>
      </c>
      <c r="AU345" s="66">
        <f t="shared" si="127"/>
        <v>233.3</v>
      </c>
      <c r="AV345" s="82">
        <v>1246</v>
      </c>
      <c r="AW345" s="66">
        <f t="shared" si="128"/>
        <v>242.6</v>
      </c>
      <c r="AX345" s="82">
        <v>1308</v>
      </c>
      <c r="AY345" s="66">
        <f>ROUND(AX345/($J345/10000),1)</f>
        <v>251.9</v>
      </c>
      <c r="AZ345" s="82">
        <v>1352</v>
      </c>
      <c r="BA345" s="66">
        <f>ROUND(AZ345/($J345/10000),1)</f>
        <v>260.39999999999998</v>
      </c>
      <c r="BB345" s="82">
        <v>1419</v>
      </c>
      <c r="BC345" s="66">
        <f>ROUND(BB345/($J345/10000),1)</f>
        <v>273.3</v>
      </c>
      <c r="BD345" s="83">
        <v>1500</v>
      </c>
      <c r="BE345" s="66">
        <f>ROUND(BD345/($J345/10000),1)</f>
        <v>288.89999999999998</v>
      </c>
      <c r="BF345" s="83">
        <v>1579</v>
      </c>
      <c r="BG345" s="66">
        <f t="shared" si="129"/>
        <v>304.10000000000002</v>
      </c>
      <c r="BH345" s="83">
        <v>1598</v>
      </c>
      <c r="BI345" s="66">
        <f t="shared" si="130"/>
        <v>307.8</v>
      </c>
      <c r="BJ345" s="83">
        <v>1618</v>
      </c>
      <c r="BK345" s="66">
        <f t="shared" si="131"/>
        <v>311.60000000000002</v>
      </c>
    </row>
    <row r="346" spans="1:63" x14ac:dyDescent="0.2">
      <c r="A346" s="2" t="s">
        <v>1194</v>
      </c>
      <c r="B346" s="2" t="s">
        <v>708</v>
      </c>
      <c r="C346" s="2" t="s">
        <v>73</v>
      </c>
      <c r="D346" s="13" t="s">
        <v>775</v>
      </c>
      <c r="E346" s="94">
        <v>140054</v>
      </c>
      <c r="F346" s="94">
        <v>140673</v>
      </c>
      <c r="G346" s="94">
        <v>141569</v>
      </c>
      <c r="H346" s="94">
        <v>142612</v>
      </c>
      <c r="I346" s="94">
        <v>143612</v>
      </c>
      <c r="J346" s="95">
        <v>144572</v>
      </c>
      <c r="K346" s="95"/>
      <c r="L346" s="45">
        <v>9</v>
      </c>
      <c r="M346" s="47">
        <f t="shared" si="110"/>
        <v>0.6</v>
      </c>
      <c r="N346" s="45">
        <v>33</v>
      </c>
      <c r="O346" s="47">
        <f t="shared" si="111"/>
        <v>2.4</v>
      </c>
      <c r="P346" s="45">
        <v>85</v>
      </c>
      <c r="Q346" s="47">
        <f t="shared" si="112"/>
        <v>6.1</v>
      </c>
      <c r="R346" s="44">
        <v>167</v>
      </c>
      <c r="S346" s="47">
        <f t="shared" si="113"/>
        <v>11.9</v>
      </c>
      <c r="T346" s="44">
        <v>297</v>
      </c>
      <c r="U346" s="47">
        <f t="shared" si="114"/>
        <v>21.1</v>
      </c>
      <c r="V346" s="44">
        <v>505</v>
      </c>
      <c r="W346" s="47">
        <f t="shared" si="115"/>
        <v>35.9</v>
      </c>
      <c r="X346" s="2">
        <v>881</v>
      </c>
      <c r="Y346" s="47">
        <f t="shared" si="116"/>
        <v>62.6</v>
      </c>
      <c r="Z346" s="2">
        <v>1418</v>
      </c>
      <c r="AA346" s="2">
        <f t="shared" si="117"/>
        <v>100.2</v>
      </c>
      <c r="AB346" s="2">
        <v>1586</v>
      </c>
      <c r="AC346" s="2">
        <f t="shared" si="118"/>
        <v>112</v>
      </c>
      <c r="AD346" s="2">
        <v>1781</v>
      </c>
      <c r="AE346" s="2">
        <f t="shared" si="119"/>
        <v>125.8</v>
      </c>
      <c r="AF346" s="2">
        <v>1921</v>
      </c>
      <c r="AG346" s="2">
        <f t="shared" si="120"/>
        <v>135.69999999999999</v>
      </c>
      <c r="AH346" s="68">
        <v>2163</v>
      </c>
      <c r="AI346" s="66">
        <f t="shared" si="121"/>
        <v>151.69999999999999</v>
      </c>
      <c r="AJ346" s="68">
        <v>2295</v>
      </c>
      <c r="AK346" s="66">
        <f t="shared" si="122"/>
        <v>160.9</v>
      </c>
      <c r="AL346" s="68">
        <v>2451</v>
      </c>
      <c r="AM346" s="66">
        <f t="shared" si="123"/>
        <v>171.9</v>
      </c>
      <c r="AN346" s="68">
        <v>2619</v>
      </c>
      <c r="AO346" s="66">
        <f t="shared" si="124"/>
        <v>183.6</v>
      </c>
      <c r="AP346" s="82">
        <v>2777</v>
      </c>
      <c r="AQ346" s="66">
        <f t="shared" si="125"/>
        <v>193.4</v>
      </c>
      <c r="AR346" s="82">
        <v>3011</v>
      </c>
      <c r="AS346" s="66">
        <f t="shared" si="126"/>
        <v>209.7</v>
      </c>
      <c r="AT346" s="82">
        <v>3390</v>
      </c>
      <c r="AU346" s="66">
        <f t="shared" si="127"/>
        <v>236.1</v>
      </c>
      <c r="AV346" s="82">
        <v>3613</v>
      </c>
      <c r="AW346" s="66">
        <f t="shared" si="128"/>
        <v>251.6</v>
      </c>
      <c r="AX346" s="82">
        <v>3937</v>
      </c>
      <c r="AY346" s="66">
        <f>ROUND(AX346/($J346/10000),1)</f>
        <v>272.3</v>
      </c>
      <c r="AZ346" s="82">
        <v>4166</v>
      </c>
      <c r="BA346" s="66">
        <f>ROUND(AZ346/($J346/10000),1)</f>
        <v>288.2</v>
      </c>
      <c r="BB346" s="82">
        <v>4385</v>
      </c>
      <c r="BC346" s="66">
        <f>ROUND(BB346/($J346/10000),1)</f>
        <v>303.3</v>
      </c>
      <c r="BD346" s="83">
        <v>4643</v>
      </c>
      <c r="BE346" s="66">
        <f>ROUND(BD346/($J346/10000),1)</f>
        <v>321.2</v>
      </c>
      <c r="BF346" s="83">
        <v>4907</v>
      </c>
      <c r="BG346" s="66">
        <f t="shared" si="129"/>
        <v>339.4</v>
      </c>
      <c r="BH346" s="83">
        <v>4972</v>
      </c>
      <c r="BI346" s="66">
        <f t="shared" si="130"/>
        <v>343.9</v>
      </c>
      <c r="BJ346" s="83">
        <v>5063</v>
      </c>
      <c r="BK346" s="66">
        <f t="shared" si="131"/>
        <v>350.2</v>
      </c>
    </row>
    <row r="347" spans="1:63" x14ac:dyDescent="0.2">
      <c r="A347" s="2" t="s">
        <v>1195</v>
      </c>
      <c r="B347" s="2" t="s">
        <v>472</v>
      </c>
      <c r="C347" s="2" t="s">
        <v>141</v>
      </c>
      <c r="D347" s="13" t="s">
        <v>116</v>
      </c>
      <c r="E347" s="94">
        <v>106810</v>
      </c>
      <c r="F347" s="94">
        <v>107909</v>
      </c>
      <c r="G347" s="94">
        <v>108728</v>
      </c>
      <c r="H347" s="94">
        <v>109361</v>
      </c>
      <c r="I347" s="94">
        <v>110155</v>
      </c>
      <c r="J347" s="95">
        <v>110882</v>
      </c>
      <c r="K347" s="95"/>
      <c r="L347" s="45">
        <v>3</v>
      </c>
      <c r="M347" s="47">
        <f t="shared" si="110"/>
        <v>0.3</v>
      </c>
      <c r="N347" s="45">
        <v>15</v>
      </c>
      <c r="O347" s="47">
        <f t="shared" si="111"/>
        <v>1.4</v>
      </c>
      <c r="P347" s="45">
        <v>24</v>
      </c>
      <c r="Q347" s="47">
        <f t="shared" si="112"/>
        <v>2.2000000000000002</v>
      </c>
      <c r="R347" s="44">
        <v>34</v>
      </c>
      <c r="S347" s="47">
        <f t="shared" si="113"/>
        <v>3.2</v>
      </c>
      <c r="T347" s="44">
        <v>48</v>
      </c>
      <c r="U347" s="47">
        <f t="shared" si="114"/>
        <v>4.4000000000000004</v>
      </c>
      <c r="V347" s="44">
        <v>79</v>
      </c>
      <c r="W347" s="47">
        <f t="shared" si="115"/>
        <v>7.3</v>
      </c>
      <c r="X347" s="2">
        <v>165</v>
      </c>
      <c r="Y347" s="47">
        <f t="shared" si="116"/>
        <v>15.3</v>
      </c>
      <c r="Z347" s="2">
        <v>349</v>
      </c>
      <c r="AA347" s="2">
        <f t="shared" si="117"/>
        <v>32.1</v>
      </c>
      <c r="AB347" s="2">
        <v>430</v>
      </c>
      <c r="AC347" s="2">
        <f t="shared" si="118"/>
        <v>39.5</v>
      </c>
      <c r="AD347" s="2">
        <v>503</v>
      </c>
      <c r="AE347" s="2">
        <f t="shared" si="119"/>
        <v>46.3</v>
      </c>
      <c r="AF347" s="2">
        <v>576</v>
      </c>
      <c r="AG347" s="2">
        <f t="shared" si="120"/>
        <v>53</v>
      </c>
      <c r="AH347" s="68">
        <v>673</v>
      </c>
      <c r="AI347" s="66">
        <f t="shared" si="121"/>
        <v>61.5</v>
      </c>
      <c r="AJ347" s="68">
        <v>750</v>
      </c>
      <c r="AK347" s="66">
        <f t="shared" si="122"/>
        <v>68.599999999999994</v>
      </c>
      <c r="AL347" s="68">
        <v>834</v>
      </c>
      <c r="AM347" s="66">
        <f t="shared" si="123"/>
        <v>76.3</v>
      </c>
      <c r="AN347" s="68">
        <v>930</v>
      </c>
      <c r="AO347" s="66">
        <f t="shared" si="124"/>
        <v>85</v>
      </c>
      <c r="AP347" s="82">
        <v>1037</v>
      </c>
      <c r="AQ347" s="66">
        <f t="shared" si="125"/>
        <v>94.1</v>
      </c>
      <c r="AR347" s="82">
        <v>1132</v>
      </c>
      <c r="AS347" s="66">
        <f t="shared" si="126"/>
        <v>102.8</v>
      </c>
      <c r="AT347" s="82">
        <v>1225</v>
      </c>
      <c r="AU347" s="66">
        <f t="shared" si="127"/>
        <v>111.2</v>
      </c>
      <c r="AV347" s="82">
        <v>1309</v>
      </c>
      <c r="AW347" s="66">
        <f t="shared" si="128"/>
        <v>118.8</v>
      </c>
      <c r="AX347" s="82">
        <v>1397</v>
      </c>
      <c r="AY347" s="66">
        <f>ROUND(AX347/($J347/10000),1)</f>
        <v>126</v>
      </c>
      <c r="AZ347" s="82">
        <v>1511</v>
      </c>
      <c r="BA347" s="66">
        <f>ROUND(AZ347/($J347/10000),1)</f>
        <v>136.30000000000001</v>
      </c>
      <c r="BB347" s="82">
        <v>1666</v>
      </c>
      <c r="BC347" s="66">
        <f>ROUND(BB347/($J347/10000),1)</f>
        <v>150.19999999999999</v>
      </c>
      <c r="BD347" s="83">
        <v>1762</v>
      </c>
      <c r="BE347" s="66">
        <f>ROUND(BD347/($J347/10000),1)</f>
        <v>158.9</v>
      </c>
      <c r="BF347" s="83">
        <v>1838</v>
      </c>
      <c r="BG347" s="66">
        <f t="shared" si="129"/>
        <v>165.8</v>
      </c>
      <c r="BH347" s="83">
        <v>1855</v>
      </c>
      <c r="BI347" s="66">
        <f t="shared" si="130"/>
        <v>167.3</v>
      </c>
      <c r="BJ347" s="83">
        <v>1879</v>
      </c>
      <c r="BK347" s="66">
        <f t="shared" si="131"/>
        <v>169.5</v>
      </c>
    </row>
    <row r="348" spans="1:63" x14ac:dyDescent="0.2">
      <c r="A348" s="2" t="s">
        <v>1196</v>
      </c>
      <c r="B348" s="2" t="s">
        <v>425</v>
      </c>
      <c r="C348" s="2" t="s">
        <v>225</v>
      </c>
      <c r="D348" s="13" t="s">
        <v>195</v>
      </c>
      <c r="E348" s="94">
        <v>95834</v>
      </c>
      <c r="F348" s="94">
        <v>97436</v>
      </c>
      <c r="G348" s="94">
        <v>98874</v>
      </c>
      <c r="H348" s="94">
        <v>100696</v>
      </c>
      <c r="I348" s="94">
        <v>102147</v>
      </c>
      <c r="J348" s="95">
        <v>104140</v>
      </c>
      <c r="K348" s="95"/>
      <c r="L348" s="45">
        <v>2</v>
      </c>
      <c r="M348" s="47">
        <f t="shared" si="110"/>
        <v>0.2</v>
      </c>
      <c r="N348" s="45">
        <v>8</v>
      </c>
      <c r="O348" s="47">
        <f t="shared" si="111"/>
        <v>0.8</v>
      </c>
      <c r="P348" s="45">
        <v>12</v>
      </c>
      <c r="Q348" s="47">
        <f t="shared" si="112"/>
        <v>1.3</v>
      </c>
      <c r="R348" s="44">
        <v>29</v>
      </c>
      <c r="S348" s="47">
        <f t="shared" si="113"/>
        <v>3</v>
      </c>
      <c r="T348" s="44">
        <v>39</v>
      </c>
      <c r="U348" s="47">
        <f t="shared" si="114"/>
        <v>4</v>
      </c>
      <c r="V348" s="44">
        <v>63</v>
      </c>
      <c r="W348" s="47">
        <f t="shared" si="115"/>
        <v>6.5</v>
      </c>
      <c r="X348" s="2">
        <v>96</v>
      </c>
      <c r="Y348" s="47">
        <f t="shared" si="116"/>
        <v>9.9</v>
      </c>
      <c r="Z348" s="2">
        <v>629</v>
      </c>
      <c r="AA348" s="2">
        <f t="shared" si="117"/>
        <v>63.6</v>
      </c>
      <c r="AB348" s="2">
        <v>663</v>
      </c>
      <c r="AC348" s="2">
        <f t="shared" si="118"/>
        <v>67.099999999999994</v>
      </c>
      <c r="AD348" s="2">
        <v>701</v>
      </c>
      <c r="AE348" s="2">
        <f t="shared" si="119"/>
        <v>70.900000000000006</v>
      </c>
      <c r="AF348" s="2">
        <v>836</v>
      </c>
      <c r="AG348" s="2">
        <f t="shared" si="120"/>
        <v>84.6</v>
      </c>
      <c r="AH348" s="68">
        <v>915</v>
      </c>
      <c r="AI348" s="66">
        <f t="shared" si="121"/>
        <v>90.9</v>
      </c>
      <c r="AJ348" s="68">
        <v>992</v>
      </c>
      <c r="AK348" s="66">
        <f t="shared" si="122"/>
        <v>98.5</v>
      </c>
      <c r="AL348" s="68">
        <v>1027</v>
      </c>
      <c r="AM348" s="66">
        <f t="shared" si="123"/>
        <v>102</v>
      </c>
      <c r="AN348" s="68">
        <v>1049</v>
      </c>
      <c r="AO348" s="66">
        <f t="shared" si="124"/>
        <v>104.2</v>
      </c>
      <c r="AP348" s="82">
        <v>1090</v>
      </c>
      <c r="AQ348" s="66">
        <f t="shared" si="125"/>
        <v>106.7</v>
      </c>
      <c r="AR348" s="82">
        <v>1124</v>
      </c>
      <c r="AS348" s="66">
        <f t="shared" si="126"/>
        <v>110</v>
      </c>
      <c r="AT348" s="82">
        <v>1142</v>
      </c>
      <c r="AU348" s="66">
        <f t="shared" si="127"/>
        <v>111.8</v>
      </c>
      <c r="AV348" s="82">
        <v>1155</v>
      </c>
      <c r="AW348" s="66">
        <f t="shared" si="128"/>
        <v>113.1</v>
      </c>
      <c r="AX348" s="82">
        <v>1203</v>
      </c>
      <c r="AY348" s="66">
        <f>ROUND(AX348/($J348/10000),1)</f>
        <v>115.5</v>
      </c>
      <c r="AZ348" s="82">
        <v>1216</v>
      </c>
      <c r="BA348" s="66">
        <f>ROUND(AZ348/($J348/10000),1)</f>
        <v>116.8</v>
      </c>
      <c r="BB348" s="82">
        <v>1269</v>
      </c>
      <c r="BC348" s="66">
        <f>ROUND(BB348/($J348/10000),1)</f>
        <v>121.9</v>
      </c>
      <c r="BD348" s="83">
        <v>1298</v>
      </c>
      <c r="BE348" s="66">
        <f>ROUND(BD348/($J348/10000),1)</f>
        <v>124.6</v>
      </c>
      <c r="BF348" s="83">
        <v>1359</v>
      </c>
      <c r="BG348" s="66">
        <f t="shared" si="129"/>
        <v>130.5</v>
      </c>
      <c r="BH348" s="83">
        <v>1377</v>
      </c>
      <c r="BI348" s="66">
        <f t="shared" si="130"/>
        <v>132.19999999999999</v>
      </c>
      <c r="BJ348" s="83">
        <v>1405</v>
      </c>
      <c r="BK348" s="66">
        <f t="shared" si="131"/>
        <v>134.9</v>
      </c>
    </row>
    <row r="349" spans="1:63" x14ac:dyDescent="0.2">
      <c r="A349" s="2" t="s">
        <v>1197</v>
      </c>
      <c r="B349" s="2" t="s">
        <v>426</v>
      </c>
      <c r="C349" s="2" t="s">
        <v>226</v>
      </c>
      <c r="D349" s="13" t="s">
        <v>195</v>
      </c>
      <c r="E349" s="94">
        <v>128983</v>
      </c>
      <c r="F349" s="94">
        <v>130814</v>
      </c>
      <c r="G349" s="94">
        <v>131253</v>
      </c>
      <c r="H349" s="94">
        <v>132659</v>
      </c>
      <c r="I349" s="94">
        <v>133591</v>
      </c>
      <c r="J349" s="95">
        <v>135375</v>
      </c>
      <c r="K349" s="95"/>
      <c r="L349" s="45">
        <v>1</v>
      </c>
      <c r="M349" s="47">
        <f t="shared" si="110"/>
        <v>0.1</v>
      </c>
      <c r="N349" s="45">
        <v>15</v>
      </c>
      <c r="O349" s="47">
        <f t="shared" si="111"/>
        <v>1.2</v>
      </c>
      <c r="P349" s="45">
        <v>24</v>
      </c>
      <c r="Q349" s="47">
        <f t="shared" si="112"/>
        <v>1.9</v>
      </c>
      <c r="R349" s="44">
        <v>33</v>
      </c>
      <c r="S349" s="47">
        <f t="shared" si="113"/>
        <v>2.5</v>
      </c>
      <c r="T349" s="44">
        <v>45</v>
      </c>
      <c r="U349" s="47">
        <f t="shared" si="114"/>
        <v>3.4</v>
      </c>
      <c r="V349" s="44">
        <v>66</v>
      </c>
      <c r="W349" s="47">
        <f t="shared" si="115"/>
        <v>5</v>
      </c>
      <c r="X349" s="2">
        <v>114</v>
      </c>
      <c r="Y349" s="47">
        <f t="shared" si="116"/>
        <v>8.6999999999999993</v>
      </c>
      <c r="Z349" s="2">
        <v>172</v>
      </c>
      <c r="AA349" s="2">
        <f t="shared" si="117"/>
        <v>13.1</v>
      </c>
      <c r="AB349" s="2">
        <v>203</v>
      </c>
      <c r="AC349" s="2">
        <f t="shared" si="118"/>
        <v>15.5</v>
      </c>
      <c r="AD349" s="2">
        <v>229</v>
      </c>
      <c r="AE349" s="2">
        <f t="shared" si="119"/>
        <v>17.399999999999999</v>
      </c>
      <c r="AF349" s="2">
        <v>239</v>
      </c>
      <c r="AG349" s="2">
        <f t="shared" si="120"/>
        <v>18.2</v>
      </c>
      <c r="AH349" s="68">
        <v>243</v>
      </c>
      <c r="AI349" s="66">
        <f t="shared" si="121"/>
        <v>18.3</v>
      </c>
      <c r="AJ349" s="68">
        <v>250</v>
      </c>
      <c r="AK349" s="66">
        <f t="shared" si="122"/>
        <v>18.8</v>
      </c>
      <c r="AL349" s="68">
        <v>272</v>
      </c>
      <c r="AM349" s="66">
        <f t="shared" si="123"/>
        <v>20.5</v>
      </c>
      <c r="AN349" s="68">
        <v>282</v>
      </c>
      <c r="AO349" s="66">
        <f t="shared" si="124"/>
        <v>21.3</v>
      </c>
      <c r="AP349" s="82">
        <v>291</v>
      </c>
      <c r="AQ349" s="66">
        <f t="shared" si="125"/>
        <v>21.8</v>
      </c>
      <c r="AR349" s="82">
        <v>301</v>
      </c>
      <c r="AS349" s="66">
        <f t="shared" si="126"/>
        <v>22.5</v>
      </c>
      <c r="AT349" s="82">
        <v>311</v>
      </c>
      <c r="AU349" s="66">
        <f t="shared" si="127"/>
        <v>23.3</v>
      </c>
      <c r="AV349" s="82">
        <v>323</v>
      </c>
      <c r="AW349" s="66">
        <f t="shared" si="128"/>
        <v>24.2</v>
      </c>
      <c r="AX349" s="82">
        <v>335</v>
      </c>
      <c r="AY349" s="66">
        <f>ROUND(AX349/($J349/10000),1)</f>
        <v>24.7</v>
      </c>
      <c r="AZ349" s="82">
        <v>344</v>
      </c>
      <c r="BA349" s="66">
        <f>ROUND(AZ349/($J349/10000),1)</f>
        <v>25.4</v>
      </c>
      <c r="BB349" s="82">
        <v>362</v>
      </c>
      <c r="BC349" s="66">
        <f>ROUND(BB349/($J349/10000),1)</f>
        <v>26.7</v>
      </c>
      <c r="BD349" s="83">
        <v>385</v>
      </c>
      <c r="BE349" s="66">
        <f>ROUND(BD349/($J349/10000),1)</f>
        <v>28.4</v>
      </c>
      <c r="BF349" s="83">
        <v>407</v>
      </c>
      <c r="BG349" s="66">
        <f t="shared" si="129"/>
        <v>30.1</v>
      </c>
      <c r="BH349" s="83">
        <v>413</v>
      </c>
      <c r="BI349" s="66">
        <f t="shared" si="130"/>
        <v>30.5</v>
      </c>
      <c r="BJ349" s="83">
        <v>423</v>
      </c>
      <c r="BK349" s="66">
        <f t="shared" si="131"/>
        <v>31.2</v>
      </c>
    </row>
    <row r="350" spans="1:63" x14ac:dyDescent="0.2">
      <c r="A350" s="2" t="s">
        <v>1198</v>
      </c>
      <c r="B350" s="2" t="s">
        <v>445</v>
      </c>
      <c r="C350" s="2" t="s">
        <v>49</v>
      </c>
      <c r="D350" s="13" t="s">
        <v>14</v>
      </c>
      <c r="E350" s="94">
        <v>84530</v>
      </c>
      <c r="F350" s="94">
        <v>85357</v>
      </c>
      <c r="G350" s="94">
        <v>86046</v>
      </c>
      <c r="H350" s="94">
        <v>87024</v>
      </c>
      <c r="I350" s="94">
        <v>87947</v>
      </c>
      <c r="J350" s="95">
        <v>88815</v>
      </c>
      <c r="K350" s="95"/>
      <c r="L350" s="45">
        <v>6</v>
      </c>
      <c r="M350" s="47">
        <f t="shared" si="110"/>
        <v>0.7</v>
      </c>
      <c r="N350" s="45">
        <v>18</v>
      </c>
      <c r="O350" s="47">
        <f t="shared" si="111"/>
        <v>2.1</v>
      </c>
      <c r="P350" s="45">
        <v>29</v>
      </c>
      <c r="Q350" s="47">
        <f t="shared" si="112"/>
        <v>3.4</v>
      </c>
      <c r="R350" s="44">
        <v>69</v>
      </c>
      <c r="S350" s="47">
        <f t="shared" si="113"/>
        <v>8.1</v>
      </c>
      <c r="T350" s="44">
        <v>97</v>
      </c>
      <c r="U350" s="47">
        <f t="shared" si="114"/>
        <v>11.4</v>
      </c>
      <c r="V350" s="44">
        <v>168</v>
      </c>
      <c r="W350" s="47">
        <f t="shared" si="115"/>
        <v>19.7</v>
      </c>
      <c r="X350" s="2">
        <v>359</v>
      </c>
      <c r="Y350" s="47">
        <f t="shared" si="116"/>
        <v>42.1</v>
      </c>
      <c r="Z350" s="2">
        <v>1052</v>
      </c>
      <c r="AA350" s="2">
        <f t="shared" si="117"/>
        <v>122.3</v>
      </c>
      <c r="AB350" s="2">
        <v>1117</v>
      </c>
      <c r="AC350" s="2">
        <f t="shared" si="118"/>
        <v>129.80000000000001</v>
      </c>
      <c r="AD350" s="2">
        <v>1210</v>
      </c>
      <c r="AE350" s="2">
        <f t="shared" si="119"/>
        <v>140.6</v>
      </c>
      <c r="AF350" s="2">
        <v>1257</v>
      </c>
      <c r="AG350" s="2">
        <f t="shared" si="120"/>
        <v>146.1</v>
      </c>
      <c r="AH350" s="68">
        <v>1298</v>
      </c>
      <c r="AI350" s="66">
        <f t="shared" si="121"/>
        <v>149.19999999999999</v>
      </c>
      <c r="AJ350" s="68">
        <v>1356</v>
      </c>
      <c r="AK350" s="66">
        <f t="shared" si="122"/>
        <v>155.80000000000001</v>
      </c>
      <c r="AL350" s="68">
        <v>1459</v>
      </c>
      <c r="AM350" s="66">
        <f t="shared" si="123"/>
        <v>167.7</v>
      </c>
      <c r="AN350" s="68">
        <v>1504</v>
      </c>
      <c r="AO350" s="66">
        <f t="shared" si="124"/>
        <v>172.8</v>
      </c>
      <c r="AP350" s="82">
        <v>1542</v>
      </c>
      <c r="AQ350" s="66">
        <f t="shared" si="125"/>
        <v>175.3</v>
      </c>
      <c r="AR350" s="82">
        <v>1655</v>
      </c>
      <c r="AS350" s="66">
        <f t="shared" si="126"/>
        <v>188.2</v>
      </c>
      <c r="AT350" s="82">
        <v>1754</v>
      </c>
      <c r="AU350" s="66">
        <f t="shared" si="127"/>
        <v>199.4</v>
      </c>
      <c r="AV350" s="82">
        <v>1850</v>
      </c>
      <c r="AW350" s="66">
        <f t="shared" si="128"/>
        <v>210.4</v>
      </c>
      <c r="AX350" s="82">
        <v>1948</v>
      </c>
      <c r="AY350" s="66">
        <f>ROUND(AX350/($J350/10000),1)</f>
        <v>219.3</v>
      </c>
      <c r="AZ350" s="82">
        <v>2046</v>
      </c>
      <c r="BA350" s="66">
        <f>ROUND(AZ350/($J350/10000),1)</f>
        <v>230.4</v>
      </c>
      <c r="BB350" s="82">
        <v>2141</v>
      </c>
      <c r="BC350" s="66">
        <f>ROUND(BB350/($J350/10000),1)</f>
        <v>241.1</v>
      </c>
      <c r="BD350" s="83">
        <v>2496</v>
      </c>
      <c r="BE350" s="66">
        <f>ROUND(BD350/($J350/10000),1)</f>
        <v>281</v>
      </c>
      <c r="BF350" s="83">
        <v>3329</v>
      </c>
      <c r="BG350" s="66">
        <f t="shared" si="129"/>
        <v>374.8</v>
      </c>
      <c r="BH350" s="83">
        <v>3354</v>
      </c>
      <c r="BI350" s="66">
        <f t="shared" si="130"/>
        <v>377.6</v>
      </c>
      <c r="BJ350" s="83">
        <v>3413</v>
      </c>
      <c r="BK350" s="66">
        <f t="shared" si="131"/>
        <v>384.3</v>
      </c>
    </row>
    <row r="351" spans="1:63" x14ac:dyDescent="0.2">
      <c r="A351" s="2" t="s">
        <v>1199</v>
      </c>
      <c r="B351" s="2" t="s">
        <v>490</v>
      </c>
      <c r="C351" s="2" t="s">
        <v>142</v>
      </c>
      <c r="D351" s="13" t="s">
        <v>116</v>
      </c>
      <c r="E351" s="94">
        <v>58533</v>
      </c>
      <c r="F351" s="94">
        <v>58714</v>
      </c>
      <c r="G351" s="94">
        <v>59126</v>
      </c>
      <c r="H351" s="94">
        <v>59070</v>
      </c>
      <c r="I351" s="94">
        <v>59457</v>
      </c>
      <c r="J351" s="95">
        <v>60054</v>
      </c>
      <c r="K351" s="95"/>
      <c r="L351" s="45">
        <v>11</v>
      </c>
      <c r="M351" s="47">
        <f t="shared" si="110"/>
        <v>1.9</v>
      </c>
      <c r="N351" s="45">
        <v>39</v>
      </c>
      <c r="O351" s="47">
        <f t="shared" si="111"/>
        <v>6.7</v>
      </c>
      <c r="P351" s="45">
        <v>85</v>
      </c>
      <c r="Q351" s="47">
        <f t="shared" si="112"/>
        <v>14.5</v>
      </c>
      <c r="R351" s="44">
        <v>145</v>
      </c>
      <c r="S351" s="47">
        <f t="shared" si="113"/>
        <v>24.7</v>
      </c>
      <c r="T351" s="44">
        <v>192</v>
      </c>
      <c r="U351" s="47">
        <f t="shared" si="114"/>
        <v>32.700000000000003</v>
      </c>
      <c r="V351" s="44">
        <v>281</v>
      </c>
      <c r="W351" s="47">
        <f t="shared" si="115"/>
        <v>47.9</v>
      </c>
      <c r="X351" s="2">
        <v>418</v>
      </c>
      <c r="Y351" s="47">
        <f t="shared" si="116"/>
        <v>71.2</v>
      </c>
      <c r="Z351" s="2">
        <v>587</v>
      </c>
      <c r="AA351" s="2">
        <f t="shared" si="117"/>
        <v>99.3</v>
      </c>
      <c r="AB351" s="2">
        <v>651</v>
      </c>
      <c r="AC351" s="2">
        <f t="shared" si="118"/>
        <v>110.1</v>
      </c>
      <c r="AD351" s="2">
        <v>730</v>
      </c>
      <c r="AE351" s="2">
        <f t="shared" si="119"/>
        <v>123.5</v>
      </c>
      <c r="AF351" s="2">
        <v>777</v>
      </c>
      <c r="AG351" s="2">
        <f t="shared" si="120"/>
        <v>131.4</v>
      </c>
      <c r="AH351" s="68">
        <v>805</v>
      </c>
      <c r="AI351" s="66">
        <f t="shared" si="121"/>
        <v>136.30000000000001</v>
      </c>
      <c r="AJ351" s="68">
        <v>1013</v>
      </c>
      <c r="AK351" s="66">
        <f t="shared" si="122"/>
        <v>171.5</v>
      </c>
      <c r="AL351" s="68">
        <v>1066</v>
      </c>
      <c r="AM351" s="66">
        <f t="shared" si="123"/>
        <v>180.5</v>
      </c>
      <c r="AN351" s="68">
        <v>1094</v>
      </c>
      <c r="AO351" s="66">
        <f t="shared" si="124"/>
        <v>185.2</v>
      </c>
      <c r="AP351" s="82">
        <v>1128</v>
      </c>
      <c r="AQ351" s="66">
        <f t="shared" si="125"/>
        <v>189.7</v>
      </c>
      <c r="AR351" s="82">
        <v>1176</v>
      </c>
      <c r="AS351" s="66">
        <f t="shared" si="126"/>
        <v>197.8</v>
      </c>
      <c r="AT351" s="82">
        <v>1225</v>
      </c>
      <c r="AU351" s="66">
        <f t="shared" si="127"/>
        <v>206</v>
      </c>
      <c r="AV351" s="82">
        <v>1277</v>
      </c>
      <c r="AW351" s="66">
        <f t="shared" si="128"/>
        <v>214.8</v>
      </c>
      <c r="AX351" s="82">
        <v>1340</v>
      </c>
      <c r="AY351" s="66">
        <f>ROUND(AX351/($J351/10000),1)</f>
        <v>223.1</v>
      </c>
      <c r="AZ351" s="82">
        <v>1385</v>
      </c>
      <c r="BA351" s="66">
        <f>ROUND(AZ351/($J351/10000),1)</f>
        <v>230.6</v>
      </c>
      <c r="BB351" s="82">
        <v>1461</v>
      </c>
      <c r="BC351" s="66">
        <f>ROUND(BB351/($J351/10000),1)</f>
        <v>243.3</v>
      </c>
      <c r="BD351" s="83">
        <v>1523</v>
      </c>
      <c r="BE351" s="66">
        <f>ROUND(BD351/($J351/10000),1)</f>
        <v>253.6</v>
      </c>
      <c r="BF351" s="83">
        <v>1581</v>
      </c>
      <c r="BG351" s="66">
        <f t="shared" si="129"/>
        <v>263.3</v>
      </c>
      <c r="BH351" s="83">
        <v>1598</v>
      </c>
      <c r="BI351" s="66">
        <f t="shared" si="130"/>
        <v>266.10000000000002</v>
      </c>
      <c r="BJ351" s="83">
        <v>1630</v>
      </c>
      <c r="BK351" s="66">
        <f t="shared" si="131"/>
        <v>271.39999999999998</v>
      </c>
    </row>
    <row r="352" spans="1:63" x14ac:dyDescent="0.2">
      <c r="A352" s="2" t="s">
        <v>1200</v>
      </c>
      <c r="B352" s="2" t="s">
        <v>580</v>
      </c>
      <c r="C352" s="2" t="s">
        <v>192</v>
      </c>
      <c r="D352" s="13" t="s">
        <v>147</v>
      </c>
      <c r="E352" s="94">
        <v>35918</v>
      </c>
      <c r="F352" s="94">
        <v>36759</v>
      </c>
      <c r="G352" s="94">
        <v>37319</v>
      </c>
      <c r="H352" s="94">
        <v>38007</v>
      </c>
      <c r="I352" s="94">
        <v>38732</v>
      </c>
      <c r="J352" s="95">
        <v>39364</v>
      </c>
      <c r="K352" s="95"/>
      <c r="L352" s="45">
        <v>0</v>
      </c>
      <c r="M352" s="47">
        <f t="shared" si="110"/>
        <v>0</v>
      </c>
      <c r="N352" s="45">
        <v>4</v>
      </c>
      <c r="O352" s="47">
        <f t="shared" si="111"/>
        <v>1.1000000000000001</v>
      </c>
      <c r="P352" s="45">
        <v>7</v>
      </c>
      <c r="Q352" s="47">
        <f t="shared" si="112"/>
        <v>1.9</v>
      </c>
      <c r="R352" s="44">
        <v>14</v>
      </c>
      <c r="S352" s="47">
        <f t="shared" si="113"/>
        <v>3.8</v>
      </c>
      <c r="T352" s="44">
        <v>28</v>
      </c>
      <c r="U352" s="47">
        <f t="shared" si="114"/>
        <v>7.6</v>
      </c>
      <c r="V352" s="44">
        <v>40</v>
      </c>
      <c r="W352" s="47">
        <f t="shared" si="115"/>
        <v>10.9</v>
      </c>
      <c r="X352" s="2">
        <v>76</v>
      </c>
      <c r="Y352" s="47">
        <f t="shared" si="116"/>
        <v>20.7</v>
      </c>
      <c r="Z352" s="2">
        <v>101</v>
      </c>
      <c r="AA352" s="2">
        <f t="shared" si="117"/>
        <v>27.1</v>
      </c>
      <c r="AB352" s="2">
        <v>121</v>
      </c>
      <c r="AC352" s="2">
        <f t="shared" si="118"/>
        <v>32.4</v>
      </c>
      <c r="AD352" s="2">
        <v>138</v>
      </c>
      <c r="AE352" s="2">
        <f t="shared" si="119"/>
        <v>37</v>
      </c>
      <c r="AF352" s="2">
        <v>145</v>
      </c>
      <c r="AG352" s="2">
        <f t="shared" si="120"/>
        <v>38.9</v>
      </c>
      <c r="AH352" s="68">
        <v>154</v>
      </c>
      <c r="AI352" s="66">
        <f t="shared" si="121"/>
        <v>40.5</v>
      </c>
      <c r="AJ352" s="68">
        <v>158</v>
      </c>
      <c r="AK352" s="66">
        <f t="shared" si="122"/>
        <v>41.6</v>
      </c>
      <c r="AL352" s="68">
        <v>166</v>
      </c>
      <c r="AM352" s="66">
        <f t="shared" si="123"/>
        <v>43.7</v>
      </c>
      <c r="AN352" s="68">
        <v>174</v>
      </c>
      <c r="AO352" s="66">
        <f t="shared" si="124"/>
        <v>45.8</v>
      </c>
      <c r="AP352" s="82">
        <v>182</v>
      </c>
      <c r="AQ352" s="66">
        <f t="shared" si="125"/>
        <v>47</v>
      </c>
      <c r="AR352" s="82">
        <v>200</v>
      </c>
      <c r="AS352" s="66">
        <f t="shared" si="126"/>
        <v>51.6</v>
      </c>
      <c r="AT352" s="82">
        <v>222</v>
      </c>
      <c r="AU352" s="66">
        <f t="shared" si="127"/>
        <v>57.3</v>
      </c>
      <c r="AV352" s="82">
        <v>236</v>
      </c>
      <c r="AW352" s="66">
        <f t="shared" si="128"/>
        <v>60.9</v>
      </c>
      <c r="AX352" s="82">
        <v>241</v>
      </c>
      <c r="AY352" s="66">
        <f>ROUND(AX352/($J352/10000),1)</f>
        <v>61.2</v>
      </c>
      <c r="AZ352" s="82">
        <v>258</v>
      </c>
      <c r="BA352" s="66">
        <f>ROUND(AZ352/($J352/10000),1)</f>
        <v>65.5</v>
      </c>
      <c r="BB352" s="82">
        <v>277</v>
      </c>
      <c r="BC352" s="66">
        <f>ROUND(BB352/($J352/10000),1)</f>
        <v>70.400000000000006</v>
      </c>
      <c r="BD352" s="83">
        <v>294</v>
      </c>
      <c r="BE352" s="66">
        <f>ROUND(BD352/($J352/10000),1)</f>
        <v>74.7</v>
      </c>
      <c r="BF352" s="83">
        <v>306</v>
      </c>
      <c r="BG352" s="66">
        <f t="shared" si="129"/>
        <v>77.7</v>
      </c>
      <c r="BH352" s="83">
        <v>313</v>
      </c>
      <c r="BI352" s="66">
        <f t="shared" si="130"/>
        <v>79.5</v>
      </c>
      <c r="BJ352" s="83">
        <v>319</v>
      </c>
      <c r="BK352" s="66">
        <f t="shared" si="131"/>
        <v>81</v>
      </c>
    </row>
    <row r="353" spans="1:63" x14ac:dyDescent="0.2">
      <c r="A353" s="2" t="s">
        <v>1201</v>
      </c>
      <c r="B353" s="2" t="s">
        <v>595</v>
      </c>
      <c r="C353" s="2" t="s">
        <v>193</v>
      </c>
      <c r="D353" s="13" t="s">
        <v>147</v>
      </c>
      <c r="E353" s="94">
        <v>50973</v>
      </c>
      <c r="F353" s="94">
        <v>50931</v>
      </c>
      <c r="G353" s="94">
        <v>51170</v>
      </c>
      <c r="H353" s="94">
        <v>51453</v>
      </c>
      <c r="I353" s="94">
        <v>51389</v>
      </c>
      <c r="J353" s="95">
        <v>51615</v>
      </c>
      <c r="K353" s="95"/>
      <c r="L353" s="45">
        <v>3</v>
      </c>
      <c r="M353" s="47">
        <f t="shared" si="110"/>
        <v>0.6</v>
      </c>
      <c r="N353" s="45">
        <v>17</v>
      </c>
      <c r="O353" s="47">
        <f t="shared" si="111"/>
        <v>3.3</v>
      </c>
      <c r="P353" s="45">
        <v>61</v>
      </c>
      <c r="Q353" s="47">
        <f t="shared" si="112"/>
        <v>12</v>
      </c>
      <c r="R353" s="44">
        <v>97</v>
      </c>
      <c r="S353" s="47">
        <f t="shared" si="113"/>
        <v>19</v>
      </c>
      <c r="T353" s="44">
        <v>131</v>
      </c>
      <c r="U353" s="47">
        <f t="shared" si="114"/>
        <v>25.7</v>
      </c>
      <c r="V353" s="44">
        <v>225</v>
      </c>
      <c r="W353" s="47">
        <f t="shared" si="115"/>
        <v>44.2</v>
      </c>
      <c r="X353" s="2">
        <v>381</v>
      </c>
      <c r="Y353" s="47">
        <f t="shared" si="116"/>
        <v>74.8</v>
      </c>
      <c r="Z353" s="2">
        <v>557</v>
      </c>
      <c r="AA353" s="2">
        <f t="shared" si="117"/>
        <v>108.9</v>
      </c>
      <c r="AB353" s="2">
        <v>642</v>
      </c>
      <c r="AC353" s="2">
        <f t="shared" si="118"/>
        <v>125.5</v>
      </c>
      <c r="AD353" s="2">
        <v>733</v>
      </c>
      <c r="AE353" s="2">
        <f t="shared" si="119"/>
        <v>143.19999999999999</v>
      </c>
      <c r="AF353" s="2">
        <v>802</v>
      </c>
      <c r="AG353" s="2">
        <f t="shared" si="120"/>
        <v>156.69999999999999</v>
      </c>
      <c r="AH353" s="68">
        <v>854</v>
      </c>
      <c r="AI353" s="66">
        <f t="shared" si="121"/>
        <v>166</v>
      </c>
      <c r="AJ353" s="68">
        <v>909</v>
      </c>
      <c r="AK353" s="66">
        <f t="shared" si="122"/>
        <v>176.7</v>
      </c>
      <c r="AL353" s="68">
        <v>987</v>
      </c>
      <c r="AM353" s="66">
        <f t="shared" si="123"/>
        <v>191.8</v>
      </c>
      <c r="AN353" s="68">
        <v>1042</v>
      </c>
      <c r="AO353" s="66">
        <f t="shared" si="124"/>
        <v>202.5</v>
      </c>
      <c r="AP353" s="82">
        <v>1112</v>
      </c>
      <c r="AQ353" s="66">
        <f t="shared" si="125"/>
        <v>216.4</v>
      </c>
      <c r="AR353" s="82">
        <v>1214</v>
      </c>
      <c r="AS353" s="66">
        <f t="shared" si="126"/>
        <v>236.2</v>
      </c>
      <c r="AT353" s="82">
        <v>1297</v>
      </c>
      <c r="AU353" s="66">
        <f t="shared" si="127"/>
        <v>252.4</v>
      </c>
      <c r="AV353" s="82">
        <v>1429</v>
      </c>
      <c r="AW353" s="66">
        <f t="shared" si="128"/>
        <v>278.10000000000002</v>
      </c>
      <c r="AX353" s="82">
        <v>1550</v>
      </c>
      <c r="AY353" s="66">
        <f>ROUND(AX353/($J353/10000),1)</f>
        <v>300.3</v>
      </c>
      <c r="AZ353" s="82">
        <v>1697</v>
      </c>
      <c r="BA353" s="66">
        <f>ROUND(AZ353/($J353/10000),1)</f>
        <v>328.8</v>
      </c>
      <c r="BB353" s="82">
        <v>1811</v>
      </c>
      <c r="BC353" s="66">
        <f>ROUND(BB353/($J353/10000),1)</f>
        <v>350.9</v>
      </c>
      <c r="BD353" s="83">
        <v>1964</v>
      </c>
      <c r="BE353" s="66">
        <f>ROUND(BD353/($J353/10000),1)</f>
        <v>380.5</v>
      </c>
      <c r="BF353" s="83">
        <v>2073</v>
      </c>
      <c r="BG353" s="66">
        <f t="shared" si="129"/>
        <v>401.6</v>
      </c>
      <c r="BH353" s="83">
        <v>2101</v>
      </c>
      <c r="BI353" s="66">
        <f t="shared" si="130"/>
        <v>407.1</v>
      </c>
      <c r="BJ353" s="83">
        <v>2121</v>
      </c>
      <c r="BK353" s="66">
        <f t="shared" si="131"/>
        <v>410.9</v>
      </c>
    </row>
    <row r="354" spans="1:63" x14ac:dyDescent="0.2">
      <c r="A354" s="2" t="s">
        <v>1202</v>
      </c>
      <c r="B354" s="2" t="s">
        <v>654</v>
      </c>
      <c r="C354" s="2" t="s">
        <v>286</v>
      </c>
      <c r="D354" s="13" t="s">
        <v>228</v>
      </c>
      <c r="E354" s="94">
        <v>49036</v>
      </c>
      <c r="F354" s="94">
        <v>49368</v>
      </c>
      <c r="G354" s="94">
        <v>49455</v>
      </c>
      <c r="H354" s="94">
        <v>49694</v>
      </c>
      <c r="I354" s="94">
        <v>49942</v>
      </c>
      <c r="J354" s="95">
        <v>50290</v>
      </c>
      <c r="K354" s="95"/>
      <c r="L354" s="45">
        <v>17</v>
      </c>
      <c r="M354" s="47">
        <f t="shared" si="110"/>
        <v>3.5</v>
      </c>
      <c r="N354" s="45">
        <v>56</v>
      </c>
      <c r="O354" s="47">
        <f t="shared" si="111"/>
        <v>11.4</v>
      </c>
      <c r="P354" s="45">
        <v>80</v>
      </c>
      <c r="Q354" s="47">
        <f t="shared" si="112"/>
        <v>16.3</v>
      </c>
      <c r="R354" s="44">
        <v>113</v>
      </c>
      <c r="S354" s="47">
        <f t="shared" si="113"/>
        <v>22.9</v>
      </c>
      <c r="T354" s="44">
        <v>150</v>
      </c>
      <c r="U354" s="47">
        <f t="shared" si="114"/>
        <v>30.4</v>
      </c>
      <c r="V354" s="44">
        <v>243</v>
      </c>
      <c r="W354" s="47">
        <f t="shared" si="115"/>
        <v>49.2</v>
      </c>
      <c r="X354" s="2">
        <v>681</v>
      </c>
      <c r="Y354" s="47">
        <f t="shared" si="116"/>
        <v>137.9</v>
      </c>
      <c r="Z354" s="2">
        <v>985</v>
      </c>
      <c r="AA354" s="2">
        <f t="shared" si="117"/>
        <v>199.2</v>
      </c>
      <c r="AB354" s="2">
        <v>1047</v>
      </c>
      <c r="AC354" s="2">
        <f t="shared" si="118"/>
        <v>211.7</v>
      </c>
      <c r="AD354" s="2">
        <v>1119</v>
      </c>
      <c r="AE354" s="2">
        <f t="shared" si="119"/>
        <v>226.3</v>
      </c>
      <c r="AF354" s="2">
        <v>1155</v>
      </c>
      <c r="AG354" s="2">
        <f t="shared" si="120"/>
        <v>233.5</v>
      </c>
      <c r="AH354" s="68">
        <v>1168</v>
      </c>
      <c r="AI354" s="66">
        <f t="shared" si="121"/>
        <v>235</v>
      </c>
      <c r="AJ354" s="68">
        <v>1187</v>
      </c>
      <c r="AK354" s="66">
        <f t="shared" si="122"/>
        <v>238.9</v>
      </c>
      <c r="AL354" s="68">
        <v>1218</v>
      </c>
      <c r="AM354" s="66">
        <f t="shared" si="123"/>
        <v>245.1</v>
      </c>
      <c r="AN354" s="68">
        <v>1239</v>
      </c>
      <c r="AO354" s="66">
        <f t="shared" si="124"/>
        <v>249.3</v>
      </c>
      <c r="AP354" s="82">
        <v>1260</v>
      </c>
      <c r="AQ354" s="66">
        <f t="shared" si="125"/>
        <v>252.3</v>
      </c>
      <c r="AR354" s="82">
        <v>1292</v>
      </c>
      <c r="AS354" s="66">
        <f t="shared" si="126"/>
        <v>258.7</v>
      </c>
      <c r="AT354" s="82">
        <v>1319</v>
      </c>
      <c r="AU354" s="66">
        <f t="shared" si="127"/>
        <v>264.10000000000002</v>
      </c>
      <c r="AV354" s="82">
        <v>1349</v>
      </c>
      <c r="AW354" s="66">
        <f t="shared" si="128"/>
        <v>270.10000000000002</v>
      </c>
      <c r="AX354" s="82">
        <v>1379</v>
      </c>
      <c r="AY354" s="66">
        <f>ROUND(AX354/($J354/10000),1)</f>
        <v>274.2</v>
      </c>
      <c r="AZ354" s="82">
        <v>1395</v>
      </c>
      <c r="BA354" s="66">
        <f>ROUND(AZ354/($J354/10000),1)</f>
        <v>277.39999999999998</v>
      </c>
      <c r="BB354" s="82">
        <v>1430</v>
      </c>
      <c r="BC354" s="66">
        <f>ROUND(BB354/($J354/10000),1)</f>
        <v>284.39999999999998</v>
      </c>
      <c r="BD354" s="83">
        <v>1478</v>
      </c>
      <c r="BE354" s="66">
        <f>ROUND(BD354/($J354/10000),1)</f>
        <v>293.89999999999998</v>
      </c>
      <c r="BF354" s="83">
        <v>1526</v>
      </c>
      <c r="BG354" s="66">
        <f t="shared" si="129"/>
        <v>303.39999999999998</v>
      </c>
      <c r="BH354" s="83">
        <v>1539</v>
      </c>
      <c r="BI354" s="66">
        <f t="shared" si="130"/>
        <v>306</v>
      </c>
      <c r="BJ354" s="83">
        <v>1556</v>
      </c>
      <c r="BK354" s="66">
        <f t="shared" si="131"/>
        <v>309.39999999999998</v>
      </c>
    </row>
    <row r="355" spans="1:63" x14ac:dyDescent="0.2">
      <c r="A355" s="2" t="s">
        <v>1203</v>
      </c>
      <c r="B355" s="2" t="s">
        <v>616</v>
      </c>
      <c r="C355" s="2" t="s">
        <v>287</v>
      </c>
      <c r="D355" s="13" t="s">
        <v>228</v>
      </c>
      <c r="E355" s="94">
        <v>62400</v>
      </c>
      <c r="F355" s="94">
        <v>62885</v>
      </c>
      <c r="G355" s="94">
        <v>63818</v>
      </c>
      <c r="H355" s="94">
        <v>64673</v>
      </c>
      <c r="I355" s="94">
        <v>65702</v>
      </c>
      <c r="J355" s="95">
        <v>66534</v>
      </c>
      <c r="K355" s="95"/>
      <c r="L355" s="45">
        <v>22</v>
      </c>
      <c r="M355" s="47">
        <f t="shared" si="110"/>
        <v>3.5</v>
      </c>
      <c r="N355" s="45">
        <v>77</v>
      </c>
      <c r="O355" s="47">
        <f t="shared" si="111"/>
        <v>12.3</v>
      </c>
      <c r="P355" s="45">
        <v>118</v>
      </c>
      <c r="Q355" s="47">
        <f t="shared" si="112"/>
        <v>18.899999999999999</v>
      </c>
      <c r="R355" s="44">
        <v>203</v>
      </c>
      <c r="S355" s="47">
        <f t="shared" si="113"/>
        <v>32.299999999999997</v>
      </c>
      <c r="T355" s="44">
        <v>268</v>
      </c>
      <c r="U355" s="47">
        <f t="shared" si="114"/>
        <v>42.6</v>
      </c>
      <c r="V355" s="44">
        <v>436</v>
      </c>
      <c r="W355" s="47">
        <f t="shared" si="115"/>
        <v>69.3</v>
      </c>
      <c r="X355" s="2">
        <v>708</v>
      </c>
      <c r="Y355" s="47">
        <f t="shared" si="116"/>
        <v>112.6</v>
      </c>
      <c r="Z355" s="2">
        <v>1039</v>
      </c>
      <c r="AA355" s="2">
        <f t="shared" si="117"/>
        <v>162.80000000000001</v>
      </c>
      <c r="AB355" s="2">
        <v>1188</v>
      </c>
      <c r="AC355" s="2">
        <f t="shared" si="118"/>
        <v>186.2</v>
      </c>
      <c r="AD355" s="2">
        <v>1362</v>
      </c>
      <c r="AE355" s="2">
        <f t="shared" si="119"/>
        <v>213.4</v>
      </c>
      <c r="AF355" s="2">
        <v>1428</v>
      </c>
      <c r="AG355" s="2">
        <f t="shared" si="120"/>
        <v>223.8</v>
      </c>
      <c r="AH355" s="68">
        <v>1464</v>
      </c>
      <c r="AI355" s="66">
        <f t="shared" si="121"/>
        <v>226.4</v>
      </c>
      <c r="AJ355" s="68">
        <v>1499</v>
      </c>
      <c r="AK355" s="66">
        <f t="shared" si="122"/>
        <v>231.8</v>
      </c>
      <c r="AL355" s="68">
        <v>1572</v>
      </c>
      <c r="AM355" s="66">
        <f t="shared" si="123"/>
        <v>243.1</v>
      </c>
      <c r="AN355" s="68">
        <v>1624</v>
      </c>
      <c r="AO355" s="66">
        <f t="shared" si="124"/>
        <v>251.1</v>
      </c>
      <c r="AP355" s="82">
        <v>1691</v>
      </c>
      <c r="AQ355" s="66">
        <f t="shared" si="125"/>
        <v>257.39999999999998</v>
      </c>
      <c r="AR355" s="82">
        <v>1776</v>
      </c>
      <c r="AS355" s="66">
        <f t="shared" si="126"/>
        <v>270.3</v>
      </c>
      <c r="AT355" s="82">
        <v>1851</v>
      </c>
      <c r="AU355" s="66">
        <f t="shared" si="127"/>
        <v>281.7</v>
      </c>
      <c r="AV355" s="82">
        <v>1927</v>
      </c>
      <c r="AW355" s="66">
        <f t="shared" si="128"/>
        <v>293.3</v>
      </c>
      <c r="AX355" s="82">
        <v>1998</v>
      </c>
      <c r="AY355" s="66">
        <f>ROUND(AX355/($J355/10000),1)</f>
        <v>300.3</v>
      </c>
      <c r="AZ355" s="82">
        <v>2083</v>
      </c>
      <c r="BA355" s="66">
        <f>ROUND(AZ355/($J355/10000),1)</f>
        <v>313.10000000000002</v>
      </c>
      <c r="BB355" s="82">
        <v>2160</v>
      </c>
      <c r="BC355" s="66">
        <f>ROUND(BB355/($J355/10000),1)</f>
        <v>324.60000000000002</v>
      </c>
      <c r="BD355" s="83">
        <v>2252</v>
      </c>
      <c r="BE355" s="66">
        <f>ROUND(BD355/($J355/10000),1)</f>
        <v>338.5</v>
      </c>
      <c r="BF355" s="83">
        <v>2402</v>
      </c>
      <c r="BG355" s="66">
        <f t="shared" si="129"/>
        <v>361</v>
      </c>
      <c r="BH355" s="83">
        <v>2442</v>
      </c>
      <c r="BI355" s="66">
        <f t="shared" si="130"/>
        <v>367</v>
      </c>
      <c r="BJ355" s="83">
        <v>2517</v>
      </c>
      <c r="BK355" s="66">
        <f t="shared" si="131"/>
        <v>378.3</v>
      </c>
    </row>
    <row r="356" spans="1:63" x14ac:dyDescent="0.2">
      <c r="A356" s="2" t="s">
        <v>1204</v>
      </c>
      <c r="B356" s="2" t="s">
        <v>529</v>
      </c>
      <c r="C356" s="2" t="s">
        <v>114</v>
      </c>
      <c r="D356" s="13" t="s">
        <v>75</v>
      </c>
      <c r="E356" s="94">
        <v>31955</v>
      </c>
      <c r="F356" s="94">
        <v>32170</v>
      </c>
      <c r="G356" s="94">
        <v>32377.000000000004</v>
      </c>
      <c r="H356" s="94">
        <v>32204</v>
      </c>
      <c r="I356" s="94">
        <v>32411</v>
      </c>
      <c r="J356" s="95">
        <v>32685.000000000004</v>
      </c>
      <c r="K356" s="95"/>
      <c r="L356" s="45">
        <v>3</v>
      </c>
      <c r="M356" s="47">
        <f t="shared" si="110"/>
        <v>0.9</v>
      </c>
      <c r="N356" s="45">
        <v>6</v>
      </c>
      <c r="O356" s="47">
        <f t="shared" si="111"/>
        <v>1.9</v>
      </c>
      <c r="P356" s="45">
        <v>10</v>
      </c>
      <c r="Q356" s="47">
        <f t="shared" si="112"/>
        <v>3.1</v>
      </c>
      <c r="R356" s="44">
        <v>22</v>
      </c>
      <c r="S356" s="47">
        <f t="shared" si="113"/>
        <v>6.8</v>
      </c>
      <c r="T356" s="44">
        <v>36</v>
      </c>
      <c r="U356" s="47">
        <f t="shared" si="114"/>
        <v>11.2</v>
      </c>
      <c r="V356" s="44">
        <v>73</v>
      </c>
      <c r="W356" s="47">
        <f t="shared" si="115"/>
        <v>22.7</v>
      </c>
      <c r="X356" s="2">
        <v>146</v>
      </c>
      <c r="Y356" s="47">
        <f t="shared" si="116"/>
        <v>45.4</v>
      </c>
      <c r="Z356" s="2">
        <v>242</v>
      </c>
      <c r="AA356" s="2">
        <f t="shared" si="117"/>
        <v>74.7</v>
      </c>
      <c r="AB356" s="2">
        <v>289</v>
      </c>
      <c r="AC356" s="2">
        <f t="shared" si="118"/>
        <v>89.3</v>
      </c>
      <c r="AD356" s="2">
        <v>338</v>
      </c>
      <c r="AE356" s="2">
        <f t="shared" si="119"/>
        <v>104.4</v>
      </c>
      <c r="AF356" s="2">
        <v>379</v>
      </c>
      <c r="AG356" s="2">
        <f t="shared" si="120"/>
        <v>117.1</v>
      </c>
      <c r="AH356" s="68">
        <v>409</v>
      </c>
      <c r="AI356" s="66">
        <f t="shared" si="121"/>
        <v>127</v>
      </c>
      <c r="AJ356" s="68">
        <v>427</v>
      </c>
      <c r="AK356" s="66">
        <f t="shared" si="122"/>
        <v>132.6</v>
      </c>
      <c r="AL356" s="68">
        <v>472</v>
      </c>
      <c r="AM356" s="66">
        <f t="shared" si="123"/>
        <v>146.6</v>
      </c>
      <c r="AN356" s="68">
        <v>497</v>
      </c>
      <c r="AO356" s="66">
        <f t="shared" si="124"/>
        <v>154.30000000000001</v>
      </c>
      <c r="AP356" s="82">
        <v>556</v>
      </c>
      <c r="AQ356" s="66">
        <f t="shared" si="125"/>
        <v>171.5</v>
      </c>
      <c r="AR356" s="82">
        <v>611</v>
      </c>
      <c r="AS356" s="66">
        <f t="shared" si="126"/>
        <v>188.5</v>
      </c>
      <c r="AT356" s="82">
        <v>658</v>
      </c>
      <c r="AU356" s="66">
        <f t="shared" si="127"/>
        <v>203</v>
      </c>
      <c r="AV356" s="82">
        <v>714</v>
      </c>
      <c r="AW356" s="66">
        <f t="shared" si="128"/>
        <v>220.3</v>
      </c>
      <c r="AX356" s="82">
        <v>789</v>
      </c>
      <c r="AY356" s="66">
        <f>ROUND(AX356/($J356/10000),1)</f>
        <v>241.4</v>
      </c>
      <c r="AZ356" s="82">
        <v>848</v>
      </c>
      <c r="BA356" s="66">
        <f>ROUND(AZ356/($J356/10000),1)</f>
        <v>259.39999999999998</v>
      </c>
      <c r="BB356" s="82">
        <v>896</v>
      </c>
      <c r="BC356" s="66">
        <f>ROUND(BB356/($J356/10000),1)</f>
        <v>274.10000000000002</v>
      </c>
      <c r="BD356" s="83">
        <v>957</v>
      </c>
      <c r="BE356" s="66">
        <f>ROUND(BD356/($J356/10000),1)</f>
        <v>292.8</v>
      </c>
      <c r="BF356" s="83">
        <v>997</v>
      </c>
      <c r="BG356" s="66">
        <f t="shared" si="129"/>
        <v>305</v>
      </c>
      <c r="BH356" s="83">
        <v>1008</v>
      </c>
      <c r="BI356" s="66">
        <f t="shared" si="130"/>
        <v>308.39999999999998</v>
      </c>
      <c r="BJ356" s="83">
        <v>1041</v>
      </c>
      <c r="BK356" s="66">
        <f t="shared" si="131"/>
        <v>318.5</v>
      </c>
    </row>
    <row r="357" spans="1:63" x14ac:dyDescent="0.2">
      <c r="A357" s="2" t="s">
        <v>1205</v>
      </c>
      <c r="B357" s="2" t="s">
        <v>581</v>
      </c>
      <c r="C357" s="2" t="s">
        <v>194</v>
      </c>
      <c r="D357" s="13" t="s">
        <v>147</v>
      </c>
      <c r="E357" s="94">
        <v>43340</v>
      </c>
      <c r="F357" s="94">
        <v>43714</v>
      </c>
      <c r="G357" s="94">
        <v>44079</v>
      </c>
      <c r="H357" s="94">
        <v>45019</v>
      </c>
      <c r="I357" s="94">
        <v>45905</v>
      </c>
      <c r="J357" s="95">
        <v>46527</v>
      </c>
      <c r="K357" s="95"/>
      <c r="L357" s="45">
        <v>17</v>
      </c>
      <c r="M357" s="47">
        <f t="shared" si="110"/>
        <v>3.9</v>
      </c>
      <c r="N357" s="45">
        <v>193</v>
      </c>
      <c r="O357" s="47">
        <f t="shared" si="111"/>
        <v>44.5</v>
      </c>
      <c r="P357" s="45">
        <v>420</v>
      </c>
      <c r="Q357" s="47">
        <f t="shared" si="112"/>
        <v>96.9</v>
      </c>
      <c r="R357" s="44">
        <v>470</v>
      </c>
      <c r="S357" s="47">
        <f t="shared" si="113"/>
        <v>107.5</v>
      </c>
      <c r="T357" s="44">
        <v>527</v>
      </c>
      <c r="U357" s="47">
        <f t="shared" si="114"/>
        <v>120.6</v>
      </c>
      <c r="V357" s="44">
        <v>604</v>
      </c>
      <c r="W357" s="47">
        <f t="shared" si="115"/>
        <v>138.19999999999999</v>
      </c>
      <c r="X357" s="2">
        <v>702</v>
      </c>
      <c r="Y357" s="47">
        <f t="shared" si="116"/>
        <v>160.6</v>
      </c>
      <c r="Z357" s="2">
        <v>808</v>
      </c>
      <c r="AA357" s="2">
        <f t="shared" si="117"/>
        <v>183.3</v>
      </c>
      <c r="AB357" s="2">
        <v>836</v>
      </c>
      <c r="AC357" s="2">
        <f t="shared" si="118"/>
        <v>189.7</v>
      </c>
      <c r="AD357" s="2">
        <v>867</v>
      </c>
      <c r="AE357" s="2">
        <f t="shared" si="119"/>
        <v>196.7</v>
      </c>
      <c r="AF357" s="2">
        <v>884</v>
      </c>
      <c r="AG357" s="2">
        <f t="shared" si="120"/>
        <v>200.5</v>
      </c>
      <c r="AH357" s="68">
        <v>892</v>
      </c>
      <c r="AI357" s="66">
        <f t="shared" si="121"/>
        <v>198.1</v>
      </c>
      <c r="AJ357" s="68">
        <v>907</v>
      </c>
      <c r="AK357" s="66">
        <f t="shared" si="122"/>
        <v>201.5</v>
      </c>
      <c r="AL357" s="68">
        <v>924</v>
      </c>
      <c r="AM357" s="66">
        <f t="shared" si="123"/>
        <v>205.2</v>
      </c>
      <c r="AN357" s="68">
        <v>941</v>
      </c>
      <c r="AO357" s="66">
        <f t="shared" si="124"/>
        <v>209</v>
      </c>
      <c r="AP357" s="82">
        <v>960</v>
      </c>
      <c r="AQ357" s="66">
        <f t="shared" si="125"/>
        <v>209.1</v>
      </c>
      <c r="AR357" s="82">
        <v>986</v>
      </c>
      <c r="AS357" s="66">
        <f t="shared" si="126"/>
        <v>214.8</v>
      </c>
      <c r="AT357" s="82">
        <v>1006</v>
      </c>
      <c r="AU357" s="66">
        <f t="shared" si="127"/>
        <v>219.1</v>
      </c>
      <c r="AV357" s="82">
        <v>1017</v>
      </c>
      <c r="AW357" s="66">
        <f t="shared" si="128"/>
        <v>221.5</v>
      </c>
      <c r="AX357" s="82">
        <v>1034</v>
      </c>
      <c r="AY357" s="66">
        <f>ROUND(AX357/($J357/10000),1)</f>
        <v>222.2</v>
      </c>
      <c r="AZ357" s="82">
        <v>1058</v>
      </c>
      <c r="BA357" s="66">
        <f>ROUND(AZ357/($J357/10000),1)</f>
        <v>227.4</v>
      </c>
      <c r="BB357" s="82">
        <v>1082</v>
      </c>
      <c r="BC357" s="66">
        <f>ROUND(BB357/($J357/10000),1)</f>
        <v>232.6</v>
      </c>
      <c r="BD357" s="83">
        <v>1118</v>
      </c>
      <c r="BE357" s="66">
        <f>ROUND(BD357/($J357/10000),1)</f>
        <v>240.3</v>
      </c>
      <c r="BF357" s="83">
        <v>1137</v>
      </c>
      <c r="BG357" s="66">
        <f t="shared" si="129"/>
        <v>244.4</v>
      </c>
      <c r="BH357" s="83">
        <v>1149</v>
      </c>
      <c r="BI357" s="66">
        <f t="shared" si="130"/>
        <v>247</v>
      </c>
      <c r="BJ357" s="83">
        <v>1156</v>
      </c>
      <c r="BK357" s="66">
        <f t="shared" si="131"/>
        <v>248.5</v>
      </c>
    </row>
    <row r="358" spans="1:63" x14ac:dyDescent="0.2">
      <c r="A358" s="2" t="s">
        <v>1206</v>
      </c>
      <c r="B358" s="2" t="s">
        <v>598</v>
      </c>
      <c r="C358" s="2" t="s">
        <v>288</v>
      </c>
      <c r="D358" s="13" t="s">
        <v>228</v>
      </c>
      <c r="E358" s="94">
        <v>62302</v>
      </c>
      <c r="F358" s="94">
        <v>62448</v>
      </c>
      <c r="G358" s="94">
        <v>62789</v>
      </c>
      <c r="H358" s="94">
        <v>63220</v>
      </c>
      <c r="I358" s="94">
        <v>63578</v>
      </c>
      <c r="J358" s="95">
        <v>63959</v>
      </c>
      <c r="K358" s="95"/>
      <c r="L358" s="45">
        <v>21</v>
      </c>
      <c r="M358" s="47">
        <f t="shared" si="110"/>
        <v>3.4</v>
      </c>
      <c r="N358" s="45">
        <v>85</v>
      </c>
      <c r="O358" s="47">
        <f t="shared" si="111"/>
        <v>13.6</v>
      </c>
      <c r="P358" s="45">
        <v>112</v>
      </c>
      <c r="Q358" s="47">
        <f t="shared" si="112"/>
        <v>18</v>
      </c>
      <c r="R358" s="44">
        <v>156</v>
      </c>
      <c r="S358" s="47">
        <f t="shared" si="113"/>
        <v>25</v>
      </c>
      <c r="T358" s="44">
        <v>203</v>
      </c>
      <c r="U358" s="47">
        <f t="shared" si="114"/>
        <v>32.5</v>
      </c>
      <c r="V358" s="44">
        <v>333</v>
      </c>
      <c r="W358" s="47">
        <f t="shared" si="115"/>
        <v>53.3</v>
      </c>
      <c r="X358" s="2">
        <v>500</v>
      </c>
      <c r="Y358" s="47">
        <f t="shared" si="116"/>
        <v>80.099999999999994</v>
      </c>
      <c r="Z358" s="2">
        <v>750</v>
      </c>
      <c r="AA358" s="2">
        <f t="shared" si="117"/>
        <v>119.4</v>
      </c>
      <c r="AB358" s="2">
        <v>825</v>
      </c>
      <c r="AC358" s="2">
        <f t="shared" si="118"/>
        <v>131.4</v>
      </c>
      <c r="AD358" s="2">
        <v>903</v>
      </c>
      <c r="AE358" s="2">
        <f t="shared" si="119"/>
        <v>143.80000000000001</v>
      </c>
      <c r="AF358" s="2">
        <v>945</v>
      </c>
      <c r="AG358" s="2">
        <f t="shared" si="120"/>
        <v>150.5</v>
      </c>
      <c r="AH358" s="68">
        <v>974</v>
      </c>
      <c r="AI358" s="66">
        <f t="shared" si="121"/>
        <v>154.1</v>
      </c>
      <c r="AJ358" s="68">
        <v>999</v>
      </c>
      <c r="AK358" s="66">
        <f t="shared" si="122"/>
        <v>158</v>
      </c>
      <c r="AL358" s="68">
        <v>1055</v>
      </c>
      <c r="AM358" s="66">
        <f t="shared" si="123"/>
        <v>166.9</v>
      </c>
      <c r="AN358" s="68">
        <v>1080</v>
      </c>
      <c r="AO358" s="66">
        <f t="shared" si="124"/>
        <v>170.8</v>
      </c>
      <c r="AP358" s="82">
        <v>1118</v>
      </c>
      <c r="AQ358" s="66">
        <f t="shared" si="125"/>
        <v>175.8</v>
      </c>
      <c r="AR358" s="82">
        <v>1178</v>
      </c>
      <c r="AS358" s="66">
        <f t="shared" si="126"/>
        <v>185.3</v>
      </c>
      <c r="AT358" s="82">
        <v>1219</v>
      </c>
      <c r="AU358" s="66">
        <f t="shared" si="127"/>
        <v>191.7</v>
      </c>
      <c r="AV358" s="82">
        <v>1275</v>
      </c>
      <c r="AW358" s="66">
        <f t="shared" si="128"/>
        <v>200.5</v>
      </c>
      <c r="AX358" s="82">
        <v>1347</v>
      </c>
      <c r="AY358" s="66">
        <f>ROUND(AX358/($J358/10000),1)</f>
        <v>210.6</v>
      </c>
      <c r="AZ358" s="82">
        <v>1403</v>
      </c>
      <c r="BA358" s="66">
        <f>ROUND(AZ358/($J358/10000),1)</f>
        <v>219.4</v>
      </c>
      <c r="BB358" s="82">
        <v>1458</v>
      </c>
      <c r="BC358" s="66">
        <f>ROUND(BB358/($J358/10000),1)</f>
        <v>228</v>
      </c>
      <c r="BD358" s="83">
        <v>1546</v>
      </c>
      <c r="BE358" s="66">
        <f>ROUND(BD358/($J358/10000),1)</f>
        <v>241.7</v>
      </c>
      <c r="BF358" s="83">
        <v>1638</v>
      </c>
      <c r="BG358" s="66">
        <f t="shared" si="129"/>
        <v>256.10000000000002</v>
      </c>
      <c r="BH358" s="83">
        <v>1675</v>
      </c>
      <c r="BI358" s="66">
        <f t="shared" si="130"/>
        <v>261.89999999999998</v>
      </c>
      <c r="BJ358" s="83">
        <v>1707</v>
      </c>
      <c r="BK358" s="66">
        <f t="shared" si="131"/>
        <v>266.89999999999998</v>
      </c>
    </row>
    <row r="359" spans="1:63" x14ac:dyDescent="0.2">
      <c r="A359" s="2" t="s">
        <v>1207</v>
      </c>
      <c r="B359" s="2" t="s">
        <v>682</v>
      </c>
      <c r="C359" s="2" t="s">
        <v>329</v>
      </c>
      <c r="D359" s="13" t="s">
        <v>296</v>
      </c>
      <c r="E359" s="94">
        <v>22558</v>
      </c>
      <c r="F359" s="94">
        <v>22784</v>
      </c>
      <c r="G359" s="94">
        <v>23059</v>
      </c>
      <c r="H359" s="94">
        <v>23180</v>
      </c>
      <c r="I359" s="94">
        <v>23390</v>
      </c>
      <c r="J359" s="95">
        <v>23618</v>
      </c>
      <c r="K359" s="95"/>
      <c r="L359" s="45">
        <v>7</v>
      </c>
      <c r="M359" s="47">
        <f t="shared" si="110"/>
        <v>3.1</v>
      </c>
      <c r="N359" s="45">
        <v>34</v>
      </c>
      <c r="O359" s="47">
        <f t="shared" si="111"/>
        <v>15.1</v>
      </c>
      <c r="P359" s="45">
        <v>53</v>
      </c>
      <c r="Q359" s="47">
        <f t="shared" si="112"/>
        <v>23.5</v>
      </c>
      <c r="R359" s="44">
        <v>86</v>
      </c>
      <c r="S359" s="47">
        <f t="shared" si="113"/>
        <v>37.700000000000003</v>
      </c>
      <c r="T359" s="44">
        <v>120</v>
      </c>
      <c r="U359" s="47">
        <f t="shared" si="114"/>
        <v>52.7</v>
      </c>
      <c r="V359" s="44">
        <v>208</v>
      </c>
      <c r="W359" s="47">
        <f t="shared" si="115"/>
        <v>91.3</v>
      </c>
      <c r="X359" s="2">
        <v>306</v>
      </c>
      <c r="Y359" s="47">
        <f t="shared" si="116"/>
        <v>134.30000000000001</v>
      </c>
      <c r="Z359" s="2">
        <v>537</v>
      </c>
      <c r="AA359" s="2">
        <f t="shared" si="117"/>
        <v>232.9</v>
      </c>
      <c r="AB359" s="2">
        <v>630</v>
      </c>
      <c r="AC359" s="2">
        <f t="shared" si="118"/>
        <v>273.2</v>
      </c>
      <c r="AD359" s="2">
        <v>760</v>
      </c>
      <c r="AE359" s="2">
        <f t="shared" si="119"/>
        <v>329.6</v>
      </c>
      <c r="AF359" s="2">
        <v>803</v>
      </c>
      <c r="AG359" s="2">
        <f t="shared" si="120"/>
        <v>348.2</v>
      </c>
      <c r="AH359" s="68">
        <v>836</v>
      </c>
      <c r="AI359" s="66">
        <f t="shared" si="121"/>
        <v>360.7</v>
      </c>
      <c r="AJ359" s="68">
        <v>882</v>
      </c>
      <c r="AK359" s="66">
        <f t="shared" si="122"/>
        <v>380.5</v>
      </c>
      <c r="AL359" s="68">
        <v>953</v>
      </c>
      <c r="AM359" s="66">
        <f t="shared" si="123"/>
        <v>411.1</v>
      </c>
      <c r="AN359" s="68">
        <v>999</v>
      </c>
      <c r="AO359" s="66">
        <f t="shared" si="124"/>
        <v>431</v>
      </c>
      <c r="AP359" s="82">
        <v>1050</v>
      </c>
      <c r="AQ359" s="66">
        <f t="shared" si="125"/>
        <v>448.9</v>
      </c>
      <c r="AR359" s="82">
        <v>1123</v>
      </c>
      <c r="AS359" s="66">
        <f t="shared" si="126"/>
        <v>480.1</v>
      </c>
      <c r="AT359" s="82">
        <v>1187</v>
      </c>
      <c r="AU359" s="66">
        <f t="shared" si="127"/>
        <v>507.5</v>
      </c>
      <c r="AV359" s="82">
        <v>1241</v>
      </c>
      <c r="AW359" s="66">
        <f t="shared" si="128"/>
        <v>530.6</v>
      </c>
      <c r="AX359" s="82">
        <v>1292</v>
      </c>
      <c r="AY359" s="66">
        <f>ROUND(AX359/($J359/10000),1)</f>
        <v>547</v>
      </c>
      <c r="AZ359" s="82">
        <v>1340</v>
      </c>
      <c r="BA359" s="66">
        <f>ROUND(AZ359/($J359/10000),1)</f>
        <v>567.4</v>
      </c>
      <c r="BB359" s="82">
        <v>1377</v>
      </c>
      <c r="BC359" s="66">
        <f>ROUND(BB359/($J359/10000),1)</f>
        <v>583</v>
      </c>
      <c r="BD359" s="83">
        <v>1440</v>
      </c>
      <c r="BE359" s="66">
        <f>ROUND(BD359/($J359/10000),1)</f>
        <v>609.70000000000005</v>
      </c>
      <c r="BF359" s="83">
        <v>1504</v>
      </c>
      <c r="BG359" s="66">
        <f t="shared" si="129"/>
        <v>636.79999999999995</v>
      </c>
      <c r="BH359" s="83">
        <v>1527</v>
      </c>
      <c r="BI359" s="66">
        <f t="shared" si="130"/>
        <v>646.5</v>
      </c>
      <c r="BJ359" s="83">
        <v>1542</v>
      </c>
      <c r="BK359" s="66">
        <f t="shared" si="131"/>
        <v>652.9</v>
      </c>
    </row>
    <row r="360" spans="1:63" x14ac:dyDescent="0.2">
      <c r="A360" s="2" t="s">
        <v>1208</v>
      </c>
      <c r="B360" s="2" t="s">
        <v>687</v>
      </c>
      <c r="C360" s="2" t="s">
        <v>330</v>
      </c>
      <c r="D360" s="13" t="s">
        <v>296</v>
      </c>
      <c r="E360" s="94">
        <v>44168</v>
      </c>
      <c r="F360" s="94">
        <v>44402</v>
      </c>
      <c r="G360" s="94">
        <v>44741</v>
      </c>
      <c r="H360" s="94">
        <v>45035</v>
      </c>
      <c r="I360" s="94">
        <v>45382</v>
      </c>
      <c r="J360" s="95">
        <v>45702</v>
      </c>
      <c r="K360" s="95"/>
      <c r="L360" s="45">
        <v>25</v>
      </c>
      <c r="M360" s="47">
        <f t="shared" si="110"/>
        <v>5.7</v>
      </c>
      <c r="N360" s="45">
        <v>86</v>
      </c>
      <c r="O360" s="47">
        <f t="shared" si="111"/>
        <v>19.5</v>
      </c>
      <c r="P360" s="45">
        <v>131</v>
      </c>
      <c r="Q360" s="47">
        <f t="shared" si="112"/>
        <v>29.7</v>
      </c>
      <c r="R360" s="44">
        <v>223</v>
      </c>
      <c r="S360" s="47">
        <f t="shared" si="113"/>
        <v>50.2</v>
      </c>
      <c r="T360" s="44">
        <v>333</v>
      </c>
      <c r="U360" s="47">
        <f t="shared" si="114"/>
        <v>75</v>
      </c>
      <c r="V360" s="44">
        <v>606</v>
      </c>
      <c r="W360" s="47">
        <f t="shared" si="115"/>
        <v>136.5</v>
      </c>
      <c r="X360" s="2">
        <v>912</v>
      </c>
      <c r="Y360" s="47">
        <f t="shared" si="116"/>
        <v>205.4</v>
      </c>
      <c r="Z360" s="2">
        <v>1297</v>
      </c>
      <c r="AA360" s="2">
        <f t="shared" si="117"/>
        <v>289.89999999999998</v>
      </c>
      <c r="AB360" s="2">
        <v>1413</v>
      </c>
      <c r="AC360" s="2">
        <f t="shared" si="118"/>
        <v>315.8</v>
      </c>
      <c r="AD360" s="2">
        <v>1559</v>
      </c>
      <c r="AE360" s="2">
        <f t="shared" si="119"/>
        <v>348.4</v>
      </c>
      <c r="AF360" s="2">
        <v>1638</v>
      </c>
      <c r="AG360" s="2">
        <f t="shared" si="120"/>
        <v>366.1</v>
      </c>
      <c r="AH360" s="68">
        <v>1683</v>
      </c>
      <c r="AI360" s="66">
        <f t="shared" si="121"/>
        <v>373.7</v>
      </c>
      <c r="AJ360" s="68">
        <v>1721</v>
      </c>
      <c r="AK360" s="66">
        <f t="shared" si="122"/>
        <v>382.1</v>
      </c>
      <c r="AL360" s="68">
        <v>1824</v>
      </c>
      <c r="AM360" s="66">
        <f t="shared" si="123"/>
        <v>405</v>
      </c>
      <c r="AN360" s="68">
        <v>1866</v>
      </c>
      <c r="AO360" s="66">
        <f t="shared" si="124"/>
        <v>414.3</v>
      </c>
      <c r="AP360" s="82">
        <v>1922</v>
      </c>
      <c r="AQ360" s="66">
        <f t="shared" si="125"/>
        <v>423.5</v>
      </c>
      <c r="AR360" s="82">
        <v>1984</v>
      </c>
      <c r="AS360" s="66">
        <f t="shared" si="126"/>
        <v>437.2</v>
      </c>
      <c r="AT360" s="82">
        <v>2041</v>
      </c>
      <c r="AU360" s="66">
        <f t="shared" si="127"/>
        <v>449.7</v>
      </c>
      <c r="AV360" s="82">
        <v>2124</v>
      </c>
      <c r="AW360" s="66">
        <f t="shared" si="128"/>
        <v>468</v>
      </c>
      <c r="AX360" s="82">
        <v>2188</v>
      </c>
      <c r="AY360" s="66">
        <f>ROUND(AX360/($J360/10000),1)</f>
        <v>478.8</v>
      </c>
      <c r="AZ360" s="82">
        <v>2252</v>
      </c>
      <c r="BA360" s="66">
        <f>ROUND(AZ360/($J360/10000),1)</f>
        <v>492.8</v>
      </c>
      <c r="BB360" s="82">
        <v>2297</v>
      </c>
      <c r="BC360" s="66">
        <f>ROUND(BB360/($J360/10000),1)</f>
        <v>502.6</v>
      </c>
      <c r="BD360" s="83">
        <v>2382</v>
      </c>
      <c r="BE360" s="66">
        <f>ROUND(BD360/($J360/10000),1)</f>
        <v>521.20000000000005</v>
      </c>
      <c r="BF360" s="83">
        <v>2472</v>
      </c>
      <c r="BG360" s="66">
        <f t="shared" si="129"/>
        <v>540.9</v>
      </c>
      <c r="BH360" s="83">
        <v>2507</v>
      </c>
      <c r="BI360" s="66">
        <f t="shared" si="130"/>
        <v>548.6</v>
      </c>
      <c r="BJ360" s="83">
        <v>2534</v>
      </c>
      <c r="BK360" s="66">
        <f t="shared" si="131"/>
        <v>554.5</v>
      </c>
    </row>
    <row r="361" spans="1:63" x14ac:dyDescent="0.2">
      <c r="A361" s="2" t="s">
        <v>1209</v>
      </c>
      <c r="B361" s="2" t="s">
        <v>749</v>
      </c>
      <c r="C361" s="2" t="s">
        <v>364</v>
      </c>
      <c r="D361" s="13" t="s">
        <v>781</v>
      </c>
      <c r="E361" s="94">
        <v>42076</v>
      </c>
      <c r="F361" s="94">
        <v>42115</v>
      </c>
      <c r="G361" s="94">
        <v>42106</v>
      </c>
      <c r="H361" s="94">
        <v>42097</v>
      </c>
      <c r="I361" s="94">
        <v>42353</v>
      </c>
      <c r="J361" s="95">
        <v>42571</v>
      </c>
      <c r="K361" s="95"/>
      <c r="L361" s="45">
        <v>0</v>
      </c>
      <c r="M361" s="47">
        <f t="shared" si="110"/>
        <v>0</v>
      </c>
      <c r="N361" s="45">
        <v>1</v>
      </c>
      <c r="O361" s="47">
        <f t="shared" si="111"/>
        <v>0.2</v>
      </c>
      <c r="P361" s="45">
        <v>2</v>
      </c>
      <c r="Q361" s="47">
        <f t="shared" si="112"/>
        <v>0.5</v>
      </c>
      <c r="R361" s="44">
        <v>4</v>
      </c>
      <c r="S361" s="47">
        <f t="shared" si="113"/>
        <v>0.9</v>
      </c>
      <c r="T361" s="44">
        <v>8</v>
      </c>
      <c r="U361" s="47">
        <f t="shared" si="114"/>
        <v>1.9</v>
      </c>
      <c r="V361" s="44">
        <v>26</v>
      </c>
      <c r="W361" s="47">
        <f t="shared" si="115"/>
        <v>6.2</v>
      </c>
      <c r="X361" s="2">
        <v>40</v>
      </c>
      <c r="Y361" s="47">
        <f t="shared" si="116"/>
        <v>9.5</v>
      </c>
      <c r="Z361" s="2">
        <v>266</v>
      </c>
      <c r="AA361" s="2">
        <f t="shared" si="117"/>
        <v>63.2</v>
      </c>
      <c r="AB361" s="2">
        <v>307</v>
      </c>
      <c r="AC361" s="2">
        <f t="shared" si="118"/>
        <v>72.900000000000006</v>
      </c>
      <c r="AD361" s="2">
        <v>341</v>
      </c>
      <c r="AE361" s="2">
        <f t="shared" si="119"/>
        <v>81</v>
      </c>
      <c r="AF361" s="2">
        <v>353</v>
      </c>
      <c r="AG361" s="2">
        <f t="shared" si="120"/>
        <v>83.8</v>
      </c>
      <c r="AH361" s="68">
        <v>361</v>
      </c>
      <c r="AI361" s="66">
        <f t="shared" si="121"/>
        <v>85.8</v>
      </c>
      <c r="AJ361" s="68">
        <v>476</v>
      </c>
      <c r="AK361" s="66">
        <f t="shared" si="122"/>
        <v>113.1</v>
      </c>
      <c r="AL361" s="68">
        <v>487</v>
      </c>
      <c r="AM361" s="66">
        <f t="shared" si="123"/>
        <v>115.7</v>
      </c>
      <c r="AN361" s="68">
        <v>496</v>
      </c>
      <c r="AO361" s="66">
        <f t="shared" si="124"/>
        <v>117.8</v>
      </c>
      <c r="AP361" s="82">
        <v>514</v>
      </c>
      <c r="AQ361" s="66">
        <f t="shared" si="125"/>
        <v>121.4</v>
      </c>
      <c r="AR361" s="82">
        <v>540</v>
      </c>
      <c r="AS361" s="66">
        <f t="shared" si="126"/>
        <v>127.5</v>
      </c>
      <c r="AT361" s="82">
        <v>579</v>
      </c>
      <c r="AU361" s="66">
        <f t="shared" si="127"/>
        <v>136.69999999999999</v>
      </c>
      <c r="AV361" s="82">
        <v>635</v>
      </c>
      <c r="AW361" s="66">
        <f t="shared" si="128"/>
        <v>149.9</v>
      </c>
      <c r="AX361" s="82">
        <v>670</v>
      </c>
      <c r="AY361" s="66">
        <f>ROUND(AX361/($J361/10000),1)</f>
        <v>157.4</v>
      </c>
      <c r="AZ361" s="82">
        <v>700</v>
      </c>
      <c r="BA361" s="66">
        <f>ROUND(AZ361/($J361/10000),1)</f>
        <v>164.4</v>
      </c>
      <c r="BB361" s="82">
        <v>746</v>
      </c>
      <c r="BC361" s="66">
        <f>ROUND(BB361/($J361/10000),1)</f>
        <v>175.2</v>
      </c>
      <c r="BD361" s="83">
        <v>766</v>
      </c>
      <c r="BE361" s="66">
        <f>ROUND(BD361/($J361/10000),1)</f>
        <v>179.9</v>
      </c>
      <c r="BF361" s="83">
        <v>790</v>
      </c>
      <c r="BG361" s="66">
        <f t="shared" si="129"/>
        <v>185.6</v>
      </c>
      <c r="BH361" s="83">
        <v>794</v>
      </c>
      <c r="BI361" s="66">
        <f t="shared" si="130"/>
        <v>186.5</v>
      </c>
      <c r="BJ361" s="83">
        <v>800</v>
      </c>
      <c r="BK361" s="66">
        <f t="shared" si="131"/>
        <v>187.9</v>
      </c>
    </row>
    <row r="362" spans="1:63" x14ac:dyDescent="0.2">
      <c r="A362" s="2" t="s">
        <v>1210</v>
      </c>
      <c r="B362" s="2" t="s">
        <v>465</v>
      </c>
      <c r="C362" s="2" t="s">
        <v>50</v>
      </c>
      <c r="D362" s="13" t="s">
        <v>14</v>
      </c>
      <c r="E362" s="94">
        <v>45278</v>
      </c>
      <c r="F362" s="94">
        <v>45365</v>
      </c>
      <c r="G362" s="94">
        <v>45586</v>
      </c>
      <c r="H362" s="94">
        <v>45752</v>
      </c>
      <c r="I362" s="94">
        <v>45991</v>
      </c>
      <c r="J362" s="95">
        <v>46207</v>
      </c>
      <c r="K362" s="95"/>
      <c r="L362" s="45">
        <v>5</v>
      </c>
      <c r="M362" s="47">
        <f t="shared" si="110"/>
        <v>1.1000000000000001</v>
      </c>
      <c r="N362" s="45">
        <v>13</v>
      </c>
      <c r="O362" s="47">
        <f t="shared" si="111"/>
        <v>2.9</v>
      </c>
      <c r="P362" s="45">
        <v>21</v>
      </c>
      <c r="Q362" s="47">
        <f t="shared" si="112"/>
        <v>4.5999999999999996</v>
      </c>
      <c r="R362" s="44">
        <v>33</v>
      </c>
      <c r="S362" s="47">
        <f t="shared" si="113"/>
        <v>7.3</v>
      </c>
      <c r="T362" s="44">
        <v>50</v>
      </c>
      <c r="U362" s="47">
        <f t="shared" si="114"/>
        <v>11</v>
      </c>
      <c r="V362" s="44">
        <v>92</v>
      </c>
      <c r="W362" s="47">
        <f t="shared" si="115"/>
        <v>20.3</v>
      </c>
      <c r="X362" s="2">
        <v>168</v>
      </c>
      <c r="Y362" s="47">
        <f t="shared" si="116"/>
        <v>37</v>
      </c>
      <c r="Z362" s="2">
        <v>295</v>
      </c>
      <c r="AA362" s="2">
        <f t="shared" si="117"/>
        <v>64.7</v>
      </c>
      <c r="AB362" s="2">
        <v>355</v>
      </c>
      <c r="AC362" s="2">
        <f t="shared" si="118"/>
        <v>77.900000000000006</v>
      </c>
      <c r="AD362" s="2">
        <v>430</v>
      </c>
      <c r="AE362" s="2">
        <f t="shared" si="119"/>
        <v>94.3</v>
      </c>
      <c r="AF362" s="2">
        <v>481</v>
      </c>
      <c r="AG362" s="2">
        <f t="shared" si="120"/>
        <v>105.5</v>
      </c>
      <c r="AH362" s="68">
        <v>523</v>
      </c>
      <c r="AI362" s="66">
        <f t="shared" si="121"/>
        <v>114.3</v>
      </c>
      <c r="AJ362" s="68">
        <v>547</v>
      </c>
      <c r="AK362" s="66">
        <f t="shared" si="122"/>
        <v>119.6</v>
      </c>
      <c r="AL362" s="68">
        <v>584</v>
      </c>
      <c r="AM362" s="66">
        <f t="shared" si="123"/>
        <v>127.6</v>
      </c>
      <c r="AN362" s="68">
        <v>616</v>
      </c>
      <c r="AO362" s="66">
        <f t="shared" si="124"/>
        <v>134.6</v>
      </c>
      <c r="AP362" s="82">
        <v>643</v>
      </c>
      <c r="AQ362" s="66">
        <f t="shared" si="125"/>
        <v>139.80000000000001</v>
      </c>
      <c r="AR362" s="82">
        <v>684</v>
      </c>
      <c r="AS362" s="66">
        <f t="shared" si="126"/>
        <v>148.69999999999999</v>
      </c>
      <c r="AT362" s="82">
        <v>722</v>
      </c>
      <c r="AU362" s="66">
        <f t="shared" si="127"/>
        <v>157</v>
      </c>
      <c r="AV362" s="82">
        <v>780</v>
      </c>
      <c r="AW362" s="66">
        <f t="shared" si="128"/>
        <v>169.6</v>
      </c>
      <c r="AX362" s="82">
        <v>836</v>
      </c>
      <c r="AY362" s="66">
        <f>ROUND(AX362/($J362/10000),1)</f>
        <v>180.9</v>
      </c>
      <c r="AZ362" s="82">
        <v>866</v>
      </c>
      <c r="BA362" s="66">
        <f>ROUND(AZ362/($J362/10000),1)</f>
        <v>187.4</v>
      </c>
      <c r="BB362" s="82">
        <v>899</v>
      </c>
      <c r="BC362" s="66">
        <f>ROUND(BB362/($J362/10000),1)</f>
        <v>194.6</v>
      </c>
      <c r="BD362" s="83">
        <v>962</v>
      </c>
      <c r="BE362" s="66">
        <f>ROUND(BD362/($J362/10000),1)</f>
        <v>208.2</v>
      </c>
      <c r="BF362" s="83">
        <v>1590</v>
      </c>
      <c r="BG362" s="66">
        <f t="shared" si="129"/>
        <v>344.1</v>
      </c>
      <c r="BH362" s="83">
        <v>1618</v>
      </c>
      <c r="BI362" s="66">
        <f t="shared" si="130"/>
        <v>350.2</v>
      </c>
      <c r="BJ362" s="83">
        <v>1630</v>
      </c>
      <c r="BK362" s="66">
        <f t="shared" si="131"/>
        <v>352.8</v>
      </c>
    </row>
    <row r="363" spans="1:63" x14ac:dyDescent="0.2">
      <c r="A363" s="2" t="s">
        <v>1211</v>
      </c>
      <c r="B363" s="2" t="s">
        <v>522</v>
      </c>
      <c r="C363" s="2" t="s">
        <v>115</v>
      </c>
      <c r="D363" s="13" t="s">
        <v>75</v>
      </c>
      <c r="E363" s="94">
        <v>38261</v>
      </c>
      <c r="F363" s="94">
        <v>38456</v>
      </c>
      <c r="G363" s="94">
        <v>38802</v>
      </c>
      <c r="H363" s="94">
        <v>39228</v>
      </c>
      <c r="I363" s="94">
        <v>39694</v>
      </c>
      <c r="J363" s="95">
        <v>40021</v>
      </c>
      <c r="K363" s="95"/>
      <c r="L363" s="45">
        <v>11</v>
      </c>
      <c r="M363" s="47">
        <f t="shared" si="110"/>
        <v>2.9</v>
      </c>
      <c r="N363" s="45">
        <v>29</v>
      </c>
      <c r="O363" s="47">
        <f t="shared" si="111"/>
        <v>7.6</v>
      </c>
      <c r="P363" s="45">
        <v>47</v>
      </c>
      <c r="Q363" s="47">
        <f t="shared" si="112"/>
        <v>12.3</v>
      </c>
      <c r="R363" s="44">
        <v>71</v>
      </c>
      <c r="S363" s="47">
        <f t="shared" si="113"/>
        <v>18.5</v>
      </c>
      <c r="T363" s="44">
        <v>105</v>
      </c>
      <c r="U363" s="47">
        <f t="shared" si="114"/>
        <v>27.3</v>
      </c>
      <c r="V363" s="44">
        <v>195</v>
      </c>
      <c r="W363" s="47">
        <f t="shared" si="115"/>
        <v>50.7</v>
      </c>
      <c r="X363" s="2">
        <v>480</v>
      </c>
      <c r="Y363" s="47">
        <f t="shared" si="116"/>
        <v>124.8</v>
      </c>
      <c r="Z363" s="2">
        <v>758</v>
      </c>
      <c r="AA363" s="2">
        <f t="shared" si="117"/>
        <v>195.4</v>
      </c>
      <c r="AB363" s="2">
        <v>870</v>
      </c>
      <c r="AC363" s="2">
        <f t="shared" si="118"/>
        <v>224.2</v>
      </c>
      <c r="AD363" s="2">
        <v>984</v>
      </c>
      <c r="AE363" s="2">
        <f t="shared" si="119"/>
        <v>253.6</v>
      </c>
      <c r="AF363" s="2">
        <v>1073</v>
      </c>
      <c r="AG363" s="2">
        <f t="shared" si="120"/>
        <v>276.5</v>
      </c>
      <c r="AH363" s="68">
        <v>1136</v>
      </c>
      <c r="AI363" s="66">
        <f t="shared" si="121"/>
        <v>289.60000000000002</v>
      </c>
      <c r="AJ363" s="68">
        <v>1203</v>
      </c>
      <c r="AK363" s="66">
        <f t="shared" si="122"/>
        <v>306.7</v>
      </c>
      <c r="AL363" s="68">
        <v>1286</v>
      </c>
      <c r="AM363" s="66">
        <f t="shared" si="123"/>
        <v>327.8</v>
      </c>
      <c r="AN363" s="68">
        <v>1365</v>
      </c>
      <c r="AO363" s="66">
        <f t="shared" si="124"/>
        <v>348</v>
      </c>
      <c r="AP363" s="82">
        <v>1447</v>
      </c>
      <c r="AQ363" s="66">
        <f t="shared" si="125"/>
        <v>364.5</v>
      </c>
      <c r="AR363" s="82">
        <v>1541</v>
      </c>
      <c r="AS363" s="66">
        <f t="shared" si="126"/>
        <v>388.2</v>
      </c>
      <c r="AT363" s="82">
        <v>1623</v>
      </c>
      <c r="AU363" s="66">
        <f t="shared" si="127"/>
        <v>408.9</v>
      </c>
      <c r="AV363" s="82">
        <v>1730</v>
      </c>
      <c r="AW363" s="66">
        <f t="shared" si="128"/>
        <v>435.8</v>
      </c>
      <c r="AX363" s="82">
        <v>1810</v>
      </c>
      <c r="AY363" s="66">
        <f>ROUND(AX363/($J363/10000),1)</f>
        <v>452.3</v>
      </c>
      <c r="AZ363" s="82">
        <v>1912</v>
      </c>
      <c r="BA363" s="66">
        <f>ROUND(AZ363/($J363/10000),1)</f>
        <v>477.7</v>
      </c>
      <c r="BB363" s="82">
        <v>2012</v>
      </c>
      <c r="BC363" s="66">
        <f>ROUND(BB363/($J363/10000),1)</f>
        <v>502.7</v>
      </c>
      <c r="BD363" s="83">
        <v>2129</v>
      </c>
      <c r="BE363" s="66">
        <f>ROUND(BD363/($J363/10000),1)</f>
        <v>532</v>
      </c>
      <c r="BF363" s="83">
        <v>2223</v>
      </c>
      <c r="BG363" s="66">
        <f t="shared" si="129"/>
        <v>555.5</v>
      </c>
      <c r="BH363" s="83">
        <v>2269</v>
      </c>
      <c r="BI363" s="66">
        <f t="shared" si="130"/>
        <v>567</v>
      </c>
      <c r="BJ363" s="83">
        <v>2305</v>
      </c>
      <c r="BK363" s="66">
        <f t="shared" si="131"/>
        <v>575.9</v>
      </c>
    </row>
    <row r="364" spans="1:63" x14ac:dyDescent="0.2">
      <c r="A364" s="2" t="s">
        <v>1212</v>
      </c>
      <c r="B364" s="2" t="s">
        <v>772</v>
      </c>
      <c r="C364" s="2" t="s">
        <v>365</v>
      </c>
      <c r="D364" s="13" t="s">
        <v>781</v>
      </c>
      <c r="E364" s="94">
        <v>73261</v>
      </c>
      <c r="F364" s="94">
        <v>73554</v>
      </c>
      <c r="G364" s="94">
        <v>73847</v>
      </c>
      <c r="H364" s="94">
        <v>74335</v>
      </c>
      <c r="I364" s="94">
        <v>75035</v>
      </c>
      <c r="J364" s="95">
        <v>75782</v>
      </c>
      <c r="K364" s="95"/>
      <c r="L364" s="45">
        <v>4</v>
      </c>
      <c r="M364" s="47">
        <f t="shared" si="110"/>
        <v>0.5</v>
      </c>
      <c r="N364" s="45">
        <v>6</v>
      </c>
      <c r="O364" s="47">
        <f t="shared" si="111"/>
        <v>0.8</v>
      </c>
      <c r="P364" s="45">
        <v>12</v>
      </c>
      <c r="Q364" s="47">
        <f t="shared" si="112"/>
        <v>1.6</v>
      </c>
      <c r="R364" s="44">
        <v>27</v>
      </c>
      <c r="S364" s="47">
        <f t="shared" si="113"/>
        <v>3.7</v>
      </c>
      <c r="T364" s="44">
        <v>46</v>
      </c>
      <c r="U364" s="47">
        <f t="shared" si="114"/>
        <v>6.3</v>
      </c>
      <c r="V364" s="44">
        <v>121</v>
      </c>
      <c r="W364" s="47">
        <f t="shared" si="115"/>
        <v>16.5</v>
      </c>
      <c r="X364" s="2">
        <v>276</v>
      </c>
      <c r="Y364" s="47">
        <f t="shared" si="116"/>
        <v>37.5</v>
      </c>
      <c r="Z364" s="2">
        <v>438</v>
      </c>
      <c r="AA364" s="2">
        <f t="shared" si="117"/>
        <v>59.3</v>
      </c>
      <c r="AB364" s="2">
        <v>495</v>
      </c>
      <c r="AC364" s="2">
        <f t="shared" si="118"/>
        <v>67</v>
      </c>
      <c r="AD364" s="2">
        <v>619</v>
      </c>
      <c r="AE364" s="2">
        <f t="shared" si="119"/>
        <v>83.8</v>
      </c>
      <c r="AF364" s="2">
        <v>677</v>
      </c>
      <c r="AG364" s="2">
        <f t="shared" si="120"/>
        <v>91.7</v>
      </c>
      <c r="AH364" s="68">
        <v>701</v>
      </c>
      <c r="AI364" s="66">
        <f t="shared" si="121"/>
        <v>94.3</v>
      </c>
      <c r="AJ364" s="68">
        <v>751</v>
      </c>
      <c r="AK364" s="66">
        <f t="shared" si="122"/>
        <v>101</v>
      </c>
      <c r="AL364" s="68">
        <v>833</v>
      </c>
      <c r="AM364" s="66">
        <f t="shared" si="123"/>
        <v>112.1</v>
      </c>
      <c r="AN364" s="68">
        <v>882</v>
      </c>
      <c r="AO364" s="66">
        <f t="shared" si="124"/>
        <v>118.7</v>
      </c>
      <c r="AP364" s="82">
        <v>924</v>
      </c>
      <c r="AQ364" s="66">
        <f t="shared" si="125"/>
        <v>123.1</v>
      </c>
      <c r="AR364" s="82">
        <v>993</v>
      </c>
      <c r="AS364" s="66">
        <f t="shared" si="126"/>
        <v>132.30000000000001</v>
      </c>
      <c r="AT364" s="82">
        <v>1086</v>
      </c>
      <c r="AU364" s="66">
        <f t="shared" si="127"/>
        <v>144.69999999999999</v>
      </c>
      <c r="AV364" s="82">
        <v>1189</v>
      </c>
      <c r="AW364" s="66">
        <f t="shared" si="128"/>
        <v>158.5</v>
      </c>
      <c r="AX364" s="82">
        <v>1249</v>
      </c>
      <c r="AY364" s="66">
        <f>ROUND(AX364/($J364/10000),1)</f>
        <v>164.8</v>
      </c>
      <c r="AZ364" s="82">
        <v>1297</v>
      </c>
      <c r="BA364" s="66">
        <f>ROUND(AZ364/($J364/10000),1)</f>
        <v>171.1</v>
      </c>
      <c r="BB364" s="82">
        <v>1366</v>
      </c>
      <c r="BC364" s="66">
        <f>ROUND(BB364/($J364/10000),1)</f>
        <v>180.3</v>
      </c>
      <c r="BD364" s="83">
        <v>1432</v>
      </c>
      <c r="BE364" s="66">
        <f>ROUND(BD364/($J364/10000),1)</f>
        <v>189</v>
      </c>
      <c r="BF364" s="83">
        <v>1616</v>
      </c>
      <c r="BG364" s="66">
        <f t="shared" si="129"/>
        <v>213.2</v>
      </c>
      <c r="BH364" s="83">
        <v>1671</v>
      </c>
      <c r="BI364" s="66">
        <f t="shared" si="130"/>
        <v>220.5</v>
      </c>
      <c r="BJ364" s="83">
        <v>1682</v>
      </c>
      <c r="BK364" s="66">
        <f t="shared" si="131"/>
        <v>222</v>
      </c>
    </row>
    <row r="365" spans="1:63" x14ac:dyDescent="0.2">
      <c r="A365" s="2" t="s">
        <v>1213</v>
      </c>
      <c r="B365" s="2" t="s">
        <v>644</v>
      </c>
      <c r="C365" s="2" t="s">
        <v>289</v>
      </c>
      <c r="D365" s="13" t="s">
        <v>228</v>
      </c>
      <c r="E365" s="94">
        <v>43073</v>
      </c>
      <c r="F365" s="94">
        <v>43488</v>
      </c>
      <c r="G365" s="94">
        <v>44504</v>
      </c>
      <c r="H365" s="94">
        <v>44872</v>
      </c>
      <c r="I365" s="94">
        <v>44997</v>
      </c>
      <c r="J365" s="95">
        <v>45383</v>
      </c>
      <c r="K365" s="95"/>
      <c r="L365" s="45">
        <v>12</v>
      </c>
      <c r="M365" s="47">
        <f t="shared" si="110"/>
        <v>2.8</v>
      </c>
      <c r="N365" s="45">
        <v>37</v>
      </c>
      <c r="O365" s="47">
        <f t="shared" si="111"/>
        <v>8.6</v>
      </c>
      <c r="P365" s="45">
        <v>63</v>
      </c>
      <c r="Q365" s="47">
        <f t="shared" si="112"/>
        <v>14.6</v>
      </c>
      <c r="R365" s="44">
        <v>107</v>
      </c>
      <c r="S365" s="47">
        <f t="shared" si="113"/>
        <v>24.6</v>
      </c>
      <c r="T365" s="44">
        <v>143</v>
      </c>
      <c r="U365" s="47">
        <f t="shared" si="114"/>
        <v>32.9</v>
      </c>
      <c r="V365" s="44">
        <v>257</v>
      </c>
      <c r="W365" s="47">
        <f t="shared" si="115"/>
        <v>59.1</v>
      </c>
      <c r="X365" s="2">
        <v>506</v>
      </c>
      <c r="Y365" s="47">
        <f t="shared" si="116"/>
        <v>116.4</v>
      </c>
      <c r="Z365" s="2">
        <v>842</v>
      </c>
      <c r="AA365" s="2">
        <f t="shared" si="117"/>
        <v>189.2</v>
      </c>
      <c r="AB365" s="2">
        <v>1300</v>
      </c>
      <c r="AC365" s="2">
        <f t="shared" si="118"/>
        <v>292.10000000000002</v>
      </c>
      <c r="AD365" s="2">
        <v>1773</v>
      </c>
      <c r="AE365" s="2">
        <f t="shared" si="119"/>
        <v>398.4</v>
      </c>
      <c r="AF365" s="2">
        <v>1852</v>
      </c>
      <c r="AG365" s="2">
        <f t="shared" si="120"/>
        <v>416.1</v>
      </c>
      <c r="AH365" s="68">
        <v>1885</v>
      </c>
      <c r="AI365" s="66">
        <f t="shared" si="121"/>
        <v>420.1</v>
      </c>
      <c r="AJ365" s="68">
        <v>1950</v>
      </c>
      <c r="AK365" s="66">
        <f t="shared" si="122"/>
        <v>434.6</v>
      </c>
      <c r="AL365" s="68">
        <v>2015</v>
      </c>
      <c r="AM365" s="66">
        <f t="shared" si="123"/>
        <v>449.1</v>
      </c>
      <c r="AN365" s="68">
        <v>2054</v>
      </c>
      <c r="AO365" s="66">
        <f t="shared" si="124"/>
        <v>457.7</v>
      </c>
      <c r="AP365" s="82">
        <v>2107</v>
      </c>
      <c r="AQ365" s="66">
        <f t="shared" si="125"/>
        <v>468.3</v>
      </c>
      <c r="AR365" s="82">
        <v>2151</v>
      </c>
      <c r="AS365" s="66">
        <f t="shared" si="126"/>
        <v>478</v>
      </c>
      <c r="AT365" s="82">
        <v>2237</v>
      </c>
      <c r="AU365" s="66">
        <f t="shared" si="127"/>
        <v>497.1</v>
      </c>
      <c r="AV365" s="82">
        <v>2296</v>
      </c>
      <c r="AW365" s="66">
        <f t="shared" si="128"/>
        <v>510.3</v>
      </c>
      <c r="AX365" s="82">
        <v>2341</v>
      </c>
      <c r="AY365" s="66">
        <f>ROUND(AX365/($J365/10000),1)</f>
        <v>515.79999999999995</v>
      </c>
      <c r="AZ365" s="82">
        <v>2381</v>
      </c>
      <c r="BA365" s="66">
        <f>ROUND(AZ365/($J365/10000),1)</f>
        <v>524.6</v>
      </c>
      <c r="BB365" s="82">
        <v>2441</v>
      </c>
      <c r="BC365" s="66">
        <f>ROUND(BB365/($J365/10000),1)</f>
        <v>537.9</v>
      </c>
      <c r="BD365" s="83">
        <v>2516</v>
      </c>
      <c r="BE365" s="66">
        <f>ROUND(BD365/($J365/10000),1)</f>
        <v>554.4</v>
      </c>
      <c r="BF365" s="83">
        <v>2576</v>
      </c>
      <c r="BG365" s="66">
        <f t="shared" si="129"/>
        <v>567.6</v>
      </c>
      <c r="BH365" s="83">
        <v>2587</v>
      </c>
      <c r="BI365" s="66">
        <f t="shared" si="130"/>
        <v>570</v>
      </c>
      <c r="BJ365" s="83">
        <v>2605</v>
      </c>
      <c r="BK365" s="66">
        <f t="shared" si="131"/>
        <v>574</v>
      </c>
    </row>
    <row r="366" spans="1:63" x14ac:dyDescent="0.2">
      <c r="A366" s="2" t="s">
        <v>1214</v>
      </c>
      <c r="B366" s="2" t="s">
        <v>699</v>
      </c>
      <c r="C366" s="2" t="s">
        <v>331</v>
      </c>
      <c r="D366" s="13" t="s">
        <v>296</v>
      </c>
      <c r="E366" s="94">
        <v>15726</v>
      </c>
      <c r="F366" s="94">
        <v>15598</v>
      </c>
      <c r="G366" s="94">
        <v>15635</v>
      </c>
      <c r="H366" s="94">
        <v>15576</v>
      </c>
      <c r="I366" s="94">
        <v>15651</v>
      </c>
      <c r="J366" s="95">
        <v>15651</v>
      </c>
      <c r="K366" s="95"/>
      <c r="L366" s="45">
        <v>5</v>
      </c>
      <c r="M366" s="47">
        <f t="shared" si="110"/>
        <v>3.2</v>
      </c>
      <c r="N366" s="45">
        <v>37</v>
      </c>
      <c r="O366" s="47">
        <f t="shared" si="111"/>
        <v>23.5</v>
      </c>
      <c r="P366" s="45">
        <v>50</v>
      </c>
      <c r="Q366" s="47">
        <f t="shared" si="112"/>
        <v>31.8</v>
      </c>
      <c r="R366" s="44">
        <v>86</v>
      </c>
      <c r="S366" s="47">
        <f t="shared" si="113"/>
        <v>55.1</v>
      </c>
      <c r="T366" s="44">
        <v>117</v>
      </c>
      <c r="U366" s="47">
        <f t="shared" si="114"/>
        <v>75</v>
      </c>
      <c r="V366" s="44">
        <v>183</v>
      </c>
      <c r="W366" s="47">
        <f t="shared" si="115"/>
        <v>117.3</v>
      </c>
      <c r="X366" s="2">
        <v>281</v>
      </c>
      <c r="Y366" s="47">
        <f t="shared" si="116"/>
        <v>180.2</v>
      </c>
      <c r="Z366" s="2">
        <v>403</v>
      </c>
      <c r="AA366" s="2">
        <f t="shared" si="117"/>
        <v>257.8</v>
      </c>
      <c r="AB366" s="2">
        <v>463</v>
      </c>
      <c r="AC366" s="2">
        <f t="shared" si="118"/>
        <v>296.10000000000002</v>
      </c>
      <c r="AD366" s="2">
        <v>525</v>
      </c>
      <c r="AE366" s="2">
        <f t="shared" si="119"/>
        <v>335.8</v>
      </c>
      <c r="AF366" s="2">
        <v>560</v>
      </c>
      <c r="AG366" s="2">
        <f t="shared" si="120"/>
        <v>358.2</v>
      </c>
      <c r="AH366" s="68">
        <v>576</v>
      </c>
      <c r="AI366" s="66">
        <f t="shared" si="121"/>
        <v>369.8</v>
      </c>
      <c r="AJ366" s="68">
        <v>588</v>
      </c>
      <c r="AK366" s="66">
        <f t="shared" si="122"/>
        <v>377.5</v>
      </c>
      <c r="AL366" s="68">
        <v>614</v>
      </c>
      <c r="AM366" s="66">
        <f t="shared" si="123"/>
        <v>394.2</v>
      </c>
      <c r="AN366" s="68">
        <v>642</v>
      </c>
      <c r="AO366" s="66">
        <f t="shared" si="124"/>
        <v>412.2</v>
      </c>
      <c r="AP366" s="82">
        <v>661</v>
      </c>
      <c r="AQ366" s="66">
        <f t="shared" si="125"/>
        <v>422.3</v>
      </c>
      <c r="AR366" s="82">
        <v>697</v>
      </c>
      <c r="AS366" s="66">
        <f t="shared" si="126"/>
        <v>445.3</v>
      </c>
      <c r="AT366" s="82">
        <v>738</v>
      </c>
      <c r="AU366" s="66">
        <f t="shared" si="127"/>
        <v>471.5</v>
      </c>
      <c r="AV366" s="82">
        <v>765</v>
      </c>
      <c r="AW366" s="66">
        <f t="shared" si="128"/>
        <v>488.8</v>
      </c>
      <c r="AX366" s="82">
        <v>787</v>
      </c>
      <c r="AY366" s="66">
        <f>ROUND(AX366/($J366/10000),1)</f>
        <v>502.8</v>
      </c>
      <c r="AZ366" s="82">
        <v>807</v>
      </c>
      <c r="BA366" s="66">
        <f>ROUND(AZ366/($J366/10000),1)</f>
        <v>515.6</v>
      </c>
      <c r="BB366" s="82">
        <v>829</v>
      </c>
      <c r="BC366" s="66">
        <f>ROUND(BB366/($J366/10000),1)</f>
        <v>529.70000000000005</v>
      </c>
      <c r="BD366" s="83">
        <v>864</v>
      </c>
      <c r="BE366" s="66">
        <f>ROUND(BD366/($J366/10000),1)</f>
        <v>552</v>
      </c>
      <c r="BF366" s="83">
        <v>905</v>
      </c>
      <c r="BG366" s="66">
        <f t="shared" si="129"/>
        <v>578.20000000000005</v>
      </c>
      <c r="BH366" s="83">
        <v>916</v>
      </c>
      <c r="BI366" s="66">
        <f t="shared" si="130"/>
        <v>585.29999999999995</v>
      </c>
      <c r="BJ366" s="83">
        <v>926</v>
      </c>
      <c r="BK366" s="66">
        <f t="shared" si="131"/>
        <v>591.70000000000005</v>
      </c>
    </row>
    <row r="367" spans="1:63" x14ac:dyDescent="0.2">
      <c r="A367" s="2" t="s">
        <v>1215</v>
      </c>
      <c r="B367" s="2" t="s">
        <v>427</v>
      </c>
      <c r="C367" s="2" t="s">
        <v>227</v>
      </c>
      <c r="D367" s="13" t="s">
        <v>195</v>
      </c>
      <c r="E367" s="94">
        <v>105448</v>
      </c>
      <c r="F367" s="94">
        <v>105794</v>
      </c>
      <c r="G367" s="94">
        <v>107500</v>
      </c>
      <c r="H367" s="94">
        <v>110161</v>
      </c>
      <c r="I367" s="94">
        <v>113662</v>
      </c>
      <c r="J367" s="95">
        <v>116843</v>
      </c>
      <c r="K367" s="95"/>
      <c r="L367" s="45">
        <v>0</v>
      </c>
      <c r="M367" s="47">
        <f t="shared" si="110"/>
        <v>0</v>
      </c>
      <c r="N367" s="45">
        <v>1</v>
      </c>
      <c r="O367" s="47">
        <f t="shared" si="111"/>
        <v>0.1</v>
      </c>
      <c r="P367" s="45">
        <v>3</v>
      </c>
      <c r="Q367" s="47">
        <f t="shared" si="112"/>
        <v>0.3</v>
      </c>
      <c r="R367" s="44">
        <v>4</v>
      </c>
      <c r="S367" s="47">
        <f t="shared" si="113"/>
        <v>0.4</v>
      </c>
      <c r="T367" s="44">
        <v>4</v>
      </c>
      <c r="U367" s="47">
        <f t="shared" si="114"/>
        <v>0.4</v>
      </c>
      <c r="V367" s="44">
        <v>10</v>
      </c>
      <c r="W367" s="47">
        <f t="shared" si="115"/>
        <v>0.9</v>
      </c>
      <c r="X367" s="2">
        <v>14</v>
      </c>
      <c r="Y367" s="47">
        <f t="shared" si="116"/>
        <v>1.3</v>
      </c>
      <c r="Z367" s="2">
        <v>28</v>
      </c>
      <c r="AA367" s="2">
        <f t="shared" si="117"/>
        <v>2.6</v>
      </c>
      <c r="AB367" s="2">
        <v>30</v>
      </c>
      <c r="AC367" s="2">
        <f t="shared" si="118"/>
        <v>2.8</v>
      </c>
      <c r="AD367" s="2">
        <v>32</v>
      </c>
      <c r="AE367" s="2">
        <f t="shared" si="119"/>
        <v>3</v>
      </c>
      <c r="AF367" s="2">
        <v>36</v>
      </c>
      <c r="AG367" s="2">
        <f t="shared" si="120"/>
        <v>3.3</v>
      </c>
      <c r="AH367" s="68">
        <v>39</v>
      </c>
      <c r="AI367" s="66">
        <f t="shared" si="121"/>
        <v>3.5</v>
      </c>
      <c r="AJ367" s="68">
        <v>40</v>
      </c>
      <c r="AK367" s="66">
        <f t="shared" si="122"/>
        <v>3.6</v>
      </c>
      <c r="AL367" s="68">
        <v>152</v>
      </c>
      <c r="AM367" s="66">
        <f t="shared" si="123"/>
        <v>13.8</v>
      </c>
      <c r="AN367" s="68">
        <v>154</v>
      </c>
      <c r="AO367" s="66">
        <f t="shared" si="124"/>
        <v>14</v>
      </c>
      <c r="AP367" s="82">
        <v>170</v>
      </c>
      <c r="AQ367" s="66">
        <f t="shared" si="125"/>
        <v>15</v>
      </c>
      <c r="AR367" s="82">
        <v>174</v>
      </c>
      <c r="AS367" s="66">
        <f t="shared" si="126"/>
        <v>15.3</v>
      </c>
      <c r="AT367" s="82">
        <v>178</v>
      </c>
      <c r="AU367" s="66">
        <f t="shared" si="127"/>
        <v>15.7</v>
      </c>
      <c r="AV367" s="82">
        <v>180</v>
      </c>
      <c r="AW367" s="66">
        <f t="shared" si="128"/>
        <v>15.8</v>
      </c>
      <c r="AX367" s="82">
        <v>193</v>
      </c>
      <c r="AY367" s="66">
        <f>ROUND(AX367/($J367/10000),1)</f>
        <v>16.5</v>
      </c>
      <c r="AZ367" s="82">
        <v>194</v>
      </c>
      <c r="BA367" s="66">
        <f>ROUND(AZ367/($J367/10000),1)</f>
        <v>16.600000000000001</v>
      </c>
      <c r="BB367" s="82">
        <v>194</v>
      </c>
      <c r="BC367" s="66">
        <f>ROUND(BB367/($J367/10000),1)</f>
        <v>16.600000000000001</v>
      </c>
      <c r="BD367" s="83">
        <v>195</v>
      </c>
      <c r="BE367" s="66">
        <f>ROUND(BD367/($J367/10000),1)</f>
        <v>16.7</v>
      </c>
      <c r="BF367" s="83">
        <v>201</v>
      </c>
      <c r="BG367" s="66">
        <f t="shared" si="129"/>
        <v>17.2</v>
      </c>
      <c r="BH367" s="83">
        <v>209</v>
      </c>
      <c r="BI367" s="66">
        <f t="shared" si="130"/>
        <v>17.899999999999999</v>
      </c>
      <c r="BJ367" s="83">
        <v>210</v>
      </c>
      <c r="BK367" s="66">
        <f t="shared" si="131"/>
        <v>18</v>
      </c>
    </row>
    <row r="368" spans="1:63" x14ac:dyDescent="0.2">
      <c r="A368" s="2" t="s">
        <v>1216</v>
      </c>
      <c r="B368" s="2" t="s">
        <v>688</v>
      </c>
      <c r="C368" s="2" t="s">
        <v>332</v>
      </c>
      <c r="D368" s="13" t="s">
        <v>296</v>
      </c>
      <c r="E368" s="94">
        <v>28368</v>
      </c>
      <c r="F368" s="94">
        <v>28539</v>
      </c>
      <c r="G368" s="94">
        <v>28689</v>
      </c>
      <c r="H368" s="94">
        <v>28806</v>
      </c>
      <c r="I368" s="94">
        <v>28675</v>
      </c>
      <c r="J368" s="95">
        <v>28842</v>
      </c>
      <c r="K368" s="95"/>
      <c r="L368" s="45">
        <v>5</v>
      </c>
      <c r="M368" s="47">
        <f t="shared" si="110"/>
        <v>1.8</v>
      </c>
      <c r="N368" s="45">
        <v>18</v>
      </c>
      <c r="O368" s="47">
        <f t="shared" si="111"/>
        <v>6.3</v>
      </c>
      <c r="P368" s="45">
        <v>32</v>
      </c>
      <c r="Q368" s="47">
        <f t="shared" si="112"/>
        <v>11.3</v>
      </c>
      <c r="R368" s="44">
        <v>66</v>
      </c>
      <c r="S368" s="47">
        <f t="shared" si="113"/>
        <v>23.1</v>
      </c>
      <c r="T368" s="44">
        <v>117</v>
      </c>
      <c r="U368" s="47">
        <f t="shared" si="114"/>
        <v>41</v>
      </c>
      <c r="V368" s="44">
        <v>206</v>
      </c>
      <c r="W368" s="47">
        <f t="shared" si="115"/>
        <v>72.2</v>
      </c>
      <c r="X368" s="2">
        <v>324</v>
      </c>
      <c r="Y368" s="47">
        <f t="shared" si="116"/>
        <v>113.5</v>
      </c>
      <c r="Z368" s="2">
        <v>461</v>
      </c>
      <c r="AA368" s="2">
        <f t="shared" si="117"/>
        <v>160.69999999999999</v>
      </c>
      <c r="AB368" s="2">
        <v>494</v>
      </c>
      <c r="AC368" s="2">
        <f t="shared" si="118"/>
        <v>172.2</v>
      </c>
      <c r="AD368" s="2">
        <v>525</v>
      </c>
      <c r="AE368" s="2">
        <f t="shared" si="119"/>
        <v>183</v>
      </c>
      <c r="AF368" s="2">
        <v>554</v>
      </c>
      <c r="AG368" s="2">
        <f t="shared" si="120"/>
        <v>193.1</v>
      </c>
      <c r="AH368" s="68">
        <v>580</v>
      </c>
      <c r="AI368" s="66">
        <f t="shared" si="121"/>
        <v>201.3</v>
      </c>
      <c r="AJ368" s="68">
        <v>600</v>
      </c>
      <c r="AK368" s="66">
        <f t="shared" si="122"/>
        <v>208.3</v>
      </c>
      <c r="AL368" s="68">
        <v>624</v>
      </c>
      <c r="AM368" s="66">
        <f t="shared" si="123"/>
        <v>216.6</v>
      </c>
      <c r="AN368" s="68">
        <v>648</v>
      </c>
      <c r="AO368" s="66">
        <f t="shared" si="124"/>
        <v>225</v>
      </c>
      <c r="AP368" s="82">
        <v>677</v>
      </c>
      <c r="AQ368" s="66">
        <f t="shared" si="125"/>
        <v>236.1</v>
      </c>
      <c r="AR368" s="82">
        <v>693</v>
      </c>
      <c r="AS368" s="66">
        <f t="shared" si="126"/>
        <v>241.7</v>
      </c>
      <c r="AT368" s="82">
        <v>711</v>
      </c>
      <c r="AU368" s="66">
        <f t="shared" si="127"/>
        <v>248</v>
      </c>
      <c r="AV368" s="82">
        <v>737</v>
      </c>
      <c r="AW368" s="66">
        <f t="shared" si="128"/>
        <v>257</v>
      </c>
      <c r="AX368" s="82">
        <v>760</v>
      </c>
      <c r="AY368" s="66">
        <f>ROUND(AX368/($J368/10000),1)</f>
        <v>263.5</v>
      </c>
      <c r="AZ368" s="82">
        <v>788</v>
      </c>
      <c r="BA368" s="66">
        <f>ROUND(AZ368/($J368/10000),1)</f>
        <v>273.2</v>
      </c>
      <c r="BB368" s="82">
        <v>839</v>
      </c>
      <c r="BC368" s="66">
        <f>ROUND(BB368/($J368/10000),1)</f>
        <v>290.89999999999998</v>
      </c>
      <c r="BD368" s="83">
        <v>875</v>
      </c>
      <c r="BE368" s="66">
        <f>ROUND(BD368/($J368/10000),1)</f>
        <v>303.39999999999998</v>
      </c>
      <c r="BF368" s="83">
        <v>905</v>
      </c>
      <c r="BG368" s="66">
        <f t="shared" si="129"/>
        <v>313.8</v>
      </c>
      <c r="BH368" s="83">
        <v>918</v>
      </c>
      <c r="BI368" s="66">
        <f t="shared" si="130"/>
        <v>318.3</v>
      </c>
      <c r="BJ368" s="83">
        <v>926</v>
      </c>
      <c r="BK368" s="66">
        <f t="shared" si="131"/>
        <v>321.10000000000002</v>
      </c>
    </row>
    <row r="369" spans="1:63" x14ac:dyDescent="0.2">
      <c r="A369" s="2" t="s">
        <v>1217</v>
      </c>
      <c r="B369" s="2" t="s">
        <v>437</v>
      </c>
      <c r="C369" s="2" t="s">
        <v>51</v>
      </c>
      <c r="D369" s="13" t="s">
        <v>14</v>
      </c>
      <c r="E369" s="94">
        <v>135282</v>
      </c>
      <c r="F369" s="94">
        <v>136500</v>
      </c>
      <c r="G369" s="94">
        <v>137278</v>
      </c>
      <c r="H369" s="94">
        <v>138127</v>
      </c>
      <c r="I369" s="94">
        <v>139126</v>
      </c>
      <c r="J369" s="95">
        <v>140073</v>
      </c>
      <c r="K369" s="95"/>
      <c r="L369" s="45">
        <v>3</v>
      </c>
      <c r="M369" s="47">
        <f t="shared" si="110"/>
        <v>0.2</v>
      </c>
      <c r="N369" s="45">
        <v>8</v>
      </c>
      <c r="O369" s="47">
        <f t="shared" si="111"/>
        <v>0.6</v>
      </c>
      <c r="P369" s="45">
        <v>15</v>
      </c>
      <c r="Q369" s="47">
        <f t="shared" si="112"/>
        <v>1.1000000000000001</v>
      </c>
      <c r="R369" s="44">
        <v>28</v>
      </c>
      <c r="S369" s="47">
        <f t="shared" si="113"/>
        <v>2.1</v>
      </c>
      <c r="T369" s="44">
        <v>44</v>
      </c>
      <c r="U369" s="47">
        <f t="shared" si="114"/>
        <v>3.2</v>
      </c>
      <c r="V369" s="44">
        <v>108</v>
      </c>
      <c r="W369" s="47">
        <f t="shared" si="115"/>
        <v>7.9</v>
      </c>
      <c r="X369" s="2">
        <v>313</v>
      </c>
      <c r="Y369" s="47">
        <f t="shared" si="116"/>
        <v>22.9</v>
      </c>
      <c r="Z369" s="2">
        <v>1409</v>
      </c>
      <c r="AA369" s="2">
        <f t="shared" si="117"/>
        <v>102.6</v>
      </c>
      <c r="AB369" s="2">
        <v>1612</v>
      </c>
      <c r="AC369" s="2">
        <f t="shared" si="118"/>
        <v>117.4</v>
      </c>
      <c r="AD369" s="2">
        <v>1819</v>
      </c>
      <c r="AE369" s="2">
        <f t="shared" si="119"/>
        <v>132.5</v>
      </c>
      <c r="AF369" s="2">
        <v>2183</v>
      </c>
      <c r="AG369" s="2">
        <f t="shared" si="120"/>
        <v>159</v>
      </c>
      <c r="AH369" s="68">
        <v>2295</v>
      </c>
      <c r="AI369" s="66">
        <f t="shared" si="121"/>
        <v>166.2</v>
      </c>
      <c r="AJ369" s="68">
        <v>2389</v>
      </c>
      <c r="AK369" s="66">
        <f t="shared" si="122"/>
        <v>173</v>
      </c>
      <c r="AL369" s="68">
        <v>2469</v>
      </c>
      <c r="AM369" s="66">
        <f t="shared" si="123"/>
        <v>178.7</v>
      </c>
      <c r="AN369" s="68">
        <v>2542</v>
      </c>
      <c r="AO369" s="66">
        <f t="shared" si="124"/>
        <v>184</v>
      </c>
      <c r="AP369" s="82">
        <v>2656</v>
      </c>
      <c r="AQ369" s="66">
        <f t="shared" si="125"/>
        <v>190.9</v>
      </c>
      <c r="AR369" s="82">
        <v>2792</v>
      </c>
      <c r="AS369" s="66">
        <f t="shared" si="126"/>
        <v>200.7</v>
      </c>
      <c r="AT369" s="82">
        <v>2946</v>
      </c>
      <c r="AU369" s="66">
        <f t="shared" si="127"/>
        <v>211.8</v>
      </c>
      <c r="AV369" s="82">
        <v>3107</v>
      </c>
      <c r="AW369" s="66">
        <f t="shared" si="128"/>
        <v>223.3</v>
      </c>
      <c r="AX369" s="82">
        <v>3221</v>
      </c>
      <c r="AY369" s="66">
        <f>ROUND(AX369/($J369/10000),1)</f>
        <v>230</v>
      </c>
      <c r="AZ369" s="82">
        <v>3312</v>
      </c>
      <c r="BA369" s="66">
        <f>ROUND(AZ369/($J369/10000),1)</f>
        <v>236.4</v>
      </c>
      <c r="BB369" s="82">
        <v>3396</v>
      </c>
      <c r="BC369" s="66">
        <f>ROUND(BB369/($J369/10000),1)</f>
        <v>242.4</v>
      </c>
      <c r="BD369" s="83">
        <v>3534</v>
      </c>
      <c r="BE369" s="66">
        <f>ROUND(BD369/($J369/10000),1)</f>
        <v>252.3</v>
      </c>
      <c r="BF369" s="83">
        <v>3639</v>
      </c>
      <c r="BG369" s="66">
        <f t="shared" si="129"/>
        <v>259.8</v>
      </c>
      <c r="BH369" s="83">
        <v>3672</v>
      </c>
      <c r="BI369" s="66">
        <f t="shared" si="130"/>
        <v>262.10000000000002</v>
      </c>
      <c r="BJ369" s="83">
        <v>3701</v>
      </c>
      <c r="BK369" s="66">
        <f t="shared" si="131"/>
        <v>264.2</v>
      </c>
    </row>
    <row r="370" spans="1:63" x14ac:dyDescent="0.2">
      <c r="A370" s="2" t="s">
        <v>1218</v>
      </c>
      <c r="B370" s="2" t="s">
        <v>674</v>
      </c>
      <c r="C370" s="2" t="s">
        <v>333</v>
      </c>
      <c r="D370" s="13" t="s">
        <v>296</v>
      </c>
      <c r="E370" s="94">
        <v>193873</v>
      </c>
      <c r="F370" s="94">
        <v>195635</v>
      </c>
      <c r="G370" s="94">
        <v>197631</v>
      </c>
      <c r="H370" s="94">
        <v>199562</v>
      </c>
      <c r="I370" s="94">
        <v>201805</v>
      </c>
      <c r="J370" s="95">
        <v>203313</v>
      </c>
      <c r="K370" s="95"/>
      <c r="L370" s="45">
        <v>43</v>
      </c>
      <c r="M370" s="47">
        <f t="shared" si="110"/>
        <v>2.2000000000000002</v>
      </c>
      <c r="N370" s="45">
        <v>171</v>
      </c>
      <c r="O370" s="47">
        <f t="shared" si="111"/>
        <v>8.8000000000000007</v>
      </c>
      <c r="P370" s="45">
        <v>283</v>
      </c>
      <c r="Q370" s="47">
        <f t="shared" si="112"/>
        <v>14.6</v>
      </c>
      <c r="R370" s="44">
        <v>490</v>
      </c>
      <c r="S370" s="47">
        <f t="shared" si="113"/>
        <v>25</v>
      </c>
      <c r="T370" s="44">
        <v>740</v>
      </c>
      <c r="U370" s="47">
        <f t="shared" si="114"/>
        <v>37.799999999999997</v>
      </c>
      <c r="V370" s="44">
        <v>1487</v>
      </c>
      <c r="W370" s="47">
        <f t="shared" si="115"/>
        <v>76</v>
      </c>
      <c r="X370" s="2">
        <v>2527</v>
      </c>
      <c r="Y370" s="47">
        <f t="shared" si="116"/>
        <v>129.19999999999999</v>
      </c>
      <c r="Z370" s="2">
        <v>3642</v>
      </c>
      <c r="AA370" s="2">
        <f t="shared" si="117"/>
        <v>184.3</v>
      </c>
      <c r="AB370" s="2">
        <v>3972</v>
      </c>
      <c r="AC370" s="2">
        <f t="shared" si="118"/>
        <v>201</v>
      </c>
      <c r="AD370" s="2">
        <v>4342</v>
      </c>
      <c r="AE370" s="2">
        <f t="shared" si="119"/>
        <v>219.7</v>
      </c>
      <c r="AF370" s="2">
        <v>4581</v>
      </c>
      <c r="AG370" s="2">
        <f t="shared" si="120"/>
        <v>231.8</v>
      </c>
      <c r="AH370" s="68">
        <v>4757</v>
      </c>
      <c r="AI370" s="66">
        <f t="shared" si="121"/>
        <v>238.4</v>
      </c>
      <c r="AJ370" s="68">
        <v>4898</v>
      </c>
      <c r="AK370" s="66">
        <f t="shared" si="122"/>
        <v>245.4</v>
      </c>
      <c r="AL370" s="68">
        <v>5234</v>
      </c>
      <c r="AM370" s="66">
        <f t="shared" si="123"/>
        <v>262.3</v>
      </c>
      <c r="AN370" s="68">
        <v>5365</v>
      </c>
      <c r="AO370" s="66">
        <f t="shared" si="124"/>
        <v>268.8</v>
      </c>
      <c r="AP370" s="82">
        <v>5690</v>
      </c>
      <c r="AQ370" s="66">
        <f t="shared" si="125"/>
        <v>282</v>
      </c>
      <c r="AR370" s="82">
        <v>5966</v>
      </c>
      <c r="AS370" s="66">
        <f t="shared" si="126"/>
        <v>295.60000000000002</v>
      </c>
      <c r="AT370" s="82">
        <v>6175</v>
      </c>
      <c r="AU370" s="66">
        <f t="shared" si="127"/>
        <v>306</v>
      </c>
      <c r="AV370" s="82">
        <v>6414</v>
      </c>
      <c r="AW370" s="66">
        <f t="shared" si="128"/>
        <v>317.8</v>
      </c>
      <c r="AX370" s="82">
        <v>6664</v>
      </c>
      <c r="AY370" s="66">
        <f>ROUND(AX370/($J370/10000),1)</f>
        <v>327.8</v>
      </c>
      <c r="AZ370" s="82">
        <v>6886</v>
      </c>
      <c r="BA370" s="66">
        <f>ROUND(AZ370/($J370/10000),1)</f>
        <v>338.7</v>
      </c>
      <c r="BB370" s="82">
        <v>7433</v>
      </c>
      <c r="BC370" s="66">
        <f>ROUND(BB370/($J370/10000),1)</f>
        <v>365.6</v>
      </c>
      <c r="BD370" s="83">
        <v>7835</v>
      </c>
      <c r="BE370" s="66">
        <f>ROUND(BD370/($J370/10000),1)</f>
        <v>385.4</v>
      </c>
      <c r="BF370" s="83">
        <v>8275</v>
      </c>
      <c r="BG370" s="66">
        <f t="shared" si="129"/>
        <v>407</v>
      </c>
      <c r="BH370" s="83">
        <v>8421</v>
      </c>
      <c r="BI370" s="66">
        <f t="shared" si="130"/>
        <v>414.2</v>
      </c>
      <c r="BJ370" s="83">
        <v>8488</v>
      </c>
      <c r="BK370" s="66">
        <f t="shared" si="131"/>
        <v>417.5</v>
      </c>
    </row>
    <row r="371" spans="1:63" x14ac:dyDescent="0.2">
      <c r="A371" s="2" t="s">
        <v>1219</v>
      </c>
      <c r="B371" s="2" t="s">
        <v>627</v>
      </c>
      <c r="C371" s="2" t="s">
        <v>290</v>
      </c>
      <c r="D371" s="13" t="s">
        <v>228</v>
      </c>
      <c r="E371" s="94">
        <v>46718</v>
      </c>
      <c r="F371" s="94">
        <v>46975</v>
      </c>
      <c r="G371" s="94">
        <v>47309</v>
      </c>
      <c r="H371" s="94">
        <v>47645</v>
      </c>
      <c r="I371" s="94">
        <v>47981</v>
      </c>
      <c r="J371" s="95">
        <v>48447</v>
      </c>
      <c r="K371" s="95"/>
      <c r="L371" s="45">
        <v>10</v>
      </c>
      <c r="M371" s="47">
        <f t="shared" si="110"/>
        <v>2.1</v>
      </c>
      <c r="N371" s="45">
        <v>59</v>
      </c>
      <c r="O371" s="47">
        <f t="shared" si="111"/>
        <v>12.6</v>
      </c>
      <c r="P371" s="45">
        <v>87</v>
      </c>
      <c r="Q371" s="47">
        <f t="shared" si="112"/>
        <v>18.600000000000001</v>
      </c>
      <c r="R371" s="44">
        <v>153</v>
      </c>
      <c r="S371" s="47">
        <f t="shared" si="113"/>
        <v>32.6</v>
      </c>
      <c r="T371" s="44">
        <v>214</v>
      </c>
      <c r="U371" s="47">
        <f t="shared" si="114"/>
        <v>45.6</v>
      </c>
      <c r="V371" s="44">
        <v>464</v>
      </c>
      <c r="W371" s="47">
        <f t="shared" si="115"/>
        <v>98.8</v>
      </c>
      <c r="X371" s="2">
        <v>694</v>
      </c>
      <c r="Y371" s="47">
        <f t="shared" si="116"/>
        <v>147.69999999999999</v>
      </c>
      <c r="Z371" s="2">
        <v>950</v>
      </c>
      <c r="AA371" s="2">
        <f t="shared" si="117"/>
        <v>200.8</v>
      </c>
      <c r="AB371" s="2">
        <v>1025</v>
      </c>
      <c r="AC371" s="2">
        <f t="shared" si="118"/>
        <v>216.7</v>
      </c>
      <c r="AD371" s="2">
        <v>1084</v>
      </c>
      <c r="AE371" s="2">
        <f t="shared" si="119"/>
        <v>229.1</v>
      </c>
      <c r="AF371" s="2">
        <v>1134</v>
      </c>
      <c r="AG371" s="2">
        <f t="shared" si="120"/>
        <v>239.7</v>
      </c>
      <c r="AH371" s="68">
        <v>1169</v>
      </c>
      <c r="AI371" s="66">
        <f t="shared" si="121"/>
        <v>245.4</v>
      </c>
      <c r="AJ371" s="68">
        <v>1198</v>
      </c>
      <c r="AK371" s="66">
        <f t="shared" si="122"/>
        <v>251.4</v>
      </c>
      <c r="AL371" s="68">
        <v>1250</v>
      </c>
      <c r="AM371" s="66">
        <f t="shared" si="123"/>
        <v>262.39999999999998</v>
      </c>
      <c r="AN371" s="68">
        <v>1274</v>
      </c>
      <c r="AO371" s="66">
        <f t="shared" si="124"/>
        <v>267.39999999999998</v>
      </c>
      <c r="AP371" s="82">
        <v>1321</v>
      </c>
      <c r="AQ371" s="66">
        <f t="shared" si="125"/>
        <v>275.3</v>
      </c>
      <c r="AR371" s="82">
        <v>1362</v>
      </c>
      <c r="AS371" s="66">
        <f t="shared" si="126"/>
        <v>283.89999999999998</v>
      </c>
      <c r="AT371" s="82">
        <v>1404</v>
      </c>
      <c r="AU371" s="66">
        <f t="shared" si="127"/>
        <v>292.60000000000002</v>
      </c>
      <c r="AV371" s="82">
        <v>1440</v>
      </c>
      <c r="AW371" s="66">
        <f t="shared" si="128"/>
        <v>300.10000000000002</v>
      </c>
      <c r="AX371" s="82">
        <v>1489</v>
      </c>
      <c r="AY371" s="66">
        <f>ROUND(AX371/($J371/10000),1)</f>
        <v>307.3</v>
      </c>
      <c r="AZ371" s="82">
        <v>1520</v>
      </c>
      <c r="BA371" s="66">
        <f>ROUND(AZ371/($J371/10000),1)</f>
        <v>313.7</v>
      </c>
      <c r="BB371" s="82">
        <v>1555</v>
      </c>
      <c r="BC371" s="66">
        <f>ROUND(BB371/($J371/10000),1)</f>
        <v>321</v>
      </c>
      <c r="BD371" s="83">
        <v>1605</v>
      </c>
      <c r="BE371" s="66">
        <f>ROUND(BD371/($J371/10000),1)</f>
        <v>331.3</v>
      </c>
      <c r="BF371" s="83">
        <v>1699</v>
      </c>
      <c r="BG371" s="66">
        <f t="shared" si="129"/>
        <v>350.7</v>
      </c>
      <c r="BH371" s="83">
        <v>1727</v>
      </c>
      <c r="BI371" s="66">
        <f t="shared" si="130"/>
        <v>356.5</v>
      </c>
      <c r="BJ371" s="83">
        <v>1762</v>
      </c>
      <c r="BK371" s="66">
        <f t="shared" si="131"/>
        <v>363.7</v>
      </c>
    </row>
    <row r="372" spans="1:63" x14ac:dyDescent="0.2">
      <c r="A372" s="2" t="s">
        <v>1220</v>
      </c>
      <c r="B372" s="2" t="s">
        <v>601</v>
      </c>
      <c r="C372" s="2" t="s">
        <v>291</v>
      </c>
      <c r="D372" s="13" t="s">
        <v>228</v>
      </c>
      <c r="E372" s="94">
        <v>58213</v>
      </c>
      <c r="F372" s="94">
        <v>58580</v>
      </c>
      <c r="G372" s="94">
        <v>59054</v>
      </c>
      <c r="H372" s="94">
        <v>59441</v>
      </c>
      <c r="I372" s="94">
        <v>60025</v>
      </c>
      <c r="J372" s="95">
        <v>60638</v>
      </c>
      <c r="K372" s="95"/>
      <c r="L372" s="45">
        <v>9</v>
      </c>
      <c r="M372" s="47">
        <f t="shared" si="110"/>
        <v>1.5</v>
      </c>
      <c r="N372" s="45">
        <v>36</v>
      </c>
      <c r="O372" s="47">
        <f t="shared" si="111"/>
        <v>6.2</v>
      </c>
      <c r="P372" s="45">
        <v>53</v>
      </c>
      <c r="Q372" s="47">
        <f t="shared" si="112"/>
        <v>9.1</v>
      </c>
      <c r="R372" s="44">
        <v>87</v>
      </c>
      <c r="S372" s="47">
        <f t="shared" si="113"/>
        <v>14.9</v>
      </c>
      <c r="T372" s="44">
        <v>108</v>
      </c>
      <c r="U372" s="47">
        <f t="shared" si="114"/>
        <v>18.399999999999999</v>
      </c>
      <c r="V372" s="44">
        <v>200</v>
      </c>
      <c r="W372" s="47">
        <f t="shared" si="115"/>
        <v>34.1</v>
      </c>
      <c r="X372" s="2">
        <v>338</v>
      </c>
      <c r="Y372" s="47">
        <f t="shared" si="116"/>
        <v>57.7</v>
      </c>
      <c r="Z372" s="2">
        <v>658</v>
      </c>
      <c r="AA372" s="2">
        <f t="shared" si="117"/>
        <v>111.4</v>
      </c>
      <c r="AB372" s="2">
        <v>738</v>
      </c>
      <c r="AC372" s="2">
        <f t="shared" si="118"/>
        <v>125</v>
      </c>
      <c r="AD372" s="2">
        <v>798</v>
      </c>
      <c r="AE372" s="2">
        <f t="shared" si="119"/>
        <v>135.1</v>
      </c>
      <c r="AF372" s="2">
        <v>877</v>
      </c>
      <c r="AG372" s="2">
        <f t="shared" si="120"/>
        <v>148.5</v>
      </c>
      <c r="AH372" s="68">
        <v>907</v>
      </c>
      <c r="AI372" s="66">
        <f t="shared" si="121"/>
        <v>152.6</v>
      </c>
      <c r="AJ372" s="68">
        <v>931</v>
      </c>
      <c r="AK372" s="66">
        <f t="shared" si="122"/>
        <v>156.6</v>
      </c>
      <c r="AL372" s="68">
        <v>952</v>
      </c>
      <c r="AM372" s="66">
        <f t="shared" si="123"/>
        <v>160.19999999999999</v>
      </c>
      <c r="AN372" s="68">
        <v>972</v>
      </c>
      <c r="AO372" s="66">
        <f t="shared" si="124"/>
        <v>163.5</v>
      </c>
      <c r="AP372" s="82">
        <v>986</v>
      </c>
      <c r="AQ372" s="66">
        <f t="shared" si="125"/>
        <v>164.3</v>
      </c>
      <c r="AR372" s="82">
        <v>1014</v>
      </c>
      <c r="AS372" s="66">
        <f t="shared" si="126"/>
        <v>168.9</v>
      </c>
      <c r="AT372" s="82">
        <v>1040</v>
      </c>
      <c r="AU372" s="66">
        <f t="shared" si="127"/>
        <v>173.3</v>
      </c>
      <c r="AV372" s="82">
        <v>1085</v>
      </c>
      <c r="AW372" s="66">
        <f t="shared" si="128"/>
        <v>180.8</v>
      </c>
      <c r="AX372" s="82">
        <v>1130</v>
      </c>
      <c r="AY372" s="66">
        <f>ROUND(AX372/($J372/10000),1)</f>
        <v>186.4</v>
      </c>
      <c r="AZ372" s="82">
        <v>1160</v>
      </c>
      <c r="BA372" s="66">
        <f>ROUND(AZ372/($J372/10000),1)</f>
        <v>191.3</v>
      </c>
      <c r="BB372" s="82">
        <v>1206</v>
      </c>
      <c r="BC372" s="66">
        <f>ROUND(BB372/($J372/10000),1)</f>
        <v>198.9</v>
      </c>
      <c r="BD372" s="83">
        <v>1258</v>
      </c>
      <c r="BE372" s="66">
        <f>ROUND(BD372/($J372/10000),1)</f>
        <v>207.5</v>
      </c>
      <c r="BF372" s="83">
        <v>1308</v>
      </c>
      <c r="BG372" s="66">
        <f t="shared" si="129"/>
        <v>215.7</v>
      </c>
      <c r="BH372" s="83">
        <v>1325</v>
      </c>
      <c r="BI372" s="66">
        <f t="shared" si="130"/>
        <v>218.5</v>
      </c>
      <c r="BJ372" s="83">
        <v>1333</v>
      </c>
      <c r="BK372" s="66">
        <f t="shared" si="131"/>
        <v>219.8</v>
      </c>
    </row>
    <row r="373" spans="1:63" x14ac:dyDescent="0.2">
      <c r="A373" s="2" t="s">
        <v>1221</v>
      </c>
      <c r="B373" s="2" t="s">
        <v>442</v>
      </c>
      <c r="C373" s="2" t="s">
        <v>52</v>
      </c>
      <c r="D373" s="13" t="s">
        <v>14</v>
      </c>
      <c r="E373" s="94">
        <v>139698</v>
      </c>
      <c r="F373" s="94">
        <v>140592</v>
      </c>
      <c r="G373" s="94">
        <v>141310</v>
      </c>
      <c r="H373" s="94">
        <v>141828</v>
      </c>
      <c r="I373" s="94">
        <v>142525</v>
      </c>
      <c r="J373" s="95">
        <v>143146</v>
      </c>
      <c r="K373" s="95"/>
      <c r="L373" s="45">
        <v>9</v>
      </c>
      <c r="M373" s="47">
        <f t="shared" si="110"/>
        <v>0.6</v>
      </c>
      <c r="N373" s="45">
        <v>32</v>
      </c>
      <c r="O373" s="47">
        <f t="shared" si="111"/>
        <v>2.2999999999999998</v>
      </c>
      <c r="P373" s="45">
        <v>54</v>
      </c>
      <c r="Q373" s="47">
        <f t="shared" si="112"/>
        <v>3.9</v>
      </c>
      <c r="R373" s="44">
        <v>91</v>
      </c>
      <c r="S373" s="47">
        <f t="shared" si="113"/>
        <v>6.5</v>
      </c>
      <c r="T373" s="44">
        <v>138</v>
      </c>
      <c r="U373" s="47">
        <f t="shared" si="114"/>
        <v>9.8000000000000007</v>
      </c>
      <c r="V373" s="44">
        <v>217</v>
      </c>
      <c r="W373" s="47">
        <f t="shared" si="115"/>
        <v>15.4</v>
      </c>
      <c r="X373" s="2">
        <v>355</v>
      </c>
      <c r="Y373" s="47">
        <f t="shared" si="116"/>
        <v>25.3</v>
      </c>
      <c r="Z373" s="2">
        <v>555</v>
      </c>
      <c r="AA373" s="2">
        <f t="shared" si="117"/>
        <v>39.299999999999997</v>
      </c>
      <c r="AB373" s="2">
        <v>647</v>
      </c>
      <c r="AC373" s="2">
        <f t="shared" si="118"/>
        <v>45.8</v>
      </c>
      <c r="AD373" s="2">
        <v>770</v>
      </c>
      <c r="AE373" s="2">
        <f t="shared" si="119"/>
        <v>54.5</v>
      </c>
      <c r="AF373" s="2">
        <v>895</v>
      </c>
      <c r="AG373" s="2">
        <f t="shared" si="120"/>
        <v>63.3</v>
      </c>
      <c r="AH373" s="68">
        <v>967</v>
      </c>
      <c r="AI373" s="66">
        <f t="shared" si="121"/>
        <v>68.2</v>
      </c>
      <c r="AJ373" s="68">
        <v>1030</v>
      </c>
      <c r="AK373" s="66">
        <f t="shared" si="122"/>
        <v>72.599999999999994</v>
      </c>
      <c r="AL373" s="68">
        <v>1185</v>
      </c>
      <c r="AM373" s="66">
        <f t="shared" si="123"/>
        <v>83.6</v>
      </c>
      <c r="AN373" s="68">
        <v>1287</v>
      </c>
      <c r="AO373" s="66">
        <f t="shared" si="124"/>
        <v>90.7</v>
      </c>
      <c r="AP373" s="82">
        <v>1357</v>
      </c>
      <c r="AQ373" s="66">
        <f t="shared" si="125"/>
        <v>95.2</v>
      </c>
      <c r="AR373" s="82">
        <v>1443</v>
      </c>
      <c r="AS373" s="66">
        <f t="shared" si="126"/>
        <v>101.2</v>
      </c>
      <c r="AT373" s="82">
        <v>1557</v>
      </c>
      <c r="AU373" s="66">
        <f t="shared" si="127"/>
        <v>109.2</v>
      </c>
      <c r="AV373" s="82">
        <v>1667</v>
      </c>
      <c r="AW373" s="66">
        <f t="shared" si="128"/>
        <v>117</v>
      </c>
      <c r="AX373" s="82">
        <v>1745</v>
      </c>
      <c r="AY373" s="66">
        <f>ROUND(AX373/($J373/10000),1)</f>
        <v>121.9</v>
      </c>
      <c r="AZ373" s="82">
        <v>1830</v>
      </c>
      <c r="BA373" s="66">
        <f>ROUND(AZ373/($J373/10000),1)</f>
        <v>127.8</v>
      </c>
      <c r="BB373" s="82">
        <v>1931</v>
      </c>
      <c r="BC373" s="66">
        <f>ROUND(BB373/($J373/10000),1)</f>
        <v>134.9</v>
      </c>
      <c r="BD373" s="83">
        <v>2058</v>
      </c>
      <c r="BE373" s="66">
        <f>ROUND(BD373/($J373/10000),1)</f>
        <v>143.80000000000001</v>
      </c>
      <c r="BF373" s="83">
        <v>2142</v>
      </c>
      <c r="BG373" s="66">
        <f t="shared" si="129"/>
        <v>149.6</v>
      </c>
      <c r="BH373" s="83">
        <v>2160</v>
      </c>
      <c r="BI373" s="66">
        <f t="shared" si="130"/>
        <v>150.9</v>
      </c>
      <c r="BJ373" s="83">
        <v>2174</v>
      </c>
      <c r="BK373" s="66">
        <f t="shared" si="131"/>
        <v>151.9</v>
      </c>
    </row>
    <row r="374" spans="1:63" x14ac:dyDescent="0.2">
      <c r="A374" s="2" t="s">
        <v>1222</v>
      </c>
      <c r="B374" s="2" t="s">
        <v>655</v>
      </c>
      <c r="C374" s="2" t="s">
        <v>292</v>
      </c>
      <c r="D374" s="13" t="s">
        <v>228</v>
      </c>
      <c r="E374" s="94">
        <v>39185</v>
      </c>
      <c r="F374" s="94">
        <v>39599</v>
      </c>
      <c r="G374" s="94">
        <v>39577</v>
      </c>
      <c r="H374" s="94">
        <v>39764</v>
      </c>
      <c r="I374" s="94">
        <v>39778</v>
      </c>
      <c r="J374" s="95">
        <v>40072</v>
      </c>
      <c r="K374" s="95"/>
      <c r="L374" s="45">
        <v>6</v>
      </c>
      <c r="M374" s="47">
        <f t="shared" si="110"/>
        <v>1.5</v>
      </c>
      <c r="N374" s="45">
        <v>21</v>
      </c>
      <c r="O374" s="47">
        <f t="shared" si="111"/>
        <v>5.4</v>
      </c>
      <c r="P374" s="45">
        <v>36</v>
      </c>
      <c r="Q374" s="47">
        <f t="shared" si="112"/>
        <v>9.1999999999999993</v>
      </c>
      <c r="R374" s="44">
        <v>56</v>
      </c>
      <c r="S374" s="47">
        <f t="shared" si="113"/>
        <v>14.1</v>
      </c>
      <c r="T374" s="44">
        <v>74</v>
      </c>
      <c r="U374" s="47">
        <f t="shared" si="114"/>
        <v>18.7</v>
      </c>
      <c r="V374" s="44">
        <v>132</v>
      </c>
      <c r="W374" s="47">
        <f t="shared" si="115"/>
        <v>33.299999999999997</v>
      </c>
      <c r="X374" s="2">
        <v>223</v>
      </c>
      <c r="Y374" s="47">
        <f t="shared" si="116"/>
        <v>56.3</v>
      </c>
      <c r="Z374" s="2">
        <v>318</v>
      </c>
      <c r="AA374" s="2">
        <f t="shared" si="117"/>
        <v>80.3</v>
      </c>
      <c r="AB374" s="2">
        <v>360</v>
      </c>
      <c r="AC374" s="2">
        <f t="shared" si="118"/>
        <v>91</v>
      </c>
      <c r="AD374" s="2">
        <v>406</v>
      </c>
      <c r="AE374" s="2">
        <f t="shared" si="119"/>
        <v>102.6</v>
      </c>
      <c r="AF374" s="2">
        <v>426</v>
      </c>
      <c r="AG374" s="2">
        <f t="shared" si="120"/>
        <v>107.6</v>
      </c>
      <c r="AH374" s="68">
        <v>443</v>
      </c>
      <c r="AI374" s="66">
        <f t="shared" si="121"/>
        <v>111.4</v>
      </c>
      <c r="AJ374" s="68">
        <v>450</v>
      </c>
      <c r="AK374" s="66">
        <f t="shared" si="122"/>
        <v>113.2</v>
      </c>
      <c r="AL374" s="68">
        <v>484</v>
      </c>
      <c r="AM374" s="66">
        <f t="shared" si="123"/>
        <v>121.7</v>
      </c>
      <c r="AN374" s="68">
        <v>497</v>
      </c>
      <c r="AO374" s="66">
        <f t="shared" si="124"/>
        <v>125</v>
      </c>
      <c r="AP374" s="82">
        <v>516</v>
      </c>
      <c r="AQ374" s="66">
        <f t="shared" si="125"/>
        <v>129.69999999999999</v>
      </c>
      <c r="AR374" s="82">
        <v>544</v>
      </c>
      <c r="AS374" s="66">
        <f t="shared" si="126"/>
        <v>136.80000000000001</v>
      </c>
      <c r="AT374" s="82">
        <v>571</v>
      </c>
      <c r="AU374" s="66">
        <f t="shared" si="127"/>
        <v>143.5</v>
      </c>
      <c r="AV374" s="82">
        <v>598</v>
      </c>
      <c r="AW374" s="66">
        <f t="shared" si="128"/>
        <v>150.30000000000001</v>
      </c>
      <c r="AX374" s="82">
        <v>622</v>
      </c>
      <c r="AY374" s="66">
        <f>ROUND(AX374/($J374/10000),1)</f>
        <v>155.19999999999999</v>
      </c>
      <c r="AZ374" s="82">
        <v>643</v>
      </c>
      <c r="BA374" s="66">
        <f>ROUND(AZ374/($J374/10000),1)</f>
        <v>160.5</v>
      </c>
      <c r="BB374" s="82">
        <v>657</v>
      </c>
      <c r="BC374" s="66">
        <f>ROUND(BB374/($J374/10000),1)</f>
        <v>164</v>
      </c>
      <c r="BD374" s="83">
        <v>686</v>
      </c>
      <c r="BE374" s="66">
        <f>ROUND(BD374/($J374/10000),1)</f>
        <v>171.2</v>
      </c>
      <c r="BF374" s="83">
        <v>707</v>
      </c>
      <c r="BG374" s="66">
        <f t="shared" si="129"/>
        <v>176.4</v>
      </c>
      <c r="BH374" s="83">
        <v>720</v>
      </c>
      <c r="BI374" s="66">
        <f t="shared" si="130"/>
        <v>179.7</v>
      </c>
      <c r="BJ374" s="83">
        <v>731</v>
      </c>
      <c r="BK374" s="66">
        <f t="shared" si="131"/>
        <v>182.4</v>
      </c>
    </row>
    <row r="375" spans="1:63" x14ac:dyDescent="0.2">
      <c r="A375" s="2" t="s">
        <v>1223</v>
      </c>
      <c r="B375" s="2" t="s">
        <v>602</v>
      </c>
      <c r="C375" s="2" t="s">
        <v>293</v>
      </c>
      <c r="D375" s="13" t="s">
        <v>228</v>
      </c>
      <c r="E375" s="94">
        <v>60308</v>
      </c>
      <c r="F375" s="94">
        <v>60508</v>
      </c>
      <c r="G375" s="94">
        <v>61172</v>
      </c>
      <c r="H375" s="94">
        <v>61707</v>
      </c>
      <c r="I375" s="94">
        <v>62353</v>
      </c>
      <c r="J375" s="95">
        <v>63029</v>
      </c>
      <c r="K375" s="95"/>
      <c r="L375" s="45">
        <v>7</v>
      </c>
      <c r="M375" s="47">
        <f t="shared" si="110"/>
        <v>1.2</v>
      </c>
      <c r="N375" s="45">
        <v>39</v>
      </c>
      <c r="O375" s="47">
        <f t="shared" si="111"/>
        <v>6.5</v>
      </c>
      <c r="P375" s="45">
        <v>65</v>
      </c>
      <c r="Q375" s="47">
        <f t="shared" si="112"/>
        <v>10.8</v>
      </c>
      <c r="R375" s="44">
        <v>110</v>
      </c>
      <c r="S375" s="47">
        <f t="shared" si="113"/>
        <v>18.2</v>
      </c>
      <c r="T375" s="44">
        <v>166</v>
      </c>
      <c r="U375" s="47">
        <f t="shared" si="114"/>
        <v>27.4</v>
      </c>
      <c r="V375" s="44">
        <v>266</v>
      </c>
      <c r="W375" s="47">
        <f t="shared" si="115"/>
        <v>44</v>
      </c>
      <c r="X375" s="2">
        <v>474</v>
      </c>
      <c r="Y375" s="47">
        <f t="shared" si="116"/>
        <v>78.3</v>
      </c>
      <c r="Z375" s="2">
        <v>696</v>
      </c>
      <c r="AA375" s="2">
        <f t="shared" si="117"/>
        <v>113.8</v>
      </c>
      <c r="AB375" s="2">
        <v>775</v>
      </c>
      <c r="AC375" s="2">
        <f t="shared" si="118"/>
        <v>126.7</v>
      </c>
      <c r="AD375" s="2">
        <v>867</v>
      </c>
      <c r="AE375" s="2">
        <f t="shared" si="119"/>
        <v>141.69999999999999</v>
      </c>
      <c r="AF375" s="2">
        <v>923</v>
      </c>
      <c r="AG375" s="2">
        <f t="shared" si="120"/>
        <v>150.9</v>
      </c>
      <c r="AH375" s="68">
        <v>953</v>
      </c>
      <c r="AI375" s="66">
        <f t="shared" si="121"/>
        <v>154.4</v>
      </c>
      <c r="AJ375" s="68">
        <v>1003</v>
      </c>
      <c r="AK375" s="66">
        <f t="shared" si="122"/>
        <v>162.5</v>
      </c>
      <c r="AL375" s="68">
        <v>1050</v>
      </c>
      <c r="AM375" s="66">
        <f t="shared" si="123"/>
        <v>170.2</v>
      </c>
      <c r="AN375" s="68">
        <v>1083</v>
      </c>
      <c r="AO375" s="66">
        <f t="shared" si="124"/>
        <v>175.5</v>
      </c>
      <c r="AP375" s="82">
        <v>1121</v>
      </c>
      <c r="AQ375" s="66">
        <f t="shared" si="125"/>
        <v>179.8</v>
      </c>
      <c r="AR375" s="82">
        <v>1166</v>
      </c>
      <c r="AS375" s="66">
        <f t="shared" si="126"/>
        <v>187</v>
      </c>
      <c r="AT375" s="82">
        <v>1206</v>
      </c>
      <c r="AU375" s="66">
        <f t="shared" si="127"/>
        <v>193.4</v>
      </c>
      <c r="AV375" s="82">
        <v>1258</v>
      </c>
      <c r="AW375" s="66">
        <f t="shared" si="128"/>
        <v>201.8</v>
      </c>
      <c r="AX375" s="82">
        <v>1311</v>
      </c>
      <c r="AY375" s="66">
        <f>ROUND(AX375/($J375/10000),1)</f>
        <v>208</v>
      </c>
      <c r="AZ375" s="82">
        <v>1377</v>
      </c>
      <c r="BA375" s="66">
        <f>ROUND(AZ375/($J375/10000),1)</f>
        <v>218.5</v>
      </c>
      <c r="BB375" s="82">
        <v>1437</v>
      </c>
      <c r="BC375" s="66">
        <f>ROUND(BB375/($J375/10000),1)</f>
        <v>228</v>
      </c>
      <c r="BD375" s="83">
        <v>1530</v>
      </c>
      <c r="BE375" s="66">
        <f>ROUND(BD375/($J375/10000),1)</f>
        <v>242.7</v>
      </c>
      <c r="BF375" s="83">
        <v>1639</v>
      </c>
      <c r="BG375" s="66">
        <f t="shared" si="129"/>
        <v>260</v>
      </c>
      <c r="BH375" s="83">
        <v>1670</v>
      </c>
      <c r="BI375" s="66">
        <f t="shared" si="130"/>
        <v>265</v>
      </c>
      <c r="BJ375" s="83">
        <v>1699</v>
      </c>
      <c r="BK375" s="66">
        <f t="shared" si="131"/>
        <v>269.60000000000002</v>
      </c>
    </row>
    <row r="376" spans="1:63" x14ac:dyDescent="0.2">
      <c r="A376" s="2" t="s">
        <v>1224</v>
      </c>
      <c r="B376" s="2" t="s">
        <v>473</v>
      </c>
      <c r="C376" s="2" t="s">
        <v>143</v>
      </c>
      <c r="D376" s="13" t="s">
        <v>116</v>
      </c>
      <c r="E376" s="94">
        <v>101562</v>
      </c>
      <c r="F376" s="94">
        <v>102342</v>
      </c>
      <c r="G376" s="94">
        <v>103044</v>
      </c>
      <c r="H376" s="94">
        <v>103365</v>
      </c>
      <c r="I376" s="94">
        <v>103972</v>
      </c>
      <c r="J376" s="95">
        <v>104599</v>
      </c>
      <c r="K376" s="95"/>
      <c r="L376" s="45">
        <v>0</v>
      </c>
      <c r="M376" s="47">
        <f t="shared" si="110"/>
        <v>0</v>
      </c>
      <c r="N376" s="45">
        <v>4</v>
      </c>
      <c r="O376" s="47">
        <f t="shared" si="111"/>
        <v>0.4</v>
      </c>
      <c r="P376" s="45">
        <v>11</v>
      </c>
      <c r="Q376" s="47">
        <f t="shared" si="112"/>
        <v>1.1000000000000001</v>
      </c>
      <c r="R376" s="44">
        <v>21</v>
      </c>
      <c r="S376" s="47">
        <f t="shared" si="113"/>
        <v>2.1</v>
      </c>
      <c r="T376" s="44">
        <v>28</v>
      </c>
      <c r="U376" s="47">
        <f t="shared" si="114"/>
        <v>2.7</v>
      </c>
      <c r="V376" s="44">
        <v>60</v>
      </c>
      <c r="W376" s="47">
        <f t="shared" si="115"/>
        <v>5.9</v>
      </c>
      <c r="X376" s="2">
        <v>111</v>
      </c>
      <c r="Y376" s="47">
        <f t="shared" si="116"/>
        <v>10.8</v>
      </c>
      <c r="Z376" s="2">
        <v>202</v>
      </c>
      <c r="AA376" s="2">
        <f t="shared" si="117"/>
        <v>19.600000000000001</v>
      </c>
      <c r="AB376" s="2">
        <v>255</v>
      </c>
      <c r="AC376" s="2">
        <f t="shared" si="118"/>
        <v>24.7</v>
      </c>
      <c r="AD376" s="2">
        <v>308</v>
      </c>
      <c r="AE376" s="2">
        <f t="shared" si="119"/>
        <v>29.9</v>
      </c>
      <c r="AF376" s="2">
        <v>371</v>
      </c>
      <c r="AG376" s="2">
        <f t="shared" si="120"/>
        <v>36</v>
      </c>
      <c r="AH376" s="68">
        <v>501</v>
      </c>
      <c r="AI376" s="66">
        <f t="shared" si="121"/>
        <v>48.5</v>
      </c>
      <c r="AJ376" s="68">
        <v>539</v>
      </c>
      <c r="AK376" s="66">
        <f t="shared" si="122"/>
        <v>52.1</v>
      </c>
      <c r="AL376" s="68">
        <v>600</v>
      </c>
      <c r="AM376" s="66">
        <f t="shared" si="123"/>
        <v>58</v>
      </c>
      <c r="AN376" s="68">
        <v>659</v>
      </c>
      <c r="AO376" s="66">
        <f t="shared" si="124"/>
        <v>63.8</v>
      </c>
      <c r="AP376" s="82">
        <v>718</v>
      </c>
      <c r="AQ376" s="66">
        <f t="shared" si="125"/>
        <v>69.099999999999994</v>
      </c>
      <c r="AR376" s="82">
        <v>805</v>
      </c>
      <c r="AS376" s="66">
        <f t="shared" si="126"/>
        <v>77.400000000000006</v>
      </c>
      <c r="AT376" s="82">
        <v>901</v>
      </c>
      <c r="AU376" s="66">
        <f t="shared" si="127"/>
        <v>86.7</v>
      </c>
      <c r="AV376" s="82">
        <v>991</v>
      </c>
      <c r="AW376" s="66">
        <f t="shared" si="128"/>
        <v>95.3</v>
      </c>
      <c r="AX376" s="82">
        <v>1094</v>
      </c>
      <c r="AY376" s="66">
        <f>ROUND(AX376/($J376/10000),1)</f>
        <v>104.6</v>
      </c>
      <c r="AZ376" s="82">
        <v>1216</v>
      </c>
      <c r="BA376" s="66">
        <f>ROUND(AZ376/($J376/10000),1)</f>
        <v>116.3</v>
      </c>
      <c r="BB376" s="82">
        <v>1318</v>
      </c>
      <c r="BC376" s="66">
        <f>ROUND(BB376/($J376/10000),1)</f>
        <v>126</v>
      </c>
      <c r="BD376" s="83">
        <v>1418</v>
      </c>
      <c r="BE376" s="66">
        <f>ROUND(BD376/($J376/10000),1)</f>
        <v>135.6</v>
      </c>
      <c r="BF376" s="83">
        <v>1502</v>
      </c>
      <c r="BG376" s="66">
        <f t="shared" si="129"/>
        <v>143.6</v>
      </c>
      <c r="BH376" s="83">
        <v>1531</v>
      </c>
      <c r="BI376" s="66">
        <f t="shared" si="130"/>
        <v>146.4</v>
      </c>
      <c r="BJ376" s="83">
        <v>1567</v>
      </c>
      <c r="BK376" s="66">
        <f t="shared" si="131"/>
        <v>149.80000000000001</v>
      </c>
    </row>
    <row r="377" spans="1:63" x14ac:dyDescent="0.2">
      <c r="A377" s="2" t="s">
        <v>1225</v>
      </c>
      <c r="B377" s="2" t="s">
        <v>494</v>
      </c>
      <c r="C377" s="2" t="s">
        <v>144</v>
      </c>
      <c r="D377" s="13" t="s">
        <v>116</v>
      </c>
      <c r="E377" s="94">
        <v>41605</v>
      </c>
      <c r="F377" s="94">
        <v>41982</v>
      </c>
      <c r="G377" s="94">
        <v>42355</v>
      </c>
      <c r="H377" s="94">
        <v>42651</v>
      </c>
      <c r="I377" s="94">
        <v>42984</v>
      </c>
      <c r="J377" s="95">
        <v>43364</v>
      </c>
      <c r="K377" s="95"/>
      <c r="L377" s="45">
        <v>3</v>
      </c>
      <c r="M377" s="47">
        <f t="shared" si="110"/>
        <v>0.7</v>
      </c>
      <c r="N377" s="45">
        <v>13</v>
      </c>
      <c r="O377" s="47">
        <f t="shared" si="111"/>
        <v>3.1</v>
      </c>
      <c r="P377" s="45">
        <v>24</v>
      </c>
      <c r="Q377" s="47">
        <f t="shared" si="112"/>
        <v>5.8</v>
      </c>
      <c r="R377" s="44">
        <v>37</v>
      </c>
      <c r="S377" s="47">
        <f t="shared" si="113"/>
        <v>8.8000000000000007</v>
      </c>
      <c r="T377" s="44">
        <v>64</v>
      </c>
      <c r="U377" s="47">
        <f t="shared" si="114"/>
        <v>15.2</v>
      </c>
      <c r="V377" s="44">
        <v>116</v>
      </c>
      <c r="W377" s="47">
        <f t="shared" si="115"/>
        <v>27.6</v>
      </c>
      <c r="X377" s="2">
        <v>189</v>
      </c>
      <c r="Y377" s="47">
        <f t="shared" si="116"/>
        <v>45</v>
      </c>
      <c r="Z377" s="2">
        <v>296</v>
      </c>
      <c r="AA377" s="2">
        <f t="shared" si="117"/>
        <v>69.900000000000006</v>
      </c>
      <c r="AB377" s="2">
        <v>345</v>
      </c>
      <c r="AC377" s="2">
        <f t="shared" si="118"/>
        <v>81.5</v>
      </c>
      <c r="AD377" s="2">
        <v>405</v>
      </c>
      <c r="AE377" s="2">
        <f t="shared" si="119"/>
        <v>95.6</v>
      </c>
      <c r="AF377" s="2">
        <v>438</v>
      </c>
      <c r="AG377" s="2">
        <f t="shared" si="120"/>
        <v>103.4</v>
      </c>
      <c r="AH377" s="68">
        <v>455</v>
      </c>
      <c r="AI377" s="66">
        <f t="shared" si="121"/>
        <v>106.7</v>
      </c>
      <c r="AJ377" s="68">
        <v>476</v>
      </c>
      <c r="AK377" s="66">
        <f t="shared" si="122"/>
        <v>111.6</v>
      </c>
      <c r="AL377" s="68">
        <v>503</v>
      </c>
      <c r="AM377" s="66">
        <f t="shared" si="123"/>
        <v>117.9</v>
      </c>
      <c r="AN377" s="68">
        <v>537</v>
      </c>
      <c r="AO377" s="66">
        <f t="shared" si="124"/>
        <v>125.9</v>
      </c>
      <c r="AP377" s="82">
        <v>584</v>
      </c>
      <c r="AQ377" s="66">
        <f t="shared" si="125"/>
        <v>135.9</v>
      </c>
      <c r="AR377" s="82">
        <v>632</v>
      </c>
      <c r="AS377" s="66">
        <f t="shared" si="126"/>
        <v>147</v>
      </c>
      <c r="AT377" s="82">
        <v>676</v>
      </c>
      <c r="AU377" s="66">
        <f t="shared" si="127"/>
        <v>157.30000000000001</v>
      </c>
      <c r="AV377" s="82">
        <v>715</v>
      </c>
      <c r="AW377" s="66">
        <f t="shared" si="128"/>
        <v>166.3</v>
      </c>
      <c r="AX377" s="82">
        <v>753</v>
      </c>
      <c r="AY377" s="66">
        <f>ROUND(AX377/($J377/10000),1)</f>
        <v>173.6</v>
      </c>
      <c r="AZ377" s="82">
        <v>811</v>
      </c>
      <c r="BA377" s="66">
        <f>ROUND(AZ377/($J377/10000),1)</f>
        <v>187</v>
      </c>
      <c r="BB377" s="82">
        <v>865</v>
      </c>
      <c r="BC377" s="66">
        <f>ROUND(BB377/($J377/10000),1)</f>
        <v>199.5</v>
      </c>
      <c r="BD377" s="83">
        <v>937</v>
      </c>
      <c r="BE377" s="66">
        <f>ROUND(BD377/($J377/10000),1)</f>
        <v>216.1</v>
      </c>
      <c r="BF377" s="83">
        <v>982</v>
      </c>
      <c r="BG377" s="66">
        <f t="shared" si="129"/>
        <v>226.5</v>
      </c>
      <c r="BH377" s="83">
        <v>1001</v>
      </c>
      <c r="BI377" s="66">
        <f t="shared" si="130"/>
        <v>230.8</v>
      </c>
      <c r="BJ377" s="83">
        <v>1002</v>
      </c>
      <c r="BK377" s="66">
        <f t="shared" si="131"/>
        <v>231.1</v>
      </c>
    </row>
    <row r="378" spans="1:63" x14ac:dyDescent="0.2">
      <c r="A378" s="2" t="s">
        <v>1226</v>
      </c>
      <c r="B378" s="2" t="s">
        <v>662</v>
      </c>
      <c r="C378" s="2" t="s">
        <v>294</v>
      </c>
      <c r="D378" s="13" t="s">
        <v>228</v>
      </c>
      <c r="E378" s="94">
        <v>46662</v>
      </c>
      <c r="F378" s="94">
        <v>47211</v>
      </c>
      <c r="G378" s="94">
        <v>47618</v>
      </c>
      <c r="H378" s="94">
        <v>47866</v>
      </c>
      <c r="I378" s="94">
        <v>48404</v>
      </c>
      <c r="J378" s="95">
        <v>48955</v>
      </c>
      <c r="K378" s="95"/>
      <c r="L378" s="45">
        <v>5</v>
      </c>
      <c r="M378" s="47">
        <f t="shared" si="110"/>
        <v>1.1000000000000001</v>
      </c>
      <c r="N378" s="45">
        <v>20</v>
      </c>
      <c r="O378" s="47">
        <f t="shared" si="111"/>
        <v>4.3</v>
      </c>
      <c r="P378" s="45">
        <v>28</v>
      </c>
      <c r="Q378" s="47">
        <f t="shared" si="112"/>
        <v>6</v>
      </c>
      <c r="R378" s="44">
        <v>50</v>
      </c>
      <c r="S378" s="47">
        <f t="shared" si="113"/>
        <v>10.6</v>
      </c>
      <c r="T378" s="44">
        <v>73</v>
      </c>
      <c r="U378" s="47">
        <f t="shared" si="114"/>
        <v>15.5</v>
      </c>
      <c r="V378" s="44">
        <v>151</v>
      </c>
      <c r="W378" s="47">
        <f t="shared" si="115"/>
        <v>32</v>
      </c>
      <c r="X378" s="2">
        <v>236</v>
      </c>
      <c r="Y378" s="47">
        <f t="shared" si="116"/>
        <v>50</v>
      </c>
      <c r="Z378" s="2">
        <v>343</v>
      </c>
      <c r="AA378" s="2">
        <f t="shared" si="117"/>
        <v>72</v>
      </c>
      <c r="AB378" s="2">
        <v>386</v>
      </c>
      <c r="AC378" s="2">
        <f t="shared" si="118"/>
        <v>81.099999999999994</v>
      </c>
      <c r="AD378" s="2">
        <v>443</v>
      </c>
      <c r="AE378" s="2">
        <f t="shared" si="119"/>
        <v>93</v>
      </c>
      <c r="AF378" s="2">
        <v>477</v>
      </c>
      <c r="AG378" s="2">
        <f t="shared" si="120"/>
        <v>100.2</v>
      </c>
      <c r="AH378" s="68">
        <v>503</v>
      </c>
      <c r="AI378" s="66">
        <f t="shared" si="121"/>
        <v>105.1</v>
      </c>
      <c r="AJ378" s="68">
        <v>516</v>
      </c>
      <c r="AK378" s="66">
        <f t="shared" si="122"/>
        <v>107.8</v>
      </c>
      <c r="AL378" s="68">
        <v>542</v>
      </c>
      <c r="AM378" s="66">
        <f t="shared" si="123"/>
        <v>113.2</v>
      </c>
      <c r="AN378" s="68">
        <v>555</v>
      </c>
      <c r="AO378" s="66">
        <f t="shared" si="124"/>
        <v>115.9</v>
      </c>
      <c r="AP378" s="82">
        <v>578</v>
      </c>
      <c r="AQ378" s="66">
        <f t="shared" si="125"/>
        <v>119.4</v>
      </c>
      <c r="AR378" s="82">
        <v>614</v>
      </c>
      <c r="AS378" s="66">
        <f t="shared" si="126"/>
        <v>126.8</v>
      </c>
      <c r="AT378" s="82">
        <v>646</v>
      </c>
      <c r="AU378" s="66">
        <f t="shared" si="127"/>
        <v>133.5</v>
      </c>
      <c r="AV378" s="82">
        <v>666</v>
      </c>
      <c r="AW378" s="66">
        <f t="shared" si="128"/>
        <v>137.6</v>
      </c>
      <c r="AX378" s="82">
        <v>699</v>
      </c>
      <c r="AY378" s="66">
        <f>ROUND(AX378/($J378/10000),1)</f>
        <v>142.80000000000001</v>
      </c>
      <c r="AZ378" s="82">
        <v>731</v>
      </c>
      <c r="BA378" s="66">
        <f>ROUND(AZ378/($J378/10000),1)</f>
        <v>149.30000000000001</v>
      </c>
      <c r="BB378" s="82">
        <v>751</v>
      </c>
      <c r="BC378" s="66">
        <f>ROUND(BB378/($J378/10000),1)</f>
        <v>153.4</v>
      </c>
      <c r="BD378" s="83">
        <v>788</v>
      </c>
      <c r="BE378" s="66">
        <f>ROUND(BD378/($J378/10000),1)</f>
        <v>161</v>
      </c>
      <c r="BF378" s="83">
        <v>828</v>
      </c>
      <c r="BG378" s="66">
        <f t="shared" si="129"/>
        <v>169.1</v>
      </c>
      <c r="BH378" s="83">
        <v>839</v>
      </c>
      <c r="BI378" s="66">
        <f t="shared" si="130"/>
        <v>171.4</v>
      </c>
      <c r="BJ378" s="83">
        <v>849</v>
      </c>
      <c r="BK378" s="66">
        <f t="shared" si="131"/>
        <v>173.4</v>
      </c>
    </row>
    <row r="379" spans="1:63" x14ac:dyDescent="0.2">
      <c r="A379" s="2" t="s">
        <v>1227</v>
      </c>
      <c r="B379" s="2" t="s">
        <v>726</v>
      </c>
      <c r="C379" s="2" t="s">
        <v>387</v>
      </c>
      <c r="D379" s="13" t="s">
        <v>780</v>
      </c>
      <c r="E379" s="94">
        <v>56598.982180400002</v>
      </c>
      <c r="F379" s="94">
        <v>57140.945701999997</v>
      </c>
      <c r="G379" s="94">
        <v>57658.769368100002</v>
      </c>
      <c r="H379" s="94">
        <v>58044.108176900001</v>
      </c>
      <c r="I379" s="94">
        <v>58329.281147673697</v>
      </c>
      <c r="J379" s="95">
        <v>58410.145475581303</v>
      </c>
      <c r="K379" s="95"/>
      <c r="L379" s="45">
        <v>3</v>
      </c>
      <c r="M379" s="47">
        <f t="shared" si="110"/>
        <v>0.5</v>
      </c>
      <c r="N379" s="45">
        <v>8</v>
      </c>
      <c r="O379" s="47">
        <f t="shared" si="111"/>
        <v>1.4</v>
      </c>
      <c r="P379" s="45">
        <v>15</v>
      </c>
      <c r="Q379" s="47">
        <f t="shared" si="112"/>
        <v>2.7</v>
      </c>
      <c r="R379" s="44">
        <v>33</v>
      </c>
      <c r="S379" s="47">
        <f t="shared" si="113"/>
        <v>5.8</v>
      </c>
      <c r="T379" s="44">
        <v>61</v>
      </c>
      <c r="U379" s="47">
        <f t="shared" si="114"/>
        <v>10.7</v>
      </c>
      <c r="V379" s="44">
        <v>112</v>
      </c>
      <c r="W379" s="47">
        <f t="shared" si="115"/>
        <v>19.600000000000001</v>
      </c>
      <c r="X379" s="2">
        <v>302</v>
      </c>
      <c r="Y379" s="47">
        <f t="shared" si="116"/>
        <v>52.9</v>
      </c>
      <c r="Z379" s="2">
        <v>1940</v>
      </c>
      <c r="AA379" s="2">
        <f t="shared" si="117"/>
        <v>336.5</v>
      </c>
      <c r="AB379" s="2">
        <v>2789</v>
      </c>
      <c r="AC379" s="2">
        <f t="shared" si="118"/>
        <v>483.7</v>
      </c>
      <c r="AD379" s="2">
        <v>2940</v>
      </c>
      <c r="AE379" s="2">
        <f t="shared" si="119"/>
        <v>509.9</v>
      </c>
      <c r="AF379" s="2">
        <v>3060</v>
      </c>
      <c r="AG379" s="2">
        <f t="shared" si="120"/>
        <v>530.70000000000005</v>
      </c>
      <c r="AH379" s="68">
        <v>3188</v>
      </c>
      <c r="AI379" s="66">
        <f t="shared" si="121"/>
        <v>549.20000000000005</v>
      </c>
      <c r="AJ379" s="68">
        <v>3247</v>
      </c>
      <c r="AK379" s="66">
        <f t="shared" si="122"/>
        <v>559.4</v>
      </c>
      <c r="AL379" s="68">
        <v>3413</v>
      </c>
      <c r="AM379" s="66">
        <f t="shared" si="123"/>
        <v>588</v>
      </c>
      <c r="AN379" s="68">
        <v>3559</v>
      </c>
      <c r="AO379" s="66">
        <f t="shared" si="124"/>
        <v>613.20000000000005</v>
      </c>
      <c r="AP379" s="82">
        <v>3646</v>
      </c>
      <c r="AQ379" s="66">
        <f t="shared" si="125"/>
        <v>625.1</v>
      </c>
      <c r="AR379" s="82">
        <v>3707</v>
      </c>
      <c r="AS379" s="66">
        <f t="shared" si="126"/>
        <v>635.5</v>
      </c>
      <c r="AT379" s="82">
        <v>3766</v>
      </c>
      <c r="AU379" s="66">
        <f t="shared" si="127"/>
        <v>645.6</v>
      </c>
      <c r="AV379" s="82">
        <v>3844</v>
      </c>
      <c r="AW379" s="66">
        <f t="shared" si="128"/>
        <v>659</v>
      </c>
      <c r="AX379" s="82">
        <v>3960</v>
      </c>
      <c r="AY379" s="66">
        <f>ROUND(AX379/($J379/10000),1)</f>
        <v>678</v>
      </c>
      <c r="AZ379" s="82">
        <v>4037</v>
      </c>
      <c r="BA379" s="66">
        <f>ROUND(AZ379/($J379/10000),1)</f>
        <v>691.1</v>
      </c>
      <c r="BB379" s="82">
        <v>4105</v>
      </c>
      <c r="BC379" s="66">
        <f>ROUND(BB379/($J379/10000),1)</f>
        <v>702.8</v>
      </c>
      <c r="BD379" s="83">
        <v>4159</v>
      </c>
      <c r="BE379" s="66">
        <f>ROUND(BD379/($J379/10000),1)</f>
        <v>712</v>
      </c>
      <c r="BF379" s="83">
        <v>4271</v>
      </c>
      <c r="BG379" s="66">
        <f t="shared" si="129"/>
        <v>731.2</v>
      </c>
      <c r="BH379" s="83">
        <v>4285</v>
      </c>
      <c r="BI379" s="66">
        <f t="shared" si="130"/>
        <v>733.6</v>
      </c>
      <c r="BJ379" s="83">
        <v>4328</v>
      </c>
      <c r="BK379" s="66">
        <f t="shared" si="131"/>
        <v>741</v>
      </c>
    </row>
    <row r="380" spans="1:63" x14ac:dyDescent="0.2">
      <c r="A380" s="2" t="s">
        <v>1228</v>
      </c>
      <c r="B380" s="2" t="s">
        <v>495</v>
      </c>
      <c r="C380" s="2" t="s">
        <v>145</v>
      </c>
      <c r="D380" s="13" t="s">
        <v>116</v>
      </c>
      <c r="E380" s="94">
        <v>49381</v>
      </c>
      <c r="F380" s="94">
        <v>49544</v>
      </c>
      <c r="G380" s="94">
        <v>49914</v>
      </c>
      <c r="H380" s="94">
        <v>50309</v>
      </c>
      <c r="I380" s="94">
        <v>50740</v>
      </c>
      <c r="J380" s="95">
        <v>51143</v>
      </c>
      <c r="K380" s="95"/>
      <c r="L380" s="45">
        <v>3</v>
      </c>
      <c r="M380" s="47">
        <f t="shared" si="110"/>
        <v>0.6</v>
      </c>
      <c r="N380" s="45">
        <v>33</v>
      </c>
      <c r="O380" s="47">
        <f t="shared" si="111"/>
        <v>6.7</v>
      </c>
      <c r="P380" s="45">
        <v>49</v>
      </c>
      <c r="Q380" s="47">
        <f t="shared" si="112"/>
        <v>9.9</v>
      </c>
      <c r="R380" s="44">
        <v>101</v>
      </c>
      <c r="S380" s="47">
        <f t="shared" si="113"/>
        <v>20.399999999999999</v>
      </c>
      <c r="T380" s="44">
        <v>145</v>
      </c>
      <c r="U380" s="47">
        <f t="shared" si="114"/>
        <v>29.3</v>
      </c>
      <c r="V380" s="44">
        <v>258</v>
      </c>
      <c r="W380" s="47">
        <f t="shared" si="115"/>
        <v>52.1</v>
      </c>
      <c r="X380" s="2">
        <v>419</v>
      </c>
      <c r="Y380" s="47">
        <f t="shared" si="116"/>
        <v>84.6</v>
      </c>
      <c r="Z380" s="2">
        <v>701</v>
      </c>
      <c r="AA380" s="2">
        <f t="shared" si="117"/>
        <v>140.4</v>
      </c>
      <c r="AB380" s="2">
        <v>839</v>
      </c>
      <c r="AC380" s="2">
        <f t="shared" si="118"/>
        <v>168.1</v>
      </c>
      <c r="AD380" s="2">
        <v>974</v>
      </c>
      <c r="AE380" s="2">
        <f t="shared" si="119"/>
        <v>195.1</v>
      </c>
      <c r="AF380" s="2">
        <v>1059</v>
      </c>
      <c r="AG380" s="2">
        <f t="shared" si="120"/>
        <v>212.2</v>
      </c>
      <c r="AH380" s="68">
        <v>1111</v>
      </c>
      <c r="AI380" s="66">
        <f t="shared" si="121"/>
        <v>220.8</v>
      </c>
      <c r="AJ380" s="68">
        <v>1163</v>
      </c>
      <c r="AK380" s="66">
        <f t="shared" si="122"/>
        <v>231.2</v>
      </c>
      <c r="AL380" s="68">
        <v>1217</v>
      </c>
      <c r="AM380" s="66">
        <f t="shared" si="123"/>
        <v>241.9</v>
      </c>
      <c r="AN380" s="68">
        <v>1256</v>
      </c>
      <c r="AO380" s="66">
        <f t="shared" si="124"/>
        <v>249.7</v>
      </c>
      <c r="AP380" s="82">
        <v>1338</v>
      </c>
      <c r="AQ380" s="66">
        <f t="shared" si="125"/>
        <v>263.7</v>
      </c>
      <c r="AR380" s="82">
        <v>1467</v>
      </c>
      <c r="AS380" s="66">
        <f t="shared" si="126"/>
        <v>289.10000000000002</v>
      </c>
      <c r="AT380" s="82">
        <v>1560</v>
      </c>
      <c r="AU380" s="66">
        <f t="shared" si="127"/>
        <v>307.39999999999998</v>
      </c>
      <c r="AV380" s="82">
        <v>1655</v>
      </c>
      <c r="AW380" s="66">
        <f t="shared" si="128"/>
        <v>326.2</v>
      </c>
      <c r="AX380" s="82">
        <v>1754</v>
      </c>
      <c r="AY380" s="66">
        <f>ROUND(AX380/($J380/10000),1)</f>
        <v>343</v>
      </c>
      <c r="AZ380" s="82">
        <v>1841</v>
      </c>
      <c r="BA380" s="66">
        <f>ROUND(AZ380/($J380/10000),1)</f>
        <v>360</v>
      </c>
      <c r="BB380" s="82">
        <v>1920</v>
      </c>
      <c r="BC380" s="66">
        <f>ROUND(BB380/($J380/10000),1)</f>
        <v>375.4</v>
      </c>
      <c r="BD380" s="83">
        <v>2045</v>
      </c>
      <c r="BE380" s="66">
        <f>ROUND(BD380/($J380/10000),1)</f>
        <v>399.9</v>
      </c>
      <c r="BF380" s="83">
        <v>2215</v>
      </c>
      <c r="BG380" s="66">
        <f t="shared" si="129"/>
        <v>433.1</v>
      </c>
      <c r="BH380" s="83">
        <v>2256</v>
      </c>
      <c r="BI380" s="66">
        <f t="shared" si="130"/>
        <v>441.1</v>
      </c>
      <c r="BJ380" s="83">
        <v>2337</v>
      </c>
      <c r="BK380" s="66">
        <f t="shared" si="131"/>
        <v>457</v>
      </c>
    </row>
    <row r="381" spans="1:63" x14ac:dyDescent="0.2">
      <c r="A381" s="2" t="s">
        <v>1229</v>
      </c>
      <c r="B381" s="2" t="s">
        <v>611</v>
      </c>
      <c r="C381" s="2" t="s">
        <v>295</v>
      </c>
      <c r="D381" s="13" t="s">
        <v>228</v>
      </c>
      <c r="E381" s="94">
        <v>67529</v>
      </c>
      <c r="F381" s="94">
        <v>68014</v>
      </c>
      <c r="G381" s="94">
        <v>68556</v>
      </c>
      <c r="H381" s="94">
        <v>68952</v>
      </c>
      <c r="I381" s="94">
        <v>69618</v>
      </c>
      <c r="J381" s="95">
        <v>70184</v>
      </c>
      <c r="K381" s="95"/>
      <c r="L381" s="45">
        <v>10</v>
      </c>
      <c r="M381" s="47">
        <f t="shared" si="110"/>
        <v>1.5</v>
      </c>
      <c r="N381" s="45">
        <v>37</v>
      </c>
      <c r="O381" s="47">
        <f t="shared" si="111"/>
        <v>5.5</v>
      </c>
      <c r="P381" s="45">
        <v>52</v>
      </c>
      <c r="Q381" s="47">
        <f t="shared" si="112"/>
        <v>7.7</v>
      </c>
      <c r="R381" s="44">
        <v>87</v>
      </c>
      <c r="S381" s="47">
        <f t="shared" si="113"/>
        <v>12.8</v>
      </c>
      <c r="T381" s="44">
        <v>130</v>
      </c>
      <c r="U381" s="47">
        <f t="shared" si="114"/>
        <v>19.100000000000001</v>
      </c>
      <c r="V381" s="44">
        <v>216</v>
      </c>
      <c r="W381" s="47">
        <f t="shared" si="115"/>
        <v>31.8</v>
      </c>
      <c r="X381" s="2">
        <v>355</v>
      </c>
      <c r="Y381" s="47">
        <f t="shared" si="116"/>
        <v>52.2</v>
      </c>
      <c r="Z381" s="2">
        <v>543</v>
      </c>
      <c r="AA381" s="2">
        <f t="shared" si="117"/>
        <v>79.2</v>
      </c>
      <c r="AB381" s="2">
        <v>613</v>
      </c>
      <c r="AC381" s="2">
        <f t="shared" si="118"/>
        <v>89.4</v>
      </c>
      <c r="AD381" s="2">
        <v>693</v>
      </c>
      <c r="AE381" s="2">
        <f t="shared" si="119"/>
        <v>101.1</v>
      </c>
      <c r="AF381" s="2">
        <v>734</v>
      </c>
      <c r="AG381" s="2">
        <f t="shared" si="120"/>
        <v>107.1</v>
      </c>
      <c r="AH381" s="68">
        <v>770</v>
      </c>
      <c r="AI381" s="66">
        <f t="shared" si="121"/>
        <v>111.7</v>
      </c>
      <c r="AJ381" s="68">
        <v>787</v>
      </c>
      <c r="AK381" s="66">
        <f t="shared" si="122"/>
        <v>114.1</v>
      </c>
      <c r="AL381" s="68">
        <v>820</v>
      </c>
      <c r="AM381" s="66">
        <f t="shared" si="123"/>
        <v>118.9</v>
      </c>
      <c r="AN381" s="68">
        <v>858</v>
      </c>
      <c r="AO381" s="66">
        <f t="shared" si="124"/>
        <v>124.4</v>
      </c>
      <c r="AP381" s="82">
        <v>917</v>
      </c>
      <c r="AQ381" s="66">
        <f t="shared" si="125"/>
        <v>131.69999999999999</v>
      </c>
      <c r="AR381" s="82">
        <v>967</v>
      </c>
      <c r="AS381" s="66">
        <f t="shared" si="126"/>
        <v>138.9</v>
      </c>
      <c r="AT381" s="82">
        <v>1016</v>
      </c>
      <c r="AU381" s="66">
        <f t="shared" si="127"/>
        <v>145.9</v>
      </c>
      <c r="AV381" s="82">
        <v>1062</v>
      </c>
      <c r="AW381" s="66">
        <f t="shared" si="128"/>
        <v>152.5</v>
      </c>
      <c r="AX381" s="82">
        <v>1114</v>
      </c>
      <c r="AY381" s="66">
        <f>ROUND(AX381/($J381/10000),1)</f>
        <v>158.69999999999999</v>
      </c>
      <c r="AZ381" s="82">
        <v>1146</v>
      </c>
      <c r="BA381" s="66">
        <f>ROUND(AZ381/($J381/10000),1)</f>
        <v>163.30000000000001</v>
      </c>
      <c r="BB381" s="82">
        <v>1196</v>
      </c>
      <c r="BC381" s="66">
        <f>ROUND(BB381/($J381/10000),1)</f>
        <v>170.4</v>
      </c>
      <c r="BD381" s="83">
        <v>1260</v>
      </c>
      <c r="BE381" s="66">
        <f>ROUND(BD381/($J381/10000),1)</f>
        <v>179.5</v>
      </c>
      <c r="BF381" s="83">
        <v>1307</v>
      </c>
      <c r="BG381" s="66">
        <f t="shared" si="129"/>
        <v>186.2</v>
      </c>
      <c r="BH381" s="83">
        <v>1322</v>
      </c>
      <c r="BI381" s="66">
        <f t="shared" si="130"/>
        <v>188.4</v>
      </c>
      <c r="BJ381" s="83">
        <v>1338</v>
      </c>
      <c r="BK381" s="66">
        <f t="shared" si="131"/>
        <v>190.6</v>
      </c>
    </row>
    <row r="382" spans="1:63" x14ac:dyDescent="0.2">
      <c r="A382" s="2" t="s">
        <v>1230</v>
      </c>
      <c r="B382" s="2" t="s">
        <v>466</v>
      </c>
      <c r="C382" s="2" t="s">
        <v>53</v>
      </c>
      <c r="D382" s="13" t="s">
        <v>14</v>
      </c>
      <c r="E382" s="94">
        <v>47326</v>
      </c>
      <c r="F382" s="94">
        <v>47305</v>
      </c>
      <c r="G382" s="94">
        <v>47519</v>
      </c>
      <c r="H382" s="94">
        <v>47762</v>
      </c>
      <c r="I382" s="94">
        <v>48119</v>
      </c>
      <c r="J382" s="95">
        <v>48364</v>
      </c>
      <c r="K382" s="95"/>
      <c r="L382" s="45">
        <v>1</v>
      </c>
      <c r="M382" s="47">
        <f t="shared" si="110"/>
        <v>0.2</v>
      </c>
      <c r="N382" s="45">
        <v>7</v>
      </c>
      <c r="O382" s="47">
        <f t="shared" si="111"/>
        <v>1.5</v>
      </c>
      <c r="P382" s="45">
        <v>17</v>
      </c>
      <c r="Q382" s="47">
        <f t="shared" si="112"/>
        <v>3.6</v>
      </c>
      <c r="R382" s="44">
        <v>39</v>
      </c>
      <c r="S382" s="47">
        <f t="shared" si="113"/>
        <v>8.1999999999999993</v>
      </c>
      <c r="T382" s="44">
        <v>66</v>
      </c>
      <c r="U382" s="47">
        <f t="shared" si="114"/>
        <v>14</v>
      </c>
      <c r="V382" s="44">
        <v>169</v>
      </c>
      <c r="W382" s="47">
        <f t="shared" si="115"/>
        <v>35.700000000000003</v>
      </c>
      <c r="X382" s="2">
        <v>326</v>
      </c>
      <c r="Y382" s="47">
        <f t="shared" si="116"/>
        <v>68.900000000000006</v>
      </c>
      <c r="Z382" s="2">
        <v>527</v>
      </c>
      <c r="AA382" s="2">
        <f t="shared" si="117"/>
        <v>110.9</v>
      </c>
      <c r="AB382" s="2">
        <v>577</v>
      </c>
      <c r="AC382" s="2">
        <f t="shared" si="118"/>
        <v>121.4</v>
      </c>
      <c r="AD382" s="2">
        <v>662</v>
      </c>
      <c r="AE382" s="2">
        <f t="shared" si="119"/>
        <v>139.30000000000001</v>
      </c>
      <c r="AF382" s="2">
        <v>725</v>
      </c>
      <c r="AG382" s="2">
        <f t="shared" si="120"/>
        <v>152.6</v>
      </c>
      <c r="AH382" s="68">
        <v>748</v>
      </c>
      <c r="AI382" s="66">
        <f t="shared" si="121"/>
        <v>156.6</v>
      </c>
      <c r="AJ382" s="68">
        <v>766</v>
      </c>
      <c r="AK382" s="66">
        <f t="shared" si="122"/>
        <v>160.4</v>
      </c>
      <c r="AL382" s="68">
        <v>804</v>
      </c>
      <c r="AM382" s="66">
        <f t="shared" si="123"/>
        <v>168.3</v>
      </c>
      <c r="AN382" s="68">
        <v>847</v>
      </c>
      <c r="AO382" s="66">
        <f t="shared" si="124"/>
        <v>177.3</v>
      </c>
      <c r="AP382" s="82">
        <v>897</v>
      </c>
      <c r="AQ382" s="66">
        <f t="shared" si="125"/>
        <v>186.4</v>
      </c>
      <c r="AR382" s="82">
        <v>946</v>
      </c>
      <c r="AS382" s="66">
        <f t="shared" si="126"/>
        <v>196.6</v>
      </c>
      <c r="AT382" s="82">
        <v>986</v>
      </c>
      <c r="AU382" s="66">
        <f t="shared" si="127"/>
        <v>204.9</v>
      </c>
      <c r="AV382" s="82">
        <v>1034</v>
      </c>
      <c r="AW382" s="66">
        <f t="shared" si="128"/>
        <v>214.9</v>
      </c>
      <c r="AX382" s="82">
        <v>1076</v>
      </c>
      <c r="AY382" s="66">
        <f>ROUND(AX382/($J382/10000),1)</f>
        <v>222.5</v>
      </c>
      <c r="AZ382" s="82">
        <v>1122</v>
      </c>
      <c r="BA382" s="66">
        <f>ROUND(AZ382/($J382/10000),1)</f>
        <v>232</v>
      </c>
      <c r="BB382" s="82">
        <v>1190</v>
      </c>
      <c r="BC382" s="66">
        <f>ROUND(BB382/($J382/10000),1)</f>
        <v>246.1</v>
      </c>
      <c r="BD382" s="83">
        <v>1259</v>
      </c>
      <c r="BE382" s="66">
        <f>ROUND(BD382/($J382/10000),1)</f>
        <v>260.3</v>
      </c>
      <c r="BF382" s="83">
        <v>1298</v>
      </c>
      <c r="BG382" s="66">
        <f t="shared" si="129"/>
        <v>268.39999999999998</v>
      </c>
      <c r="BH382" s="83">
        <v>1303</v>
      </c>
      <c r="BI382" s="66">
        <f t="shared" si="130"/>
        <v>269.39999999999998</v>
      </c>
      <c r="BJ382" s="83">
        <v>1313</v>
      </c>
      <c r="BK382" s="66">
        <f t="shared" si="131"/>
        <v>271.5</v>
      </c>
    </row>
    <row r="383" spans="1:63" x14ac:dyDescent="0.2">
      <c r="A383" s="2" t="s">
        <v>1231</v>
      </c>
      <c r="B383" s="2" t="s">
        <v>496</v>
      </c>
      <c r="C383" s="2" t="s">
        <v>146</v>
      </c>
      <c r="D383" s="13" t="s">
        <v>116</v>
      </c>
      <c r="E383" s="94">
        <v>42782</v>
      </c>
      <c r="F383" s="94">
        <v>43031</v>
      </c>
      <c r="G383" s="94">
        <v>43138</v>
      </c>
      <c r="H383" s="94">
        <v>43301</v>
      </c>
      <c r="I383" s="94">
        <v>43605</v>
      </c>
      <c r="J383" s="95">
        <v>43735</v>
      </c>
      <c r="K383" s="95"/>
      <c r="L383" s="45">
        <v>3</v>
      </c>
      <c r="M383" s="47">
        <f t="shared" si="110"/>
        <v>0.7</v>
      </c>
      <c r="N383" s="45">
        <v>6</v>
      </c>
      <c r="O383" s="47">
        <f t="shared" si="111"/>
        <v>1.4</v>
      </c>
      <c r="P383" s="45">
        <v>13</v>
      </c>
      <c r="Q383" s="47">
        <f t="shared" si="112"/>
        <v>3</v>
      </c>
      <c r="R383" s="44">
        <v>27</v>
      </c>
      <c r="S383" s="47">
        <f t="shared" si="113"/>
        <v>6.3</v>
      </c>
      <c r="T383" s="44">
        <v>47</v>
      </c>
      <c r="U383" s="47">
        <f t="shared" si="114"/>
        <v>10.9</v>
      </c>
      <c r="V383" s="44">
        <v>105</v>
      </c>
      <c r="W383" s="47">
        <f t="shared" si="115"/>
        <v>24.4</v>
      </c>
      <c r="X383" s="2">
        <v>208</v>
      </c>
      <c r="Y383" s="47">
        <f t="shared" si="116"/>
        <v>48.3</v>
      </c>
      <c r="Z383" s="2">
        <v>331</v>
      </c>
      <c r="AA383" s="2">
        <f t="shared" si="117"/>
        <v>76.7</v>
      </c>
      <c r="AB383" s="2">
        <v>378</v>
      </c>
      <c r="AC383" s="2">
        <f t="shared" si="118"/>
        <v>87.6</v>
      </c>
      <c r="AD383" s="2">
        <v>439</v>
      </c>
      <c r="AE383" s="2">
        <f t="shared" si="119"/>
        <v>101.8</v>
      </c>
      <c r="AF383" s="2">
        <v>490</v>
      </c>
      <c r="AG383" s="2">
        <f t="shared" si="120"/>
        <v>113.6</v>
      </c>
      <c r="AH383" s="68">
        <v>527</v>
      </c>
      <c r="AI383" s="66">
        <f t="shared" si="121"/>
        <v>121.7</v>
      </c>
      <c r="AJ383" s="68">
        <v>560</v>
      </c>
      <c r="AK383" s="66">
        <f t="shared" si="122"/>
        <v>129.30000000000001</v>
      </c>
      <c r="AL383" s="68">
        <v>608</v>
      </c>
      <c r="AM383" s="66">
        <f t="shared" si="123"/>
        <v>140.4</v>
      </c>
      <c r="AN383" s="68">
        <v>642</v>
      </c>
      <c r="AO383" s="66">
        <f t="shared" si="124"/>
        <v>148.30000000000001</v>
      </c>
      <c r="AP383" s="82">
        <v>704</v>
      </c>
      <c r="AQ383" s="66">
        <f t="shared" si="125"/>
        <v>161.4</v>
      </c>
      <c r="AR383" s="82">
        <v>740</v>
      </c>
      <c r="AS383" s="66">
        <f t="shared" si="126"/>
        <v>169.7</v>
      </c>
      <c r="AT383" s="82">
        <v>783</v>
      </c>
      <c r="AU383" s="66">
        <f t="shared" si="127"/>
        <v>179.6</v>
      </c>
      <c r="AV383" s="82">
        <v>855</v>
      </c>
      <c r="AW383" s="66">
        <f t="shared" si="128"/>
        <v>196.1</v>
      </c>
      <c r="AX383" s="82">
        <v>901</v>
      </c>
      <c r="AY383" s="66">
        <f>ROUND(AX383/($J383/10000),1)</f>
        <v>206</v>
      </c>
      <c r="AZ383" s="82">
        <v>955</v>
      </c>
      <c r="BA383" s="66">
        <f>ROUND(AZ383/($J383/10000),1)</f>
        <v>218.4</v>
      </c>
      <c r="BB383" s="82">
        <v>1006</v>
      </c>
      <c r="BC383" s="66">
        <f>ROUND(BB383/($J383/10000),1)</f>
        <v>230</v>
      </c>
      <c r="BD383" s="83">
        <v>1070</v>
      </c>
      <c r="BE383" s="66">
        <f>ROUND(BD383/($J383/10000),1)</f>
        <v>244.7</v>
      </c>
      <c r="BF383" s="83">
        <v>1111</v>
      </c>
      <c r="BG383" s="66">
        <f t="shared" si="129"/>
        <v>254</v>
      </c>
      <c r="BH383" s="83">
        <v>1121</v>
      </c>
      <c r="BI383" s="66">
        <f t="shared" si="130"/>
        <v>256.3</v>
      </c>
      <c r="BJ383" s="83">
        <v>1131</v>
      </c>
      <c r="BK383" s="66">
        <f t="shared" si="131"/>
        <v>258.60000000000002</v>
      </c>
    </row>
    <row r="384" spans="1:63" x14ac:dyDescent="0.2">
      <c r="A384" s="2" t="s">
        <v>1232</v>
      </c>
      <c r="B384" s="2" t="s">
        <v>713</v>
      </c>
      <c r="C384" s="2" t="s">
        <v>74</v>
      </c>
      <c r="D384" s="13" t="s">
        <v>775</v>
      </c>
      <c r="E384" s="94">
        <v>82607</v>
      </c>
      <c r="F384" s="94">
        <v>83470</v>
      </c>
      <c r="G384" s="94">
        <v>84271</v>
      </c>
      <c r="H384" s="94">
        <v>85136</v>
      </c>
      <c r="I384" s="94">
        <v>86070</v>
      </c>
      <c r="J384" s="95">
        <v>87124</v>
      </c>
      <c r="K384" s="95"/>
      <c r="L384" s="45">
        <v>3</v>
      </c>
      <c r="M384" s="47">
        <f t="shared" si="110"/>
        <v>0.4</v>
      </c>
      <c r="N384" s="45">
        <v>20</v>
      </c>
      <c r="O384" s="47">
        <f t="shared" si="111"/>
        <v>2.4</v>
      </c>
      <c r="P384" s="45">
        <v>35</v>
      </c>
      <c r="Q384" s="47">
        <f t="shared" si="112"/>
        <v>4.2</v>
      </c>
      <c r="R384" s="44">
        <v>55</v>
      </c>
      <c r="S384" s="47">
        <f t="shared" si="113"/>
        <v>6.6</v>
      </c>
      <c r="T384" s="44">
        <v>83</v>
      </c>
      <c r="U384" s="47">
        <f t="shared" si="114"/>
        <v>9.9</v>
      </c>
      <c r="V384" s="44">
        <v>183</v>
      </c>
      <c r="W384" s="47">
        <f t="shared" si="115"/>
        <v>21.9</v>
      </c>
      <c r="X384" s="2">
        <v>357</v>
      </c>
      <c r="Y384" s="47">
        <f t="shared" si="116"/>
        <v>42.8</v>
      </c>
      <c r="Z384" s="2">
        <v>622</v>
      </c>
      <c r="AA384" s="2">
        <f t="shared" si="117"/>
        <v>73.8</v>
      </c>
      <c r="AB384" s="2">
        <v>726</v>
      </c>
      <c r="AC384" s="2">
        <f t="shared" si="118"/>
        <v>86.2</v>
      </c>
      <c r="AD384" s="2">
        <v>1251</v>
      </c>
      <c r="AE384" s="2">
        <f t="shared" si="119"/>
        <v>148.4</v>
      </c>
      <c r="AF384" s="2">
        <v>1415</v>
      </c>
      <c r="AG384" s="2">
        <f t="shared" si="120"/>
        <v>167.9</v>
      </c>
      <c r="AH384" s="68">
        <v>1501</v>
      </c>
      <c r="AI384" s="66">
        <f t="shared" si="121"/>
        <v>176.3</v>
      </c>
      <c r="AJ384" s="68">
        <v>1641</v>
      </c>
      <c r="AK384" s="66">
        <f t="shared" si="122"/>
        <v>192.8</v>
      </c>
      <c r="AL384" s="68">
        <v>1777</v>
      </c>
      <c r="AM384" s="66">
        <f t="shared" si="123"/>
        <v>208.7</v>
      </c>
      <c r="AN384" s="68">
        <v>1863</v>
      </c>
      <c r="AO384" s="66">
        <f t="shared" si="124"/>
        <v>218.8</v>
      </c>
      <c r="AP384" s="82">
        <v>1929</v>
      </c>
      <c r="AQ384" s="66">
        <f t="shared" si="125"/>
        <v>224.1</v>
      </c>
      <c r="AR384" s="82">
        <v>2022</v>
      </c>
      <c r="AS384" s="66">
        <f t="shared" si="126"/>
        <v>234.9</v>
      </c>
      <c r="AT384" s="82">
        <v>2127</v>
      </c>
      <c r="AU384" s="66">
        <f t="shared" si="127"/>
        <v>247.1</v>
      </c>
      <c r="AV384" s="82">
        <v>2225</v>
      </c>
      <c r="AW384" s="66">
        <f t="shared" si="128"/>
        <v>258.5</v>
      </c>
      <c r="AX384" s="82">
        <v>2315</v>
      </c>
      <c r="AY384" s="66">
        <f>ROUND(AX384/($J384/10000),1)</f>
        <v>265.7</v>
      </c>
      <c r="AZ384" s="82">
        <v>2423</v>
      </c>
      <c r="BA384" s="66">
        <f>ROUND(AZ384/($J384/10000),1)</f>
        <v>278.10000000000002</v>
      </c>
      <c r="BB384" s="82">
        <v>2556</v>
      </c>
      <c r="BC384" s="66">
        <f>ROUND(BB384/($J384/10000),1)</f>
        <v>293.39999999999998</v>
      </c>
      <c r="BD384" s="83">
        <v>2690</v>
      </c>
      <c r="BE384" s="66">
        <f>ROUND(BD384/($J384/10000),1)</f>
        <v>308.8</v>
      </c>
      <c r="BF384" s="83">
        <v>2863</v>
      </c>
      <c r="BG384" s="66">
        <f t="shared" si="129"/>
        <v>328.6</v>
      </c>
      <c r="BH384" s="83">
        <v>2898</v>
      </c>
      <c r="BI384" s="66">
        <f t="shared" si="130"/>
        <v>332.6</v>
      </c>
      <c r="BJ384" s="83">
        <v>2949</v>
      </c>
      <c r="BK384" s="66">
        <f t="shared" si="131"/>
        <v>338.5</v>
      </c>
    </row>
    <row r="385" spans="1:63" ht="6" customHeight="1" x14ac:dyDescent="0.2">
      <c r="D385" s="13"/>
      <c r="E385" s="96"/>
      <c r="F385" s="96"/>
      <c r="G385" s="96"/>
      <c r="H385" s="96"/>
      <c r="I385" s="96"/>
      <c r="J385" s="97"/>
      <c r="K385" s="97"/>
      <c r="L385" s="45"/>
      <c r="M385" s="47"/>
      <c r="N385" s="45"/>
      <c r="O385" s="47"/>
      <c r="P385" s="45"/>
      <c r="Q385" s="47"/>
      <c r="R385" s="44"/>
      <c r="S385" s="47"/>
      <c r="T385" s="44"/>
      <c r="U385" s="47"/>
      <c r="V385" s="44"/>
      <c r="W385" s="47"/>
    </row>
    <row r="386" spans="1:63" ht="13.5" thickBot="1" x14ac:dyDescent="0.25">
      <c r="A386" s="42"/>
      <c r="B386" s="42"/>
      <c r="C386" s="42"/>
      <c r="D386" s="43" t="s">
        <v>786</v>
      </c>
      <c r="E386" s="98">
        <f t="shared" ref="E386:I386" si="132">SUM(E5:E384)</f>
        <v>25579013.827517059</v>
      </c>
      <c r="F386" s="98">
        <f t="shared" si="132"/>
        <v>25784130.274429195</v>
      </c>
      <c r="G386" s="98">
        <f t="shared" si="132"/>
        <v>26004962.17066133</v>
      </c>
      <c r="H386" s="98">
        <f t="shared" si="132"/>
        <v>26227916.344849434</v>
      </c>
      <c r="I386" s="98">
        <f t="shared" si="132"/>
        <v>26491253.803375892</v>
      </c>
      <c r="J386" s="98">
        <f>SUM(J5:J384)</f>
        <v>26750807.047398627</v>
      </c>
      <c r="K386" s="98"/>
      <c r="L386" s="46">
        <f>SUM(L5:L384)</f>
        <v>2685</v>
      </c>
      <c r="M386" s="48">
        <f>ROUND(L386/(E386/10000),1)</f>
        <v>1</v>
      </c>
      <c r="N386" s="46">
        <f>SUM(N5:N384)</f>
        <v>10403</v>
      </c>
      <c r="O386" s="48">
        <f>ROUND(N386/(E386/10000),1)</f>
        <v>4.0999999999999996</v>
      </c>
      <c r="P386" s="46">
        <f>SUM(P5:P384)</f>
        <v>16821</v>
      </c>
      <c r="Q386" s="48">
        <f>ROUND(P386/(E386/10000),1)</f>
        <v>6.6</v>
      </c>
      <c r="R386" s="46">
        <f>SUM(R5:R384)</f>
        <v>27807</v>
      </c>
      <c r="S386" s="48">
        <f>ROUND(R386/(F386/10000),1)</f>
        <v>10.8</v>
      </c>
      <c r="T386" s="46">
        <f>SUM(T5:T384)</f>
        <v>41975</v>
      </c>
      <c r="U386" s="48">
        <f>ROUND(T386/(F386/10000),1)</f>
        <v>16.3</v>
      </c>
      <c r="V386" s="46">
        <f>SUM(V5:V384)</f>
        <v>76382</v>
      </c>
      <c r="W386" s="48">
        <f>ROUND(V386/($F386/10000),1)</f>
        <v>29.6</v>
      </c>
      <c r="X386" s="46">
        <f>SUM(X5:X384)</f>
        <v>139658</v>
      </c>
      <c r="Y386" s="48">
        <f>ROUND(X386/($F386/10000),1)</f>
        <v>54.2</v>
      </c>
      <c r="Z386" s="46">
        <f>SUM(Z5:Z384)</f>
        <v>235000</v>
      </c>
      <c r="AA386" s="48">
        <f>ROUND(Z386/($G386/10000),1)</f>
        <v>90.4</v>
      </c>
      <c r="AB386" s="46">
        <f>SUM(AB5:AB384)</f>
        <v>269226</v>
      </c>
      <c r="AC386" s="48">
        <f>ROUND(AB386/($G386/10000),1)</f>
        <v>103.5</v>
      </c>
      <c r="AD386" s="46">
        <f>SUM(AD5:AD384)</f>
        <v>309709</v>
      </c>
      <c r="AE386" s="48">
        <f>ROUND(AD386/($G386/10000),1)</f>
        <v>119.1</v>
      </c>
      <c r="AF386" s="46">
        <f>SUM(AF5:AF384)</f>
        <v>335186</v>
      </c>
      <c r="AG386" s="48">
        <f>ROUND(AF386/($G386/10000),1)</f>
        <v>128.9</v>
      </c>
      <c r="AH386" s="46">
        <f>SUM(AH5:AH384)</f>
        <v>354426</v>
      </c>
      <c r="AI386" s="48">
        <f>ROUND(AH386/($H386/10000),1)</f>
        <v>135.1</v>
      </c>
      <c r="AJ386" s="46">
        <f t="shared" ref="AJ386" si="133">SUM(AJ5:AJ384)</f>
        <v>371784</v>
      </c>
      <c r="AK386" s="48">
        <f>ROUND(AJ386/($H386/10000),1)</f>
        <v>141.80000000000001</v>
      </c>
      <c r="AL386" s="46">
        <f t="shared" ref="AL386" si="134">SUM(AL5:AL384)</f>
        <v>400319</v>
      </c>
      <c r="AM386" s="48">
        <f>ROUND(AL386/($H386/10000),1)</f>
        <v>152.6</v>
      </c>
      <c r="AN386" s="46">
        <f t="shared" ref="AN386:AP386" si="135">SUM(AN5:AN384)</f>
        <v>422703</v>
      </c>
      <c r="AO386" s="48">
        <f>ROUND(AN386/($H386/10000),1)</f>
        <v>161.19999999999999</v>
      </c>
      <c r="AP386" s="46">
        <f t="shared" si="135"/>
        <v>447997</v>
      </c>
      <c r="AQ386" s="48">
        <f>ROUND(AP386/($I386/10000),1)</f>
        <v>169.1</v>
      </c>
      <c r="AR386" s="46">
        <f>SUM(AR5:AR384)</f>
        <v>476628</v>
      </c>
      <c r="AS386" s="48">
        <f>ROUND(AR386/($I386/10000),1)</f>
        <v>179.9</v>
      </c>
      <c r="AT386" s="80">
        <f>SUM(AT5:AT384)</f>
        <v>505837</v>
      </c>
      <c r="AU386" s="48">
        <f>ROUND(AT386/($I386/10000),1)</f>
        <v>190.9</v>
      </c>
      <c r="AV386" s="80">
        <f>SUM(AV5:AV384)</f>
        <v>536220</v>
      </c>
      <c r="AW386" s="48">
        <f>ROUND(AV386/($I386/10000),1)</f>
        <v>202.4</v>
      </c>
      <c r="AX386" s="80">
        <f>SUM(AX5:AX384)</f>
        <v>569384</v>
      </c>
      <c r="AY386" s="48">
        <f>ROUND(AX386/($J386/10000),1)</f>
        <v>212.8</v>
      </c>
      <c r="AZ386" s="80">
        <f>SUM(AZ5:AZ384)</f>
        <v>598964</v>
      </c>
      <c r="BA386" s="48">
        <f>ROUND(AZ386/($J386/10000),1)</f>
        <v>223.9</v>
      </c>
      <c r="BB386" s="80">
        <f>SUM(BB5:BB384)</f>
        <v>631850</v>
      </c>
      <c r="BC386" s="48">
        <f>ROUND(BB386/($J386/10000),1)</f>
        <v>236.2</v>
      </c>
      <c r="BD386" s="80">
        <f>SUM(BD5:BD384)</f>
        <v>673809</v>
      </c>
      <c r="BE386" s="48">
        <f>ROUND(BD386/($J386/10000),1)</f>
        <v>251.9</v>
      </c>
      <c r="BF386" s="80">
        <f>SUM(BF5:BF384)</f>
        <v>721019</v>
      </c>
      <c r="BG386" s="48">
        <f>ROUND(BF386/($J386/10000),1)</f>
        <v>269.5</v>
      </c>
      <c r="BH386" s="80">
        <f>SUM(BH5:BH384)</f>
        <v>733978</v>
      </c>
      <c r="BI386" s="48">
        <f>ROUND(BH386/($J386/10000),1)</f>
        <v>274.39999999999998</v>
      </c>
      <c r="BJ386" s="80">
        <f>SUM(BJ5:BJ384)</f>
        <v>745574</v>
      </c>
      <c r="BK386" s="48">
        <f>ROUND(BJ386/($J386/10000),1)</f>
        <v>278.7</v>
      </c>
    </row>
    <row r="387" spans="1:63" ht="13.5" thickTop="1" x14ac:dyDescent="0.2"/>
    <row r="388" spans="1:63" x14ac:dyDescent="0.2">
      <c r="A388" s="56" t="s">
        <v>811</v>
      </c>
      <c r="B388" s="56"/>
      <c r="J388" s="18"/>
      <c r="K388" s="18"/>
      <c r="L388" s="18"/>
      <c r="M388" s="18"/>
      <c r="N388" s="18"/>
      <c r="O388" s="18"/>
      <c r="P388" s="18"/>
      <c r="Q388" s="18"/>
      <c r="R388" s="18"/>
      <c r="S388" s="18"/>
      <c r="T388" s="18"/>
      <c r="U388" s="18"/>
      <c r="V388" s="18"/>
      <c r="W388" s="18"/>
      <c r="Y388" s="19"/>
    </row>
    <row r="389" spans="1:63" x14ac:dyDescent="0.2">
      <c r="A389" s="54" t="s">
        <v>823</v>
      </c>
      <c r="B389" s="54"/>
      <c r="M389" s="19"/>
      <c r="O389" s="19"/>
      <c r="Q389" s="19"/>
      <c r="S389" s="19"/>
      <c r="U389" s="19"/>
      <c r="W389" s="19"/>
      <c r="Y389" s="19"/>
    </row>
  </sheetData>
  <autoFilter ref="A4:BK4">
    <sortState ref="A5:BJ384">
      <sortCondition ref="C4"/>
    </sortState>
  </autoFilter>
  <mergeCells count="27">
    <mergeCell ref="N3:O3"/>
    <mergeCell ref="L3:M3"/>
    <mergeCell ref="E3:K3"/>
    <mergeCell ref="X3:Y3"/>
    <mergeCell ref="V3:W3"/>
    <mergeCell ref="T3:U3"/>
    <mergeCell ref="R3:S3"/>
    <mergeCell ref="P3:Q3"/>
    <mergeCell ref="AH3:AI3"/>
    <mergeCell ref="AF3:AG3"/>
    <mergeCell ref="AD3:AE3"/>
    <mergeCell ref="AB3:AC3"/>
    <mergeCell ref="Z3:AA3"/>
    <mergeCell ref="BF3:BG3"/>
    <mergeCell ref="BH3:BI3"/>
    <mergeCell ref="BJ3:BK3"/>
    <mergeCell ref="AJ3:AK3"/>
    <mergeCell ref="AL3:AM3"/>
    <mergeCell ref="AX3:AY3"/>
    <mergeCell ref="AZ3:BA3"/>
    <mergeCell ref="AN3:AO3"/>
    <mergeCell ref="AT3:AU3"/>
    <mergeCell ref="AV3:AW3"/>
    <mergeCell ref="BD3:BE3"/>
    <mergeCell ref="BB3:BC3"/>
    <mergeCell ref="AR3:AS3"/>
    <mergeCell ref="AP3:AQ3"/>
  </mergeCells>
  <pageMargins left="0.74803149606299213" right="0.74803149606299213" top="0.98425196850393704" bottom="0.98425196850393704" header="0.51181102362204722" footer="0.51181102362204722"/>
  <pageSetup scale="43" orientation="portrait" r:id="rId1"/>
  <headerFooter alignWithMargins="0"/>
  <rowBreaks count="3" manualBreakCount="3">
    <brk id="91" max="16383" man="1"/>
    <brk id="175" max="16383" man="1"/>
    <brk id="274" max="16383" man="1"/>
  </rowBreaks>
  <colBreaks count="2" manualBreakCount="2">
    <brk id="15" max="1048575" man="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M388"/>
  <sheetViews>
    <sheetView zoomScale="85" zoomScaleNormal="85" workbookViewId="0">
      <selection activeCell="G21" sqref="G21"/>
    </sheetView>
  </sheetViews>
  <sheetFormatPr defaultColWidth="9.140625" defaultRowHeight="12.75" x14ac:dyDescent="0.2"/>
  <cols>
    <col min="1" max="1" width="10.5703125" style="5" customWidth="1"/>
    <col min="2" max="2" width="30.85546875" style="5" customWidth="1"/>
    <col min="3" max="3" width="13.5703125" style="5" customWidth="1"/>
    <col min="4" max="8" width="15" style="5" customWidth="1"/>
    <col min="9" max="9" width="14.85546875" style="59" customWidth="1"/>
    <col min="10" max="10" width="14.7109375" style="5" customWidth="1"/>
    <col min="11" max="11" width="15" style="5" customWidth="1"/>
    <col min="12" max="12" width="15" style="59" customWidth="1"/>
    <col min="13" max="16384" width="9.140625" style="5"/>
  </cols>
  <sheetData>
    <row r="1" spans="1:13" ht="15.75" x14ac:dyDescent="0.25">
      <c r="A1" s="1" t="s">
        <v>804</v>
      </c>
    </row>
    <row r="2" spans="1:13" ht="13.5" thickBot="1" x14ac:dyDescent="0.25"/>
    <row r="3" spans="1:13" ht="26.25" customHeight="1" thickBot="1" x14ac:dyDescent="0.25">
      <c r="A3" s="49" t="s">
        <v>389</v>
      </c>
      <c r="B3" s="49" t="s">
        <v>390</v>
      </c>
      <c r="C3" s="49" t="s">
        <v>809</v>
      </c>
      <c r="D3" s="50">
        <v>2005</v>
      </c>
      <c r="E3" s="50">
        <v>2006</v>
      </c>
      <c r="F3" s="50">
        <v>2007</v>
      </c>
      <c r="G3" s="50">
        <v>2008</v>
      </c>
      <c r="H3" s="50">
        <v>2009</v>
      </c>
      <c r="I3" s="50">
        <v>2010</v>
      </c>
      <c r="J3" s="50">
        <v>2011</v>
      </c>
      <c r="K3" s="50">
        <v>2012</v>
      </c>
      <c r="L3" s="50">
        <v>2013</v>
      </c>
      <c r="M3" s="50">
        <v>2014</v>
      </c>
    </row>
    <row r="4" spans="1:13" x14ac:dyDescent="0.2">
      <c r="A4" s="5" t="s">
        <v>394</v>
      </c>
      <c r="B4" s="5" t="s">
        <v>395</v>
      </c>
      <c r="C4" s="5" t="s">
        <v>195</v>
      </c>
      <c r="D4" s="17">
        <v>15105</v>
      </c>
      <c r="E4" s="17">
        <v>14027</v>
      </c>
      <c r="F4" s="17">
        <v>13901</v>
      </c>
      <c r="G4" s="17">
        <v>14041</v>
      </c>
      <c r="H4" s="17">
        <v>13170</v>
      </c>
      <c r="I4" s="59">
        <v>13272</v>
      </c>
      <c r="J4" s="59">
        <v>12667</v>
      </c>
      <c r="K4" s="59">
        <v>11980</v>
      </c>
      <c r="L4" s="84">
        <v>12179</v>
      </c>
      <c r="M4" s="84">
        <v>11621</v>
      </c>
    </row>
    <row r="5" spans="1:13" x14ac:dyDescent="0.2">
      <c r="A5" s="5" t="s">
        <v>396</v>
      </c>
      <c r="B5" s="5" t="s">
        <v>196</v>
      </c>
      <c r="C5" s="5" t="s">
        <v>195</v>
      </c>
      <c r="D5" s="17">
        <v>15415</v>
      </c>
      <c r="E5" s="17">
        <v>14672</v>
      </c>
      <c r="F5" s="17">
        <v>14232</v>
      </c>
      <c r="G5" s="17">
        <v>13706</v>
      </c>
      <c r="H5" s="17">
        <v>12593</v>
      </c>
      <c r="I5" s="59">
        <v>12599</v>
      </c>
      <c r="J5" s="59">
        <v>11797</v>
      </c>
      <c r="K5" s="59">
        <v>11620</v>
      </c>
      <c r="L5" s="84">
        <v>11366</v>
      </c>
      <c r="M5" s="84">
        <v>11052</v>
      </c>
    </row>
    <row r="6" spans="1:13" x14ac:dyDescent="0.2">
      <c r="A6" s="5" t="s">
        <v>397</v>
      </c>
      <c r="B6" s="5" t="s">
        <v>197</v>
      </c>
      <c r="C6" s="5" t="s">
        <v>195</v>
      </c>
      <c r="D6" s="17">
        <v>22502</v>
      </c>
      <c r="E6" s="17">
        <v>21760</v>
      </c>
      <c r="F6" s="17">
        <v>21252</v>
      </c>
      <c r="G6" s="17">
        <v>20625</v>
      </c>
      <c r="H6" s="17">
        <v>19139</v>
      </c>
      <c r="I6" s="59">
        <v>19007</v>
      </c>
      <c r="J6" s="59">
        <v>17897</v>
      </c>
      <c r="K6" s="59">
        <v>17751</v>
      </c>
      <c r="L6" s="84">
        <v>17520</v>
      </c>
      <c r="M6" s="84">
        <v>17018</v>
      </c>
    </row>
    <row r="7" spans="1:13" x14ac:dyDescent="0.2">
      <c r="A7" s="5" t="s">
        <v>398</v>
      </c>
      <c r="B7" s="5" t="s">
        <v>198</v>
      </c>
      <c r="C7" s="5" t="s">
        <v>195</v>
      </c>
      <c r="D7" s="17">
        <v>18995</v>
      </c>
      <c r="E7" s="17">
        <v>18265</v>
      </c>
      <c r="F7" s="17">
        <v>17552</v>
      </c>
      <c r="G7" s="17">
        <v>17014</v>
      </c>
      <c r="H7" s="17">
        <v>15619</v>
      </c>
      <c r="I7" s="59">
        <v>15571</v>
      </c>
      <c r="J7" s="59">
        <v>14504</v>
      </c>
      <c r="K7" s="59">
        <v>14550</v>
      </c>
      <c r="L7" s="84">
        <v>14195</v>
      </c>
      <c r="M7" s="84">
        <v>13704</v>
      </c>
    </row>
    <row r="8" spans="1:13" x14ac:dyDescent="0.2">
      <c r="A8" s="5" t="s">
        <v>399</v>
      </c>
      <c r="B8" s="5" t="s">
        <v>199</v>
      </c>
      <c r="C8" s="5" t="s">
        <v>195</v>
      </c>
      <c r="D8" s="17">
        <v>20316</v>
      </c>
      <c r="E8" s="17">
        <v>19510</v>
      </c>
      <c r="F8" s="17">
        <v>19040</v>
      </c>
      <c r="G8" s="17">
        <v>18374</v>
      </c>
      <c r="H8" s="17">
        <v>16927</v>
      </c>
      <c r="I8" s="59">
        <v>16738</v>
      </c>
      <c r="J8" s="59">
        <v>15707</v>
      </c>
      <c r="K8" s="59">
        <v>15440</v>
      </c>
      <c r="L8" s="84">
        <v>15313</v>
      </c>
      <c r="M8" s="84">
        <v>14870</v>
      </c>
    </row>
    <row r="9" spans="1:13" x14ac:dyDescent="0.2">
      <c r="A9" s="5" t="s">
        <v>400</v>
      </c>
      <c r="B9" s="5" t="s">
        <v>200</v>
      </c>
      <c r="C9" s="5" t="s">
        <v>195</v>
      </c>
      <c r="D9" s="17">
        <v>21129</v>
      </c>
      <c r="E9" s="17">
        <v>20291</v>
      </c>
      <c r="F9" s="17">
        <v>19654</v>
      </c>
      <c r="G9" s="17">
        <v>19094</v>
      </c>
      <c r="H9" s="17">
        <v>17581</v>
      </c>
      <c r="I9" s="59">
        <v>17454</v>
      </c>
      <c r="J9" s="59">
        <v>16367</v>
      </c>
      <c r="K9" s="59">
        <v>16392</v>
      </c>
      <c r="L9" s="84">
        <v>16087</v>
      </c>
      <c r="M9" s="84">
        <v>15546</v>
      </c>
    </row>
    <row r="10" spans="1:13" x14ac:dyDescent="0.2">
      <c r="A10" s="5" t="s">
        <v>401</v>
      </c>
      <c r="B10" s="5" t="s">
        <v>201</v>
      </c>
      <c r="C10" s="5" t="s">
        <v>195</v>
      </c>
      <c r="D10" s="17">
        <v>15844</v>
      </c>
      <c r="E10" s="17">
        <v>15279</v>
      </c>
      <c r="F10" s="17">
        <v>14914</v>
      </c>
      <c r="G10" s="17">
        <v>14538</v>
      </c>
      <c r="H10" s="17">
        <v>13594</v>
      </c>
      <c r="I10" s="59">
        <v>13510</v>
      </c>
      <c r="J10" s="59">
        <v>12693</v>
      </c>
      <c r="K10" s="59">
        <v>12493</v>
      </c>
      <c r="L10" s="84">
        <v>12364</v>
      </c>
      <c r="M10" s="84">
        <v>12045</v>
      </c>
    </row>
    <row r="11" spans="1:13" x14ac:dyDescent="0.2">
      <c r="A11" s="5" t="s">
        <v>402</v>
      </c>
      <c r="B11" s="5" t="s">
        <v>202</v>
      </c>
      <c r="C11" s="5" t="s">
        <v>195</v>
      </c>
      <c r="D11" s="17">
        <v>20170</v>
      </c>
      <c r="E11" s="17">
        <v>19399</v>
      </c>
      <c r="F11" s="17">
        <v>18762</v>
      </c>
      <c r="G11" s="17">
        <v>18041</v>
      </c>
      <c r="H11" s="17">
        <v>16548</v>
      </c>
      <c r="I11" s="59">
        <v>16368</v>
      </c>
      <c r="J11" s="59">
        <v>15411</v>
      </c>
      <c r="K11" s="59">
        <v>15268</v>
      </c>
      <c r="L11" s="84">
        <v>15027</v>
      </c>
      <c r="M11" s="84">
        <v>14523</v>
      </c>
    </row>
    <row r="12" spans="1:13" x14ac:dyDescent="0.2">
      <c r="A12" s="5" t="s">
        <v>403</v>
      </c>
      <c r="B12" s="5" t="s">
        <v>203</v>
      </c>
      <c r="C12" s="5" t="s">
        <v>195</v>
      </c>
      <c r="D12" s="17">
        <v>19088</v>
      </c>
      <c r="E12" s="17">
        <v>18416</v>
      </c>
      <c r="F12" s="17">
        <v>17867</v>
      </c>
      <c r="G12" s="17">
        <v>17292</v>
      </c>
      <c r="H12" s="17">
        <v>15935</v>
      </c>
      <c r="I12" s="59">
        <v>15822</v>
      </c>
      <c r="J12" s="59">
        <v>14819</v>
      </c>
      <c r="K12" s="59">
        <v>14675</v>
      </c>
      <c r="L12" s="84">
        <v>14503</v>
      </c>
      <c r="M12" s="84">
        <v>14068</v>
      </c>
    </row>
    <row r="13" spans="1:13" x14ac:dyDescent="0.2">
      <c r="A13" s="5" t="s">
        <v>404</v>
      </c>
      <c r="B13" s="5" t="s">
        <v>204</v>
      </c>
      <c r="C13" s="5" t="s">
        <v>195</v>
      </c>
      <c r="D13" s="17">
        <v>19676</v>
      </c>
      <c r="E13" s="17">
        <v>18814</v>
      </c>
      <c r="F13" s="17">
        <v>18315</v>
      </c>
      <c r="G13" s="17">
        <v>17749</v>
      </c>
      <c r="H13" s="17">
        <v>16324</v>
      </c>
      <c r="I13" s="59">
        <v>16145</v>
      </c>
      <c r="J13" s="59">
        <v>15076</v>
      </c>
      <c r="K13" s="59">
        <v>14996</v>
      </c>
      <c r="L13" s="84">
        <v>14761</v>
      </c>
      <c r="M13" s="84">
        <v>14269</v>
      </c>
    </row>
    <row r="14" spans="1:13" x14ac:dyDescent="0.2">
      <c r="A14" s="5" t="s">
        <v>405</v>
      </c>
      <c r="B14" s="5" t="s">
        <v>205</v>
      </c>
      <c r="C14" s="5" t="s">
        <v>195</v>
      </c>
      <c r="D14" s="17">
        <v>16957</v>
      </c>
      <c r="E14" s="17">
        <v>16218</v>
      </c>
      <c r="F14" s="17">
        <v>15614</v>
      </c>
      <c r="G14" s="17">
        <v>15000</v>
      </c>
      <c r="H14" s="17">
        <v>13837</v>
      </c>
      <c r="I14" s="59">
        <v>13749</v>
      </c>
      <c r="J14" s="59">
        <v>12915</v>
      </c>
      <c r="K14" s="59">
        <v>12801</v>
      </c>
      <c r="L14" s="84">
        <v>12460</v>
      </c>
      <c r="M14" s="84">
        <v>12079</v>
      </c>
    </row>
    <row r="15" spans="1:13" x14ac:dyDescent="0.2">
      <c r="A15" s="5" t="s">
        <v>406</v>
      </c>
      <c r="B15" s="5" t="s">
        <v>206</v>
      </c>
      <c r="C15" s="5" t="s">
        <v>195</v>
      </c>
      <c r="D15" s="17">
        <v>15305</v>
      </c>
      <c r="E15" s="17">
        <v>14558</v>
      </c>
      <c r="F15" s="17">
        <v>14119</v>
      </c>
      <c r="G15" s="17">
        <v>13476</v>
      </c>
      <c r="H15" s="17">
        <v>12377</v>
      </c>
      <c r="I15" s="59">
        <v>12243</v>
      </c>
      <c r="J15" s="59">
        <v>11398</v>
      </c>
      <c r="K15" s="59">
        <v>11152</v>
      </c>
      <c r="L15" s="84">
        <v>10934</v>
      </c>
      <c r="M15" s="84">
        <v>10561</v>
      </c>
    </row>
    <row r="16" spans="1:13" x14ac:dyDescent="0.2">
      <c r="A16" s="5" t="s">
        <v>407</v>
      </c>
      <c r="B16" s="5" t="s">
        <v>207</v>
      </c>
      <c r="C16" s="5" t="s">
        <v>195</v>
      </c>
      <c r="D16" s="17">
        <v>16128</v>
      </c>
      <c r="E16" s="17">
        <v>15490</v>
      </c>
      <c r="F16" s="17">
        <v>15010</v>
      </c>
      <c r="G16" s="17">
        <v>14590</v>
      </c>
      <c r="H16" s="17">
        <v>13502</v>
      </c>
      <c r="I16" s="59">
        <v>13470</v>
      </c>
      <c r="J16" s="59">
        <v>12500</v>
      </c>
      <c r="K16" s="59">
        <v>12297</v>
      </c>
      <c r="L16" s="84">
        <v>12138</v>
      </c>
      <c r="M16" s="84">
        <v>11734</v>
      </c>
    </row>
    <row r="17" spans="1:13" x14ac:dyDescent="0.2">
      <c r="A17" s="5" t="s">
        <v>408</v>
      </c>
      <c r="B17" s="5" t="s">
        <v>208</v>
      </c>
      <c r="C17" s="5" t="s">
        <v>195</v>
      </c>
      <c r="D17" s="17">
        <v>18573</v>
      </c>
      <c r="E17" s="17">
        <v>17662</v>
      </c>
      <c r="F17" s="17">
        <v>17174</v>
      </c>
      <c r="G17" s="17">
        <v>16440</v>
      </c>
      <c r="H17" s="17">
        <v>15219</v>
      </c>
      <c r="I17" s="59">
        <v>15026</v>
      </c>
      <c r="J17" s="59">
        <v>13973</v>
      </c>
      <c r="K17" s="59">
        <v>13712</v>
      </c>
      <c r="L17" s="84">
        <v>13485</v>
      </c>
      <c r="M17" s="84">
        <v>13043</v>
      </c>
    </row>
    <row r="18" spans="1:13" x14ac:dyDescent="0.2">
      <c r="A18" s="5" t="s">
        <v>409</v>
      </c>
      <c r="B18" s="5" t="s">
        <v>209</v>
      </c>
      <c r="C18" s="5" t="s">
        <v>195</v>
      </c>
      <c r="D18" s="17">
        <v>22342</v>
      </c>
      <c r="E18" s="17">
        <v>21606</v>
      </c>
      <c r="F18" s="17">
        <v>21168</v>
      </c>
      <c r="G18" s="17">
        <v>20485</v>
      </c>
      <c r="H18" s="17">
        <v>18922</v>
      </c>
      <c r="I18" s="59">
        <v>18827</v>
      </c>
      <c r="J18" s="59">
        <v>17801</v>
      </c>
      <c r="K18" s="59">
        <v>17639</v>
      </c>
      <c r="L18" s="84">
        <v>17512</v>
      </c>
      <c r="M18" s="84">
        <v>17057</v>
      </c>
    </row>
    <row r="19" spans="1:13" x14ac:dyDescent="0.2">
      <c r="A19" s="5" t="s">
        <v>410</v>
      </c>
      <c r="B19" s="5" t="s">
        <v>210</v>
      </c>
      <c r="C19" s="5" t="s">
        <v>195</v>
      </c>
      <c r="D19" s="17">
        <v>19421</v>
      </c>
      <c r="E19" s="17">
        <v>18564</v>
      </c>
      <c r="F19" s="17">
        <v>17931</v>
      </c>
      <c r="G19" s="17">
        <v>17421</v>
      </c>
      <c r="H19" s="17">
        <v>16008</v>
      </c>
      <c r="I19" s="59">
        <v>15976</v>
      </c>
      <c r="J19" s="59">
        <v>14788</v>
      </c>
      <c r="K19" s="59">
        <v>14749</v>
      </c>
      <c r="L19" s="84">
        <v>14341</v>
      </c>
      <c r="M19" s="84">
        <v>13817</v>
      </c>
    </row>
    <row r="20" spans="1:13" x14ac:dyDescent="0.2">
      <c r="A20" s="5" t="s">
        <v>411</v>
      </c>
      <c r="B20" s="5" t="s">
        <v>211</v>
      </c>
      <c r="C20" s="5" t="s">
        <v>195</v>
      </c>
      <c r="D20" s="17">
        <v>19583</v>
      </c>
      <c r="E20" s="17">
        <v>18896</v>
      </c>
      <c r="F20" s="17">
        <v>18439</v>
      </c>
      <c r="G20" s="17">
        <v>17851</v>
      </c>
      <c r="H20" s="17">
        <v>16409</v>
      </c>
      <c r="I20" s="59">
        <v>16299</v>
      </c>
      <c r="J20" s="59">
        <v>15271</v>
      </c>
      <c r="K20" s="59">
        <v>15224</v>
      </c>
      <c r="L20" s="84">
        <v>14992</v>
      </c>
      <c r="M20" s="84">
        <v>14574</v>
      </c>
    </row>
    <row r="21" spans="1:13" x14ac:dyDescent="0.2">
      <c r="A21" s="5" t="s">
        <v>412</v>
      </c>
      <c r="B21" s="5" t="s">
        <v>212</v>
      </c>
      <c r="C21" s="5" t="s">
        <v>195</v>
      </c>
      <c r="D21" s="17">
        <v>18684</v>
      </c>
      <c r="E21" s="17">
        <v>18042</v>
      </c>
      <c r="F21" s="17">
        <v>17518</v>
      </c>
      <c r="G21" s="17">
        <v>16944</v>
      </c>
      <c r="H21" s="17">
        <v>15616</v>
      </c>
      <c r="I21" s="59">
        <v>15493</v>
      </c>
      <c r="J21" s="59">
        <v>14493</v>
      </c>
      <c r="K21" s="59">
        <v>14373</v>
      </c>
      <c r="L21" s="84">
        <v>14203</v>
      </c>
      <c r="M21" s="84">
        <v>13832</v>
      </c>
    </row>
    <row r="22" spans="1:13" x14ac:dyDescent="0.2">
      <c r="A22" s="5" t="s">
        <v>413</v>
      </c>
      <c r="B22" s="5" t="s">
        <v>213</v>
      </c>
      <c r="C22" s="5" t="s">
        <v>195</v>
      </c>
      <c r="D22" s="17">
        <v>14957</v>
      </c>
      <c r="E22" s="17">
        <v>14199</v>
      </c>
      <c r="F22" s="17">
        <v>13700</v>
      </c>
      <c r="G22" s="17">
        <v>13046</v>
      </c>
      <c r="H22" s="17">
        <v>12015</v>
      </c>
      <c r="I22" s="59">
        <v>11843</v>
      </c>
      <c r="J22" s="59">
        <v>10998</v>
      </c>
      <c r="K22" s="59">
        <v>10793</v>
      </c>
      <c r="L22" s="84">
        <v>10583</v>
      </c>
      <c r="M22" s="84">
        <v>10248</v>
      </c>
    </row>
    <row r="23" spans="1:13" x14ac:dyDescent="0.2">
      <c r="A23" s="5" t="s">
        <v>414</v>
      </c>
      <c r="B23" s="5" t="s">
        <v>214</v>
      </c>
      <c r="C23" s="5" t="s">
        <v>195</v>
      </c>
      <c r="D23" s="17">
        <v>15987</v>
      </c>
      <c r="E23" s="17">
        <v>15428</v>
      </c>
      <c r="F23" s="17">
        <v>15028</v>
      </c>
      <c r="G23" s="17">
        <v>14737</v>
      </c>
      <c r="H23" s="17">
        <v>13941</v>
      </c>
      <c r="I23" s="59">
        <v>14035</v>
      </c>
      <c r="J23" s="59">
        <v>13178</v>
      </c>
      <c r="K23" s="59">
        <v>12933</v>
      </c>
      <c r="L23" s="84">
        <v>12854</v>
      </c>
      <c r="M23" s="84">
        <v>12459</v>
      </c>
    </row>
    <row r="24" spans="1:13" x14ac:dyDescent="0.2">
      <c r="A24" s="5" t="s">
        <v>415</v>
      </c>
      <c r="B24" s="5" t="s">
        <v>215</v>
      </c>
      <c r="C24" s="5" t="s">
        <v>195</v>
      </c>
      <c r="D24" s="17">
        <v>19938</v>
      </c>
      <c r="E24" s="17">
        <v>19284</v>
      </c>
      <c r="F24" s="17">
        <v>18649</v>
      </c>
      <c r="G24" s="17">
        <v>18141</v>
      </c>
      <c r="H24" s="17">
        <v>16731</v>
      </c>
      <c r="I24" s="59">
        <v>16650</v>
      </c>
      <c r="J24" s="59">
        <v>15617</v>
      </c>
      <c r="K24" s="59">
        <v>15573</v>
      </c>
      <c r="L24" s="84">
        <v>15358</v>
      </c>
      <c r="M24" s="84">
        <v>14803</v>
      </c>
    </row>
    <row r="25" spans="1:13" x14ac:dyDescent="0.2">
      <c r="A25" s="5" t="s">
        <v>416</v>
      </c>
      <c r="B25" s="5" t="s">
        <v>216</v>
      </c>
      <c r="C25" s="5" t="s">
        <v>195</v>
      </c>
      <c r="D25" s="17">
        <v>16517</v>
      </c>
      <c r="E25" s="17">
        <v>15774</v>
      </c>
      <c r="F25" s="17">
        <v>15178</v>
      </c>
      <c r="G25" s="17">
        <v>14523</v>
      </c>
      <c r="H25" s="17">
        <v>13300</v>
      </c>
      <c r="I25" s="59">
        <v>13137</v>
      </c>
      <c r="J25" s="59">
        <v>12329</v>
      </c>
      <c r="K25" s="59">
        <v>12113</v>
      </c>
      <c r="L25" s="84">
        <v>11871</v>
      </c>
      <c r="M25" s="84">
        <v>11453</v>
      </c>
    </row>
    <row r="26" spans="1:13" x14ac:dyDescent="0.2">
      <c r="A26" s="5" t="s">
        <v>417</v>
      </c>
      <c r="B26" s="5" t="s">
        <v>217</v>
      </c>
      <c r="C26" s="5" t="s">
        <v>195</v>
      </c>
      <c r="D26" s="17">
        <v>17221</v>
      </c>
      <c r="E26" s="17">
        <v>16438</v>
      </c>
      <c r="F26" s="17">
        <v>15921</v>
      </c>
      <c r="G26" s="17">
        <v>15183</v>
      </c>
      <c r="H26" s="17">
        <v>13920</v>
      </c>
      <c r="I26" s="59">
        <v>13767</v>
      </c>
      <c r="J26" s="59">
        <v>12847</v>
      </c>
      <c r="K26" s="59">
        <v>12617</v>
      </c>
      <c r="L26" s="84">
        <v>12351</v>
      </c>
      <c r="M26" s="84">
        <v>11936</v>
      </c>
    </row>
    <row r="27" spans="1:13" x14ac:dyDescent="0.2">
      <c r="A27" s="5" t="s">
        <v>418</v>
      </c>
      <c r="B27" s="5" t="s">
        <v>218</v>
      </c>
      <c r="C27" s="5" t="s">
        <v>195</v>
      </c>
      <c r="D27" s="17">
        <v>18644</v>
      </c>
      <c r="E27" s="17">
        <v>17994</v>
      </c>
      <c r="F27" s="17">
        <v>17440</v>
      </c>
      <c r="G27" s="17">
        <v>16992</v>
      </c>
      <c r="H27" s="17">
        <v>15624</v>
      </c>
      <c r="I27" s="59">
        <v>15522</v>
      </c>
      <c r="J27" s="59">
        <v>14606</v>
      </c>
      <c r="K27" s="59">
        <v>14485</v>
      </c>
      <c r="L27" s="84">
        <v>14303</v>
      </c>
      <c r="M27" s="84">
        <v>13816</v>
      </c>
    </row>
    <row r="28" spans="1:13" x14ac:dyDescent="0.2">
      <c r="A28" s="5" t="s">
        <v>419</v>
      </c>
      <c r="B28" s="5" t="s">
        <v>219</v>
      </c>
      <c r="C28" s="5" t="s">
        <v>195</v>
      </c>
      <c r="D28" s="17">
        <v>16336</v>
      </c>
      <c r="E28" s="17">
        <v>15672</v>
      </c>
      <c r="F28" s="17">
        <v>15263</v>
      </c>
      <c r="G28" s="17">
        <v>14576</v>
      </c>
      <c r="H28" s="17">
        <v>13326</v>
      </c>
      <c r="I28" s="59">
        <v>13228</v>
      </c>
      <c r="J28" s="59">
        <v>12467</v>
      </c>
      <c r="K28" s="59">
        <v>12073</v>
      </c>
      <c r="L28" s="84">
        <v>11864</v>
      </c>
      <c r="M28" s="84">
        <v>11545</v>
      </c>
    </row>
    <row r="29" spans="1:13" x14ac:dyDescent="0.2">
      <c r="A29" s="5" t="s">
        <v>420</v>
      </c>
      <c r="B29" s="5" t="s">
        <v>220</v>
      </c>
      <c r="C29" s="5" t="s">
        <v>195</v>
      </c>
      <c r="D29" s="17">
        <v>20398</v>
      </c>
      <c r="E29" s="17">
        <v>19609</v>
      </c>
      <c r="F29" s="17">
        <v>19075</v>
      </c>
      <c r="G29" s="17">
        <v>18589</v>
      </c>
      <c r="H29" s="17">
        <v>17146</v>
      </c>
      <c r="I29" s="59">
        <v>17076</v>
      </c>
      <c r="J29" s="59">
        <v>16023</v>
      </c>
      <c r="K29" s="59">
        <v>15894</v>
      </c>
      <c r="L29" s="84">
        <v>15597</v>
      </c>
      <c r="M29" s="84">
        <v>15116</v>
      </c>
    </row>
    <row r="30" spans="1:13" x14ac:dyDescent="0.2">
      <c r="A30" s="5" t="s">
        <v>421</v>
      </c>
      <c r="B30" s="5" t="s">
        <v>221</v>
      </c>
      <c r="C30" s="5" t="s">
        <v>195</v>
      </c>
      <c r="D30" s="17">
        <v>20145</v>
      </c>
      <c r="E30" s="17">
        <v>19457</v>
      </c>
      <c r="F30" s="17">
        <v>18984</v>
      </c>
      <c r="G30" s="17">
        <v>18500</v>
      </c>
      <c r="H30" s="17">
        <v>17135</v>
      </c>
      <c r="I30" s="59">
        <v>17141</v>
      </c>
      <c r="J30" s="59">
        <v>16021</v>
      </c>
      <c r="K30" s="59">
        <v>15993</v>
      </c>
      <c r="L30" s="84">
        <v>15764</v>
      </c>
      <c r="M30" s="84">
        <v>15292</v>
      </c>
    </row>
    <row r="31" spans="1:13" x14ac:dyDescent="0.2">
      <c r="A31" s="5" t="s">
        <v>422</v>
      </c>
      <c r="B31" s="5" t="s">
        <v>222</v>
      </c>
      <c r="C31" s="5" t="s">
        <v>195</v>
      </c>
      <c r="D31" s="17">
        <v>14106</v>
      </c>
      <c r="E31" s="17">
        <v>13454</v>
      </c>
      <c r="F31" s="17">
        <v>13037</v>
      </c>
      <c r="G31" s="17">
        <v>12463</v>
      </c>
      <c r="H31" s="17">
        <v>11530</v>
      </c>
      <c r="I31" s="59">
        <v>11378</v>
      </c>
      <c r="J31" s="59">
        <v>10693</v>
      </c>
      <c r="K31" s="59">
        <v>10529</v>
      </c>
      <c r="L31" s="84">
        <v>10364</v>
      </c>
      <c r="M31" s="84">
        <v>10055</v>
      </c>
    </row>
    <row r="32" spans="1:13" x14ac:dyDescent="0.2">
      <c r="A32" s="5" t="s">
        <v>423</v>
      </c>
      <c r="B32" s="5" t="s">
        <v>223</v>
      </c>
      <c r="C32" s="5" t="s">
        <v>195</v>
      </c>
      <c r="D32" s="17">
        <v>19593</v>
      </c>
      <c r="E32" s="17">
        <v>18924</v>
      </c>
      <c r="F32" s="17">
        <v>18336</v>
      </c>
      <c r="G32" s="17">
        <v>17736</v>
      </c>
      <c r="H32" s="17">
        <v>16290</v>
      </c>
      <c r="I32" s="59">
        <v>16165</v>
      </c>
      <c r="J32" s="59">
        <v>15114</v>
      </c>
      <c r="K32" s="59">
        <v>15111</v>
      </c>
      <c r="L32" s="84">
        <v>14881</v>
      </c>
      <c r="M32" s="84">
        <v>14397</v>
      </c>
    </row>
    <row r="33" spans="1:13" x14ac:dyDescent="0.2">
      <c r="A33" s="5" t="s">
        <v>424</v>
      </c>
      <c r="B33" s="5" t="s">
        <v>224</v>
      </c>
      <c r="C33" s="5" t="s">
        <v>195</v>
      </c>
      <c r="D33" s="17">
        <v>12921</v>
      </c>
      <c r="E33" s="17">
        <v>12442</v>
      </c>
      <c r="F33" s="17">
        <v>12065</v>
      </c>
      <c r="G33" s="17">
        <v>11487</v>
      </c>
      <c r="H33" s="17">
        <v>10596</v>
      </c>
      <c r="I33" s="59">
        <v>10479</v>
      </c>
      <c r="J33" s="59">
        <v>9828</v>
      </c>
      <c r="K33" s="59">
        <v>9522</v>
      </c>
      <c r="L33" s="84">
        <v>9391</v>
      </c>
      <c r="M33" s="84">
        <v>9120</v>
      </c>
    </row>
    <row r="34" spans="1:13" x14ac:dyDescent="0.2">
      <c r="A34" s="5" t="s">
        <v>425</v>
      </c>
      <c r="B34" s="5" t="s">
        <v>225</v>
      </c>
      <c r="C34" s="5" t="s">
        <v>195</v>
      </c>
      <c r="D34" s="17">
        <v>17760</v>
      </c>
      <c r="E34" s="17">
        <v>17049</v>
      </c>
      <c r="F34" s="17">
        <v>16589</v>
      </c>
      <c r="G34" s="17">
        <v>15997</v>
      </c>
      <c r="H34" s="17">
        <v>14681</v>
      </c>
      <c r="I34" s="59">
        <v>14542</v>
      </c>
      <c r="J34" s="59">
        <v>13644</v>
      </c>
      <c r="K34" s="59">
        <v>13489</v>
      </c>
      <c r="L34" s="84">
        <v>13226</v>
      </c>
      <c r="M34" s="84">
        <v>12828</v>
      </c>
    </row>
    <row r="35" spans="1:13" x14ac:dyDescent="0.2">
      <c r="A35" s="5" t="s">
        <v>426</v>
      </c>
      <c r="B35" s="5" t="s">
        <v>226</v>
      </c>
      <c r="C35" s="5" t="s">
        <v>195</v>
      </c>
      <c r="D35" s="17">
        <v>17361</v>
      </c>
      <c r="E35" s="17">
        <v>16681</v>
      </c>
      <c r="F35" s="17">
        <v>16093</v>
      </c>
      <c r="G35" s="17">
        <v>15590</v>
      </c>
      <c r="H35" s="17">
        <v>14380</v>
      </c>
      <c r="I35" s="59">
        <v>14217</v>
      </c>
      <c r="J35" s="59">
        <v>13353</v>
      </c>
      <c r="K35" s="59">
        <v>13282</v>
      </c>
      <c r="L35" s="84">
        <v>13036</v>
      </c>
      <c r="M35" s="84">
        <v>12578</v>
      </c>
    </row>
    <row r="36" spans="1:13" x14ac:dyDescent="0.2">
      <c r="A36" s="5" t="s">
        <v>427</v>
      </c>
      <c r="B36" s="5" t="s">
        <v>227</v>
      </c>
      <c r="C36" s="5" t="s">
        <v>195</v>
      </c>
      <c r="D36" s="17">
        <v>14249</v>
      </c>
      <c r="E36" s="17">
        <v>13804</v>
      </c>
      <c r="F36" s="17">
        <v>13447</v>
      </c>
      <c r="G36" s="17">
        <v>13053</v>
      </c>
      <c r="H36" s="17">
        <v>12298</v>
      </c>
      <c r="I36" s="59">
        <v>12280</v>
      </c>
      <c r="J36" s="59">
        <v>11541</v>
      </c>
      <c r="K36" s="59">
        <v>11317</v>
      </c>
      <c r="L36" s="84">
        <v>11228</v>
      </c>
      <c r="M36" s="84">
        <v>10854</v>
      </c>
    </row>
    <row r="37" spans="1:13" x14ac:dyDescent="0.2">
      <c r="A37" s="5" t="s">
        <v>428</v>
      </c>
      <c r="B37" s="5" t="s">
        <v>19</v>
      </c>
      <c r="C37" s="5" t="s">
        <v>14</v>
      </c>
      <c r="D37" s="17">
        <v>19635</v>
      </c>
      <c r="E37" s="17">
        <v>18873</v>
      </c>
      <c r="F37" s="17">
        <v>18156</v>
      </c>
      <c r="G37" s="17">
        <v>17361</v>
      </c>
      <c r="H37" s="17">
        <v>15703</v>
      </c>
      <c r="I37" s="59">
        <v>15193</v>
      </c>
      <c r="J37" s="59">
        <v>14384</v>
      </c>
      <c r="K37" s="59">
        <v>14197</v>
      </c>
      <c r="L37" s="84">
        <v>13744</v>
      </c>
      <c r="M37" s="84">
        <v>13104</v>
      </c>
    </row>
    <row r="38" spans="1:13" x14ac:dyDescent="0.2">
      <c r="A38" s="5" t="s">
        <v>429</v>
      </c>
      <c r="B38" s="5" t="s">
        <v>21</v>
      </c>
      <c r="C38" s="5" t="s">
        <v>14</v>
      </c>
      <c r="D38" s="17">
        <v>20686</v>
      </c>
      <c r="E38" s="17">
        <v>19836</v>
      </c>
      <c r="F38" s="17">
        <v>19155</v>
      </c>
      <c r="G38" s="17">
        <v>18427</v>
      </c>
      <c r="H38" s="17">
        <v>16653</v>
      </c>
      <c r="I38" s="59">
        <v>16165</v>
      </c>
      <c r="J38" s="59">
        <v>15246</v>
      </c>
      <c r="K38" s="59">
        <v>15065</v>
      </c>
      <c r="L38" s="84">
        <v>14554</v>
      </c>
      <c r="M38" s="84">
        <v>13876</v>
      </c>
    </row>
    <row r="39" spans="1:13" x14ac:dyDescent="0.2">
      <c r="A39" s="5" t="s">
        <v>430</v>
      </c>
      <c r="B39" s="5" t="s">
        <v>34</v>
      </c>
      <c r="C39" s="5" t="s">
        <v>14</v>
      </c>
      <c r="D39" s="17">
        <v>18361</v>
      </c>
      <c r="E39" s="17">
        <v>17490</v>
      </c>
      <c r="F39" s="17">
        <v>16733</v>
      </c>
      <c r="G39" s="17">
        <v>15897</v>
      </c>
      <c r="H39" s="17">
        <v>14272</v>
      </c>
      <c r="I39" s="59">
        <v>13769</v>
      </c>
      <c r="J39" s="59">
        <v>12763</v>
      </c>
      <c r="K39" s="59">
        <v>12405</v>
      </c>
      <c r="L39" s="84">
        <v>12031</v>
      </c>
      <c r="M39" s="84">
        <v>11545</v>
      </c>
    </row>
    <row r="40" spans="1:13" x14ac:dyDescent="0.2">
      <c r="A40" s="5" t="s">
        <v>431</v>
      </c>
      <c r="B40" s="5" t="s">
        <v>35</v>
      </c>
      <c r="C40" s="5" t="s">
        <v>14</v>
      </c>
      <c r="D40" s="17">
        <v>20246</v>
      </c>
      <c r="E40" s="17">
        <v>19303</v>
      </c>
      <c r="F40" s="17">
        <v>18612</v>
      </c>
      <c r="G40" s="17">
        <v>17926</v>
      </c>
      <c r="H40" s="17">
        <v>16157</v>
      </c>
      <c r="I40" s="59">
        <v>15554</v>
      </c>
      <c r="J40" s="59">
        <v>14707</v>
      </c>
      <c r="K40" s="59">
        <v>14397</v>
      </c>
      <c r="L40" s="84">
        <v>13936</v>
      </c>
      <c r="M40" s="84">
        <v>13278</v>
      </c>
    </row>
    <row r="41" spans="1:13" x14ac:dyDescent="0.2">
      <c r="A41" s="5" t="s">
        <v>432</v>
      </c>
      <c r="B41" s="5" t="s">
        <v>39</v>
      </c>
      <c r="C41" s="5" t="s">
        <v>14</v>
      </c>
      <c r="D41" s="17">
        <v>19626</v>
      </c>
      <c r="E41" s="17">
        <v>18824</v>
      </c>
      <c r="F41" s="17">
        <v>18136</v>
      </c>
      <c r="G41" s="17">
        <v>17379</v>
      </c>
      <c r="H41" s="17">
        <v>15551</v>
      </c>
      <c r="I41" s="59">
        <v>15036</v>
      </c>
      <c r="J41" s="59">
        <v>14207</v>
      </c>
      <c r="K41" s="59">
        <v>13915</v>
      </c>
      <c r="L41" s="84">
        <v>13455</v>
      </c>
      <c r="M41" s="84">
        <v>12828</v>
      </c>
    </row>
    <row r="42" spans="1:13" x14ac:dyDescent="0.2">
      <c r="A42" s="5" t="s">
        <v>433</v>
      </c>
      <c r="B42" s="5" t="s">
        <v>41</v>
      </c>
      <c r="C42" s="5" t="s">
        <v>14</v>
      </c>
      <c r="D42" s="17">
        <v>18395</v>
      </c>
      <c r="E42" s="17">
        <v>17605</v>
      </c>
      <c r="F42" s="17">
        <v>16911</v>
      </c>
      <c r="G42" s="17">
        <v>16227</v>
      </c>
      <c r="H42" s="17">
        <v>14671</v>
      </c>
      <c r="I42" s="59">
        <v>14205</v>
      </c>
      <c r="J42" s="59">
        <v>13244</v>
      </c>
      <c r="K42" s="59">
        <v>13056</v>
      </c>
      <c r="L42" s="84">
        <v>12619</v>
      </c>
      <c r="M42" s="84">
        <v>12107</v>
      </c>
    </row>
    <row r="43" spans="1:13" x14ac:dyDescent="0.2">
      <c r="A43" s="5" t="s">
        <v>434</v>
      </c>
      <c r="B43" s="5" t="s">
        <v>46</v>
      </c>
      <c r="C43" s="5" t="s">
        <v>14</v>
      </c>
      <c r="D43" s="17">
        <v>21744</v>
      </c>
      <c r="E43" s="17">
        <v>20836</v>
      </c>
      <c r="F43" s="17">
        <v>19987</v>
      </c>
      <c r="G43" s="17">
        <v>19360</v>
      </c>
      <c r="H43" s="17">
        <v>17374</v>
      </c>
      <c r="I43" s="59">
        <v>17041</v>
      </c>
      <c r="J43" s="59">
        <v>15924</v>
      </c>
      <c r="K43" s="59">
        <v>15890</v>
      </c>
      <c r="L43" s="84">
        <v>15407</v>
      </c>
      <c r="M43" s="84">
        <v>14754</v>
      </c>
    </row>
    <row r="44" spans="1:13" x14ac:dyDescent="0.2">
      <c r="A44" s="5" t="s">
        <v>435</v>
      </c>
      <c r="B44" s="5" t="s">
        <v>47</v>
      </c>
      <c r="C44" s="5" t="s">
        <v>14</v>
      </c>
      <c r="D44" s="17">
        <v>18860</v>
      </c>
      <c r="E44" s="17">
        <v>18025</v>
      </c>
      <c r="F44" s="17">
        <v>17321</v>
      </c>
      <c r="G44" s="17">
        <v>16641</v>
      </c>
      <c r="H44" s="17">
        <v>14962</v>
      </c>
      <c r="I44" s="59">
        <v>14533</v>
      </c>
      <c r="J44" s="59">
        <v>13651</v>
      </c>
      <c r="K44" s="59">
        <v>13460</v>
      </c>
      <c r="L44" s="84">
        <v>13033</v>
      </c>
      <c r="M44" s="84">
        <v>12430</v>
      </c>
    </row>
    <row r="45" spans="1:13" x14ac:dyDescent="0.2">
      <c r="A45" s="5" t="s">
        <v>436</v>
      </c>
      <c r="B45" s="5" t="s">
        <v>48</v>
      </c>
      <c r="C45" s="5" t="s">
        <v>14</v>
      </c>
      <c r="D45" s="17">
        <v>21654</v>
      </c>
      <c r="E45" s="17">
        <v>20853</v>
      </c>
      <c r="F45" s="17">
        <v>19963</v>
      </c>
      <c r="G45" s="17">
        <v>19385</v>
      </c>
      <c r="H45" s="17">
        <v>17627</v>
      </c>
      <c r="I45" s="59">
        <v>17328</v>
      </c>
      <c r="J45" s="59">
        <v>16149</v>
      </c>
      <c r="K45" s="59">
        <v>16286</v>
      </c>
      <c r="L45" s="84">
        <v>15835</v>
      </c>
      <c r="M45" s="84">
        <v>15213</v>
      </c>
    </row>
    <row r="46" spans="1:13" x14ac:dyDescent="0.2">
      <c r="A46" s="5" t="s">
        <v>437</v>
      </c>
      <c r="B46" s="5" t="s">
        <v>51</v>
      </c>
      <c r="C46" s="5" t="s">
        <v>14</v>
      </c>
      <c r="D46" s="17">
        <v>18551</v>
      </c>
      <c r="E46" s="17">
        <v>17872</v>
      </c>
      <c r="F46" s="17">
        <v>17136</v>
      </c>
      <c r="G46" s="17">
        <v>16374</v>
      </c>
      <c r="H46" s="17">
        <v>14795</v>
      </c>
      <c r="I46" s="59">
        <v>14362</v>
      </c>
      <c r="J46" s="59">
        <v>13303</v>
      </c>
      <c r="K46" s="59">
        <v>13108</v>
      </c>
      <c r="L46" s="84">
        <v>12507</v>
      </c>
      <c r="M46" s="84">
        <v>11940</v>
      </c>
    </row>
    <row r="47" spans="1:13" x14ac:dyDescent="0.2">
      <c r="A47" s="5" t="s">
        <v>438</v>
      </c>
      <c r="B47" s="5" t="s">
        <v>31</v>
      </c>
      <c r="C47" s="5" t="s">
        <v>14</v>
      </c>
      <c r="D47" s="17">
        <v>17480</v>
      </c>
      <c r="E47" s="17">
        <v>16612</v>
      </c>
      <c r="F47" s="17">
        <v>15972</v>
      </c>
      <c r="G47" s="17">
        <v>15222</v>
      </c>
      <c r="H47" s="17">
        <v>13822</v>
      </c>
      <c r="I47" s="59">
        <v>13511</v>
      </c>
      <c r="J47" s="59">
        <v>12522</v>
      </c>
      <c r="K47" s="59">
        <v>12360</v>
      </c>
      <c r="L47" s="84">
        <v>11775</v>
      </c>
      <c r="M47" s="84">
        <v>11226</v>
      </c>
    </row>
    <row r="48" spans="1:13" x14ac:dyDescent="0.2">
      <c r="A48" s="5" t="s">
        <v>439</v>
      </c>
      <c r="B48" s="5" t="s">
        <v>33</v>
      </c>
      <c r="C48" s="5" t="s">
        <v>14</v>
      </c>
      <c r="D48" s="17">
        <v>17442</v>
      </c>
      <c r="E48" s="17">
        <v>16736</v>
      </c>
      <c r="F48" s="17">
        <v>16153</v>
      </c>
      <c r="G48" s="17">
        <v>15546</v>
      </c>
      <c r="H48" s="17">
        <v>14068</v>
      </c>
      <c r="I48" s="59">
        <v>13735</v>
      </c>
      <c r="J48" s="59">
        <v>12676</v>
      </c>
      <c r="K48" s="59">
        <v>12553</v>
      </c>
      <c r="L48" s="84">
        <v>12076</v>
      </c>
      <c r="M48" s="84">
        <v>11483</v>
      </c>
    </row>
    <row r="49" spans="1:13" x14ac:dyDescent="0.2">
      <c r="A49" s="5" t="s">
        <v>440</v>
      </c>
      <c r="B49" s="5" t="s">
        <v>45</v>
      </c>
      <c r="C49" s="5" t="s">
        <v>14</v>
      </c>
      <c r="D49" s="17">
        <v>18405</v>
      </c>
      <c r="E49" s="17">
        <v>17616</v>
      </c>
      <c r="F49" s="17">
        <v>16915</v>
      </c>
      <c r="G49" s="17">
        <v>16252</v>
      </c>
      <c r="H49" s="17">
        <v>14652</v>
      </c>
      <c r="I49" s="59">
        <v>14256</v>
      </c>
      <c r="J49" s="59">
        <v>13243</v>
      </c>
      <c r="K49" s="59">
        <v>13169</v>
      </c>
      <c r="L49" s="84">
        <v>12611</v>
      </c>
      <c r="M49" s="84">
        <v>12054</v>
      </c>
    </row>
    <row r="50" spans="1:13" x14ac:dyDescent="0.2">
      <c r="A50" s="5" t="s">
        <v>441</v>
      </c>
      <c r="B50" s="5" t="s">
        <v>42</v>
      </c>
      <c r="C50" s="5" t="s">
        <v>14</v>
      </c>
      <c r="D50" s="17">
        <v>20119</v>
      </c>
      <c r="E50" s="17">
        <v>19363</v>
      </c>
      <c r="F50" s="17">
        <v>18484</v>
      </c>
      <c r="G50" s="17">
        <v>17857</v>
      </c>
      <c r="H50" s="17">
        <v>16200</v>
      </c>
      <c r="I50" s="59">
        <v>15872</v>
      </c>
      <c r="J50" s="59">
        <v>14685</v>
      </c>
      <c r="K50" s="59">
        <v>14598</v>
      </c>
      <c r="L50" s="84">
        <v>13961</v>
      </c>
      <c r="M50" s="84">
        <v>13302</v>
      </c>
    </row>
    <row r="51" spans="1:13" x14ac:dyDescent="0.2">
      <c r="A51" s="5" t="s">
        <v>442</v>
      </c>
      <c r="B51" s="5" t="s">
        <v>52</v>
      </c>
      <c r="C51" s="5" t="s">
        <v>14</v>
      </c>
      <c r="D51" s="17">
        <v>19619</v>
      </c>
      <c r="E51" s="17">
        <v>18879</v>
      </c>
      <c r="F51" s="17">
        <v>18037</v>
      </c>
      <c r="G51" s="17">
        <v>17389</v>
      </c>
      <c r="H51" s="17">
        <v>15798</v>
      </c>
      <c r="I51" s="59">
        <v>15377</v>
      </c>
      <c r="J51" s="59">
        <v>14145</v>
      </c>
      <c r="K51" s="59">
        <v>14158</v>
      </c>
      <c r="L51" s="84">
        <v>13553</v>
      </c>
      <c r="M51" s="84">
        <v>12876</v>
      </c>
    </row>
    <row r="52" spans="1:13" x14ac:dyDescent="0.2">
      <c r="A52" s="5" t="s">
        <v>700</v>
      </c>
      <c r="B52" s="5" t="s">
        <v>54</v>
      </c>
      <c r="C52" s="5" t="s">
        <v>775</v>
      </c>
      <c r="D52" s="17">
        <v>19593</v>
      </c>
      <c r="E52" s="17">
        <v>18522</v>
      </c>
      <c r="F52" s="17">
        <v>17734</v>
      </c>
      <c r="G52" s="17">
        <v>16830</v>
      </c>
      <c r="H52" s="17">
        <v>15214</v>
      </c>
      <c r="I52" s="59">
        <v>14968</v>
      </c>
      <c r="J52" s="59">
        <v>14052</v>
      </c>
      <c r="K52" s="59">
        <v>13749</v>
      </c>
      <c r="L52" s="84">
        <v>13300</v>
      </c>
      <c r="M52" s="84">
        <v>12953</v>
      </c>
    </row>
    <row r="53" spans="1:13" x14ac:dyDescent="0.2">
      <c r="A53" s="5" t="s">
        <v>701</v>
      </c>
      <c r="B53" s="5" t="s">
        <v>58</v>
      </c>
      <c r="C53" s="5" t="s">
        <v>775</v>
      </c>
      <c r="D53" s="17">
        <v>19481</v>
      </c>
      <c r="E53" s="17">
        <v>18581</v>
      </c>
      <c r="F53" s="17">
        <v>17875</v>
      </c>
      <c r="G53" s="17">
        <v>16913</v>
      </c>
      <c r="H53" s="17">
        <v>15306</v>
      </c>
      <c r="I53" s="59">
        <v>15154</v>
      </c>
      <c r="J53" s="59">
        <v>14180</v>
      </c>
      <c r="K53" s="59">
        <v>13922</v>
      </c>
      <c r="L53" s="84">
        <v>13352</v>
      </c>
      <c r="M53" s="84">
        <v>13013</v>
      </c>
    </row>
    <row r="54" spans="1:13" x14ac:dyDescent="0.2">
      <c r="A54" s="5" t="s">
        <v>702</v>
      </c>
      <c r="B54" s="5" t="s">
        <v>68</v>
      </c>
      <c r="C54" s="5" t="s">
        <v>775</v>
      </c>
      <c r="D54" s="17">
        <v>19904</v>
      </c>
      <c r="E54" s="17">
        <v>18851</v>
      </c>
      <c r="F54" s="17">
        <v>18050</v>
      </c>
      <c r="G54" s="17">
        <v>17024</v>
      </c>
      <c r="H54" s="17">
        <v>15344</v>
      </c>
      <c r="I54" s="59">
        <v>15103</v>
      </c>
      <c r="J54" s="59">
        <v>14118</v>
      </c>
      <c r="K54" s="59">
        <v>13888</v>
      </c>
      <c r="L54" s="84">
        <v>13471</v>
      </c>
      <c r="M54" s="84">
        <v>13079</v>
      </c>
    </row>
    <row r="55" spans="1:13" x14ac:dyDescent="0.2">
      <c r="A55" s="5" t="s">
        <v>703</v>
      </c>
      <c r="B55" s="5" t="s">
        <v>72</v>
      </c>
      <c r="C55" s="5" t="s">
        <v>775</v>
      </c>
      <c r="D55" s="17">
        <v>19809</v>
      </c>
      <c r="E55" s="17">
        <v>18900</v>
      </c>
      <c r="F55" s="17">
        <v>18181</v>
      </c>
      <c r="G55" s="17">
        <v>17356</v>
      </c>
      <c r="H55" s="17">
        <v>15819</v>
      </c>
      <c r="I55" s="59">
        <v>15550</v>
      </c>
      <c r="J55" s="59">
        <v>14598</v>
      </c>
      <c r="K55" s="59">
        <v>14373</v>
      </c>
      <c r="L55" s="84">
        <v>14009</v>
      </c>
      <c r="M55" s="84">
        <v>13644</v>
      </c>
    </row>
    <row r="56" spans="1:13" x14ac:dyDescent="0.2">
      <c r="A56" s="5" t="s">
        <v>537</v>
      </c>
      <c r="B56" s="5" t="s">
        <v>4</v>
      </c>
      <c r="C56" s="5" t="s">
        <v>1</v>
      </c>
      <c r="D56" s="17">
        <v>20405</v>
      </c>
      <c r="E56" s="17">
        <v>19349</v>
      </c>
      <c r="F56" s="17">
        <v>18464</v>
      </c>
      <c r="G56" s="17">
        <v>17556</v>
      </c>
      <c r="H56" s="17">
        <v>15660</v>
      </c>
      <c r="I56" s="59">
        <v>15289</v>
      </c>
      <c r="J56" s="59">
        <v>14340</v>
      </c>
      <c r="K56" s="59">
        <v>14401</v>
      </c>
      <c r="L56" s="84">
        <v>14046</v>
      </c>
      <c r="M56" s="84">
        <v>13465</v>
      </c>
    </row>
    <row r="57" spans="1:13" x14ac:dyDescent="0.2">
      <c r="A57" s="5" t="s">
        <v>538</v>
      </c>
      <c r="B57" s="5" t="s">
        <v>7</v>
      </c>
      <c r="C57" s="5" t="s">
        <v>1</v>
      </c>
      <c r="D57" s="17">
        <v>20425</v>
      </c>
      <c r="E57" s="17">
        <v>19393</v>
      </c>
      <c r="F57" s="17">
        <v>18568</v>
      </c>
      <c r="G57" s="17">
        <v>17813</v>
      </c>
      <c r="H57" s="17">
        <v>16100</v>
      </c>
      <c r="I57" s="59">
        <v>15684</v>
      </c>
      <c r="J57" s="59">
        <v>14649</v>
      </c>
      <c r="K57" s="59">
        <v>14606</v>
      </c>
      <c r="L57" s="84">
        <v>14234</v>
      </c>
      <c r="M57" s="84">
        <v>13693</v>
      </c>
    </row>
    <row r="58" spans="1:13" x14ac:dyDescent="0.2">
      <c r="A58" s="5" t="s">
        <v>539</v>
      </c>
      <c r="B58" s="5" t="s">
        <v>8</v>
      </c>
      <c r="C58" s="5" t="s">
        <v>1</v>
      </c>
      <c r="D58" s="17">
        <v>19945</v>
      </c>
      <c r="E58" s="17">
        <v>19063</v>
      </c>
      <c r="F58" s="17">
        <v>18364</v>
      </c>
      <c r="G58" s="17">
        <v>17440</v>
      </c>
      <c r="H58" s="17">
        <v>15682</v>
      </c>
      <c r="I58" s="59">
        <v>15343</v>
      </c>
      <c r="J58" s="59">
        <v>14301</v>
      </c>
      <c r="K58" s="59">
        <v>14432</v>
      </c>
      <c r="L58" s="84">
        <v>14116</v>
      </c>
      <c r="M58" s="84">
        <v>13558</v>
      </c>
    </row>
    <row r="59" spans="1:13" x14ac:dyDescent="0.2">
      <c r="A59" s="5" t="s">
        <v>540</v>
      </c>
      <c r="B59" s="5" t="s">
        <v>11</v>
      </c>
      <c r="C59" s="5" t="s">
        <v>1</v>
      </c>
      <c r="D59" s="17">
        <v>19137</v>
      </c>
      <c r="E59" s="17">
        <v>18242</v>
      </c>
      <c r="F59" s="17">
        <v>17544</v>
      </c>
      <c r="G59" s="17">
        <v>16744</v>
      </c>
      <c r="H59" s="17">
        <v>15001</v>
      </c>
      <c r="I59" s="59">
        <v>14575</v>
      </c>
      <c r="J59" s="59">
        <v>13549</v>
      </c>
      <c r="K59" s="59">
        <v>13549</v>
      </c>
      <c r="L59" s="84">
        <v>13175</v>
      </c>
      <c r="M59" s="84">
        <v>12607</v>
      </c>
    </row>
    <row r="60" spans="1:13" x14ac:dyDescent="0.2">
      <c r="A60" s="5" t="s">
        <v>541</v>
      </c>
      <c r="B60" s="5" t="s">
        <v>13</v>
      </c>
      <c r="C60" s="5" t="s">
        <v>1</v>
      </c>
      <c r="D60" s="17">
        <v>20310</v>
      </c>
      <c r="E60" s="17">
        <v>19320</v>
      </c>
      <c r="F60" s="17">
        <v>18656</v>
      </c>
      <c r="G60" s="17">
        <v>17813</v>
      </c>
      <c r="H60" s="17">
        <v>16015</v>
      </c>
      <c r="I60" s="59">
        <v>15731</v>
      </c>
      <c r="J60" s="59">
        <v>14715</v>
      </c>
      <c r="K60" s="59">
        <v>14708</v>
      </c>
      <c r="L60" s="84">
        <v>14298</v>
      </c>
      <c r="M60" s="84">
        <v>13685</v>
      </c>
    </row>
    <row r="61" spans="1:13" x14ac:dyDescent="0.2">
      <c r="A61" s="5" t="s">
        <v>467</v>
      </c>
      <c r="B61" s="5" t="s">
        <v>117</v>
      </c>
      <c r="C61" s="5" t="s">
        <v>116</v>
      </c>
      <c r="D61" s="17">
        <v>19402</v>
      </c>
      <c r="E61" s="17">
        <v>18605</v>
      </c>
      <c r="F61" s="17">
        <v>18017</v>
      </c>
      <c r="G61" s="17">
        <v>17371</v>
      </c>
      <c r="H61" s="17">
        <v>15805</v>
      </c>
      <c r="I61" s="59">
        <v>15483</v>
      </c>
      <c r="J61" s="59">
        <v>14708</v>
      </c>
      <c r="K61" s="59">
        <v>14453</v>
      </c>
      <c r="L61" s="84">
        <v>14042</v>
      </c>
      <c r="M61" s="84">
        <v>13688</v>
      </c>
    </row>
    <row r="62" spans="1:13" x14ac:dyDescent="0.2">
      <c r="A62" s="5" t="s">
        <v>468</v>
      </c>
      <c r="B62" s="5" t="s">
        <v>120</v>
      </c>
      <c r="C62" s="5" t="s">
        <v>116</v>
      </c>
      <c r="D62" s="17">
        <v>17729</v>
      </c>
      <c r="E62" s="17">
        <v>17049</v>
      </c>
      <c r="F62" s="17">
        <v>16379</v>
      </c>
      <c r="G62" s="17">
        <v>15778</v>
      </c>
      <c r="H62" s="17">
        <v>14219</v>
      </c>
      <c r="I62" s="59">
        <v>14030</v>
      </c>
      <c r="J62" s="59">
        <v>13267</v>
      </c>
      <c r="K62" s="59">
        <v>13082</v>
      </c>
      <c r="L62" s="84">
        <v>12643</v>
      </c>
      <c r="M62" s="84">
        <v>12335</v>
      </c>
    </row>
    <row r="63" spans="1:13" x14ac:dyDescent="0.2">
      <c r="A63" s="5" t="s">
        <v>469</v>
      </c>
      <c r="B63" s="5" t="s">
        <v>121</v>
      </c>
      <c r="C63" s="5" t="s">
        <v>116</v>
      </c>
      <c r="D63" s="17">
        <v>18723</v>
      </c>
      <c r="E63" s="17">
        <v>17942</v>
      </c>
      <c r="F63" s="17">
        <v>17234</v>
      </c>
      <c r="G63" s="17">
        <v>16661</v>
      </c>
      <c r="H63" s="17">
        <v>15100</v>
      </c>
      <c r="I63" s="59">
        <v>14876</v>
      </c>
      <c r="J63" s="59">
        <v>14027</v>
      </c>
      <c r="K63" s="59">
        <v>13935</v>
      </c>
      <c r="L63" s="84">
        <v>13510</v>
      </c>
      <c r="M63" s="84">
        <v>13177</v>
      </c>
    </row>
    <row r="64" spans="1:13" x14ac:dyDescent="0.2">
      <c r="A64" s="5" t="s">
        <v>470</v>
      </c>
      <c r="B64" s="5" t="s">
        <v>131</v>
      </c>
      <c r="C64" s="5" t="s">
        <v>116</v>
      </c>
      <c r="D64" s="17">
        <v>17705</v>
      </c>
      <c r="E64" s="17">
        <v>16984</v>
      </c>
      <c r="F64" s="17">
        <v>16410</v>
      </c>
      <c r="G64" s="17">
        <v>15810</v>
      </c>
      <c r="H64" s="17">
        <v>14416</v>
      </c>
      <c r="I64" s="59">
        <v>14148</v>
      </c>
      <c r="J64" s="59">
        <v>13459</v>
      </c>
      <c r="K64" s="59">
        <v>13213</v>
      </c>
      <c r="L64" s="84">
        <v>12822</v>
      </c>
      <c r="M64" s="84">
        <v>12514</v>
      </c>
    </row>
    <row r="65" spans="1:13" x14ac:dyDescent="0.2">
      <c r="A65" s="5" t="s">
        <v>471</v>
      </c>
      <c r="B65" s="5" t="s">
        <v>133</v>
      </c>
      <c r="C65" s="5" t="s">
        <v>116</v>
      </c>
      <c r="D65" s="17">
        <v>20821</v>
      </c>
      <c r="E65" s="17">
        <v>20021</v>
      </c>
      <c r="F65" s="17">
        <v>19280</v>
      </c>
      <c r="G65" s="17">
        <v>18752</v>
      </c>
      <c r="H65" s="17">
        <v>16969</v>
      </c>
      <c r="I65" s="59">
        <v>16748</v>
      </c>
      <c r="J65" s="59">
        <v>15836</v>
      </c>
      <c r="K65" s="59">
        <v>15825</v>
      </c>
      <c r="L65" s="84">
        <v>15353</v>
      </c>
      <c r="M65" s="84">
        <v>14953</v>
      </c>
    </row>
    <row r="66" spans="1:13" x14ac:dyDescent="0.2">
      <c r="A66" s="5" t="s">
        <v>472</v>
      </c>
      <c r="B66" s="5" t="s">
        <v>141</v>
      </c>
      <c r="C66" s="5" t="s">
        <v>116</v>
      </c>
      <c r="D66" s="17">
        <v>19413</v>
      </c>
      <c r="E66" s="17">
        <v>18547</v>
      </c>
      <c r="F66" s="17">
        <v>17848</v>
      </c>
      <c r="G66" s="17">
        <v>17163</v>
      </c>
      <c r="H66" s="17">
        <v>15598</v>
      </c>
      <c r="I66" s="59">
        <v>15350</v>
      </c>
      <c r="J66" s="59">
        <v>14488</v>
      </c>
      <c r="K66" s="59">
        <v>14219</v>
      </c>
      <c r="L66" s="84">
        <v>13725</v>
      </c>
      <c r="M66" s="84">
        <v>13384</v>
      </c>
    </row>
    <row r="67" spans="1:13" x14ac:dyDescent="0.2">
      <c r="A67" s="5" t="s">
        <v>473</v>
      </c>
      <c r="B67" s="5" t="s">
        <v>143</v>
      </c>
      <c r="C67" s="5" t="s">
        <v>116</v>
      </c>
      <c r="D67" s="17">
        <v>19211</v>
      </c>
      <c r="E67" s="17">
        <v>18439</v>
      </c>
      <c r="F67" s="17">
        <v>17849</v>
      </c>
      <c r="G67" s="17">
        <v>17131</v>
      </c>
      <c r="H67" s="17">
        <v>15561</v>
      </c>
      <c r="I67" s="59">
        <v>15289</v>
      </c>
      <c r="J67" s="59">
        <v>14493</v>
      </c>
      <c r="K67" s="59">
        <v>14222</v>
      </c>
      <c r="L67" s="84">
        <v>13735</v>
      </c>
      <c r="M67" s="84">
        <v>13407</v>
      </c>
    </row>
    <row r="68" spans="1:13" x14ac:dyDescent="0.2">
      <c r="A68" s="5" t="s">
        <v>704</v>
      </c>
      <c r="B68" s="5" t="s">
        <v>55</v>
      </c>
      <c r="C68" s="5" t="s">
        <v>775</v>
      </c>
      <c r="D68" s="17">
        <v>20903</v>
      </c>
      <c r="E68" s="17">
        <v>20161</v>
      </c>
      <c r="F68" s="17">
        <v>19592</v>
      </c>
      <c r="G68" s="17">
        <v>18916</v>
      </c>
      <c r="H68" s="17">
        <v>17311</v>
      </c>
      <c r="I68" s="59">
        <v>16982</v>
      </c>
      <c r="J68" s="59">
        <v>16356</v>
      </c>
      <c r="K68" s="59">
        <v>16048</v>
      </c>
      <c r="L68" s="84">
        <v>15430</v>
      </c>
      <c r="M68" s="84">
        <v>15006</v>
      </c>
    </row>
    <row r="69" spans="1:13" x14ac:dyDescent="0.2">
      <c r="A69" s="5" t="s">
        <v>705</v>
      </c>
      <c r="B69" s="5" t="s">
        <v>56</v>
      </c>
      <c r="C69" s="5" t="s">
        <v>775</v>
      </c>
      <c r="D69" s="17">
        <v>20138</v>
      </c>
      <c r="E69" s="17">
        <v>19310</v>
      </c>
      <c r="F69" s="17">
        <v>18756</v>
      </c>
      <c r="G69" s="17">
        <v>18007</v>
      </c>
      <c r="H69" s="17">
        <v>16507</v>
      </c>
      <c r="I69" s="59">
        <v>16276</v>
      </c>
      <c r="J69" s="59">
        <v>15614</v>
      </c>
      <c r="K69" s="59">
        <v>15379</v>
      </c>
      <c r="L69" s="84">
        <v>14736</v>
      </c>
      <c r="M69" s="84">
        <v>14363</v>
      </c>
    </row>
    <row r="70" spans="1:13" x14ac:dyDescent="0.2">
      <c r="A70" s="5" t="s">
        <v>706</v>
      </c>
      <c r="B70" s="5" t="s">
        <v>63</v>
      </c>
      <c r="C70" s="5" t="s">
        <v>775</v>
      </c>
      <c r="D70" s="17">
        <v>20063</v>
      </c>
      <c r="E70" s="17">
        <v>19178</v>
      </c>
      <c r="F70" s="17">
        <v>18611</v>
      </c>
      <c r="G70" s="17">
        <v>17948</v>
      </c>
      <c r="H70" s="17">
        <v>16301</v>
      </c>
      <c r="I70" s="59">
        <v>16151</v>
      </c>
      <c r="J70" s="59">
        <v>15466</v>
      </c>
      <c r="K70" s="59">
        <v>15331</v>
      </c>
      <c r="L70" s="84">
        <v>14719</v>
      </c>
      <c r="M70" s="84">
        <v>14384</v>
      </c>
    </row>
    <row r="71" spans="1:13" x14ac:dyDescent="0.2">
      <c r="A71" s="5" t="s">
        <v>707</v>
      </c>
      <c r="B71" s="5" t="s">
        <v>64</v>
      </c>
      <c r="C71" s="5" t="s">
        <v>775</v>
      </c>
      <c r="D71" s="17">
        <v>19332</v>
      </c>
      <c r="E71" s="17">
        <v>18605</v>
      </c>
      <c r="F71" s="17">
        <v>17928</v>
      </c>
      <c r="G71" s="17">
        <v>17287</v>
      </c>
      <c r="H71" s="17">
        <v>15718</v>
      </c>
      <c r="I71" s="59">
        <v>15588</v>
      </c>
      <c r="J71" s="59">
        <v>14819</v>
      </c>
      <c r="K71" s="59">
        <v>14633</v>
      </c>
      <c r="L71" s="84">
        <v>14034</v>
      </c>
      <c r="M71" s="84">
        <v>13680</v>
      </c>
    </row>
    <row r="72" spans="1:13" x14ac:dyDescent="0.2">
      <c r="A72" s="5" t="s">
        <v>708</v>
      </c>
      <c r="B72" s="5" t="s">
        <v>73</v>
      </c>
      <c r="C72" s="5" t="s">
        <v>775</v>
      </c>
      <c r="D72" s="17">
        <v>19402</v>
      </c>
      <c r="E72" s="17">
        <v>18366</v>
      </c>
      <c r="F72" s="17">
        <v>17650</v>
      </c>
      <c r="G72" s="17">
        <v>16830</v>
      </c>
      <c r="H72" s="17">
        <v>15179</v>
      </c>
      <c r="I72" s="59">
        <v>15044</v>
      </c>
      <c r="J72" s="59">
        <v>14164</v>
      </c>
      <c r="K72" s="59">
        <v>13966</v>
      </c>
      <c r="L72" s="84">
        <v>13350</v>
      </c>
      <c r="M72" s="84">
        <v>13012</v>
      </c>
    </row>
    <row r="73" spans="1:13" x14ac:dyDescent="0.2">
      <c r="A73" s="5" t="s">
        <v>542</v>
      </c>
      <c r="B73" s="5" t="s">
        <v>5</v>
      </c>
      <c r="C73" s="5" t="s">
        <v>1</v>
      </c>
      <c r="D73" s="17">
        <v>18535</v>
      </c>
      <c r="E73" s="17">
        <v>17879</v>
      </c>
      <c r="F73" s="17">
        <v>17245</v>
      </c>
      <c r="G73" s="17">
        <v>16387</v>
      </c>
      <c r="H73" s="17">
        <v>14835</v>
      </c>
      <c r="I73" s="59">
        <v>14549</v>
      </c>
      <c r="J73" s="59">
        <v>13702</v>
      </c>
      <c r="K73" s="59">
        <v>13608</v>
      </c>
      <c r="L73" s="84">
        <v>13283</v>
      </c>
      <c r="M73" s="84">
        <v>12783</v>
      </c>
    </row>
    <row r="74" spans="1:13" x14ac:dyDescent="0.2">
      <c r="A74" s="5" t="s">
        <v>543</v>
      </c>
      <c r="B74" s="5" t="s">
        <v>6</v>
      </c>
      <c r="C74" s="5" t="s">
        <v>1</v>
      </c>
      <c r="D74" s="17">
        <v>18523</v>
      </c>
      <c r="E74" s="17">
        <v>17809</v>
      </c>
      <c r="F74" s="17">
        <v>17205</v>
      </c>
      <c r="G74" s="17">
        <v>16477</v>
      </c>
      <c r="H74" s="17">
        <v>14927</v>
      </c>
      <c r="I74" s="59">
        <v>14762</v>
      </c>
      <c r="J74" s="59">
        <v>13928</v>
      </c>
      <c r="K74" s="59">
        <v>13929</v>
      </c>
      <c r="L74" s="84">
        <v>13434</v>
      </c>
      <c r="M74" s="84">
        <v>12916</v>
      </c>
    </row>
    <row r="75" spans="1:13" x14ac:dyDescent="0.2">
      <c r="A75" s="5" t="s">
        <v>544</v>
      </c>
      <c r="B75" s="5" t="s">
        <v>10</v>
      </c>
      <c r="C75" s="5" t="s">
        <v>1</v>
      </c>
      <c r="D75" s="17">
        <v>18645</v>
      </c>
      <c r="E75" s="17">
        <v>17857</v>
      </c>
      <c r="F75" s="17">
        <v>17163</v>
      </c>
      <c r="G75" s="17">
        <v>16379</v>
      </c>
      <c r="H75" s="17">
        <v>14813</v>
      </c>
      <c r="I75" s="59">
        <v>14606</v>
      </c>
      <c r="J75" s="59">
        <v>13722</v>
      </c>
      <c r="K75" s="59">
        <v>13932</v>
      </c>
      <c r="L75" s="84">
        <v>13444</v>
      </c>
      <c r="M75" s="84">
        <v>12985</v>
      </c>
    </row>
    <row r="76" spans="1:13" x14ac:dyDescent="0.2">
      <c r="A76" s="5" t="s">
        <v>545</v>
      </c>
      <c r="B76" s="5" t="s">
        <v>12</v>
      </c>
      <c r="C76" s="5" t="s">
        <v>1</v>
      </c>
      <c r="D76" s="17">
        <v>19183</v>
      </c>
      <c r="E76" s="17">
        <v>18391</v>
      </c>
      <c r="F76" s="17">
        <v>17664</v>
      </c>
      <c r="G76" s="17">
        <v>16928</v>
      </c>
      <c r="H76" s="17">
        <v>15368</v>
      </c>
      <c r="I76" s="59">
        <v>15216</v>
      </c>
      <c r="J76" s="59">
        <v>14325</v>
      </c>
      <c r="K76" s="59">
        <v>14406</v>
      </c>
      <c r="L76" s="84">
        <v>13909</v>
      </c>
      <c r="M76" s="84">
        <v>13370</v>
      </c>
    </row>
    <row r="77" spans="1:13" x14ac:dyDescent="0.2">
      <c r="A77" s="5" t="s">
        <v>546</v>
      </c>
      <c r="B77" s="5" t="s">
        <v>3</v>
      </c>
      <c r="C77" s="5" t="s">
        <v>1</v>
      </c>
      <c r="D77" s="17">
        <v>19591</v>
      </c>
      <c r="E77" s="17">
        <v>18775</v>
      </c>
      <c r="F77" s="17">
        <v>18022</v>
      </c>
      <c r="G77" s="17">
        <v>17318</v>
      </c>
      <c r="H77" s="17">
        <v>15716</v>
      </c>
      <c r="I77" s="59">
        <v>15443</v>
      </c>
      <c r="J77" s="59">
        <v>14599</v>
      </c>
      <c r="K77" s="59">
        <v>14652</v>
      </c>
      <c r="L77" s="84">
        <v>14207</v>
      </c>
      <c r="M77" s="84">
        <v>13697</v>
      </c>
    </row>
    <row r="78" spans="1:13" x14ac:dyDescent="0.2">
      <c r="A78" s="5" t="s">
        <v>547</v>
      </c>
      <c r="B78" s="5" t="s">
        <v>798</v>
      </c>
      <c r="C78" s="5" t="s">
        <v>1</v>
      </c>
      <c r="D78" s="17">
        <v>20837</v>
      </c>
      <c r="E78" s="17">
        <v>19779</v>
      </c>
      <c r="F78" s="17">
        <v>18998</v>
      </c>
      <c r="G78" s="17">
        <v>18120</v>
      </c>
      <c r="H78" s="17">
        <v>16259</v>
      </c>
      <c r="I78" s="59">
        <v>15598</v>
      </c>
      <c r="J78" s="59">
        <v>14683</v>
      </c>
      <c r="K78" s="59">
        <v>14629</v>
      </c>
      <c r="L78" s="84">
        <v>14243</v>
      </c>
      <c r="M78" s="84">
        <v>13662</v>
      </c>
    </row>
    <row r="79" spans="1:13" x14ac:dyDescent="0.2">
      <c r="A79" s="5" t="s">
        <v>548</v>
      </c>
      <c r="B79" s="5" t="s">
        <v>800</v>
      </c>
      <c r="C79" s="5" t="s">
        <v>1</v>
      </c>
      <c r="D79" s="17">
        <v>21051</v>
      </c>
      <c r="E79" s="17">
        <v>20080</v>
      </c>
      <c r="F79" s="17">
        <v>19383</v>
      </c>
      <c r="G79" s="17">
        <v>18447</v>
      </c>
      <c r="H79" s="17">
        <v>16633</v>
      </c>
      <c r="I79" s="59">
        <v>15954</v>
      </c>
      <c r="J79" s="59">
        <v>14915</v>
      </c>
      <c r="K79" s="59">
        <v>14882</v>
      </c>
      <c r="L79" s="84">
        <v>14583</v>
      </c>
      <c r="M79" s="84">
        <v>14015</v>
      </c>
    </row>
    <row r="80" spans="1:13" x14ac:dyDescent="0.2">
      <c r="A80" s="5" t="s">
        <v>443</v>
      </c>
      <c r="B80" s="5" t="s">
        <v>795</v>
      </c>
      <c r="C80" s="5" t="s">
        <v>14</v>
      </c>
      <c r="D80" s="17">
        <v>20752</v>
      </c>
      <c r="E80" s="17">
        <v>20014</v>
      </c>
      <c r="F80" s="17">
        <v>19227</v>
      </c>
      <c r="G80" s="17">
        <v>18567</v>
      </c>
      <c r="H80" s="17">
        <v>16814</v>
      </c>
      <c r="I80" s="59">
        <v>16906</v>
      </c>
      <c r="J80" s="59">
        <v>15779</v>
      </c>
      <c r="K80" s="59">
        <v>15766</v>
      </c>
      <c r="L80" s="84">
        <v>15324</v>
      </c>
      <c r="M80" s="84">
        <v>14722</v>
      </c>
    </row>
    <row r="81" spans="1:13" x14ac:dyDescent="0.2">
      <c r="A81" s="5" t="s">
        <v>444</v>
      </c>
      <c r="B81" s="5" t="s">
        <v>29</v>
      </c>
      <c r="C81" s="5" t="s">
        <v>14</v>
      </c>
      <c r="D81" s="17">
        <v>17782</v>
      </c>
      <c r="E81" s="17">
        <v>16979</v>
      </c>
      <c r="F81" s="17">
        <v>16308</v>
      </c>
      <c r="G81" s="17">
        <v>15507</v>
      </c>
      <c r="H81" s="17">
        <v>13930</v>
      </c>
      <c r="I81" s="59">
        <v>13599</v>
      </c>
      <c r="J81" s="59">
        <v>12526</v>
      </c>
      <c r="K81" s="59">
        <v>12542</v>
      </c>
      <c r="L81" s="84">
        <v>12027</v>
      </c>
      <c r="M81" s="84">
        <v>11438</v>
      </c>
    </row>
    <row r="82" spans="1:13" x14ac:dyDescent="0.2">
      <c r="A82" s="5" t="s">
        <v>445</v>
      </c>
      <c r="B82" s="5" t="s">
        <v>49</v>
      </c>
      <c r="C82" s="5" t="s">
        <v>14</v>
      </c>
      <c r="D82" s="17">
        <v>19103</v>
      </c>
      <c r="E82" s="17">
        <v>18372</v>
      </c>
      <c r="F82" s="17">
        <v>17633</v>
      </c>
      <c r="G82" s="17">
        <v>17040</v>
      </c>
      <c r="H82" s="17">
        <v>15401</v>
      </c>
      <c r="I82" s="59">
        <v>15134</v>
      </c>
      <c r="J82" s="59">
        <v>14015</v>
      </c>
      <c r="K82" s="59">
        <v>13972</v>
      </c>
      <c r="L82" s="84">
        <v>13425</v>
      </c>
      <c r="M82" s="84">
        <v>12795</v>
      </c>
    </row>
    <row r="83" spans="1:13" x14ac:dyDescent="0.2">
      <c r="A83" s="5" t="s">
        <v>446</v>
      </c>
      <c r="B83" s="5" t="s">
        <v>796</v>
      </c>
      <c r="C83" s="5" t="s">
        <v>14</v>
      </c>
      <c r="D83" s="17">
        <v>19131</v>
      </c>
      <c r="E83" s="17">
        <v>18447</v>
      </c>
      <c r="F83" s="17">
        <v>17657</v>
      </c>
      <c r="G83" s="17">
        <v>17029</v>
      </c>
      <c r="H83" s="17">
        <v>15434</v>
      </c>
      <c r="I83" s="59">
        <v>15282</v>
      </c>
      <c r="J83" s="59">
        <v>14074</v>
      </c>
      <c r="K83" s="59">
        <v>14076</v>
      </c>
      <c r="L83" s="84">
        <v>13581</v>
      </c>
      <c r="M83" s="84">
        <v>12951</v>
      </c>
    </row>
    <row r="84" spans="1:13" x14ac:dyDescent="0.2">
      <c r="A84" s="5" t="s">
        <v>447</v>
      </c>
      <c r="B84" s="5" t="s">
        <v>17</v>
      </c>
      <c r="C84" s="5" t="s">
        <v>14</v>
      </c>
      <c r="D84" s="17">
        <v>20141</v>
      </c>
      <c r="E84" s="17">
        <v>19362</v>
      </c>
      <c r="F84" s="17">
        <v>18895</v>
      </c>
      <c r="G84" s="17">
        <v>18202</v>
      </c>
      <c r="H84" s="17">
        <v>16565</v>
      </c>
      <c r="I84" s="59">
        <v>16065</v>
      </c>
      <c r="J84" s="59">
        <v>15273</v>
      </c>
      <c r="K84" s="59">
        <v>14706</v>
      </c>
      <c r="L84" s="84">
        <v>14200</v>
      </c>
      <c r="M84" s="84">
        <v>13523</v>
      </c>
    </row>
    <row r="85" spans="1:13" x14ac:dyDescent="0.2">
      <c r="A85" s="5" t="s">
        <v>448</v>
      </c>
      <c r="B85" s="5" t="s">
        <v>18</v>
      </c>
      <c r="C85" s="5" t="s">
        <v>14</v>
      </c>
      <c r="D85" s="17">
        <v>19213</v>
      </c>
      <c r="E85" s="17">
        <v>18373</v>
      </c>
      <c r="F85" s="17">
        <v>17518</v>
      </c>
      <c r="G85" s="17">
        <v>16804</v>
      </c>
      <c r="H85" s="17">
        <v>15226</v>
      </c>
      <c r="I85" s="59">
        <v>14852</v>
      </c>
      <c r="J85" s="59">
        <v>13861</v>
      </c>
      <c r="K85" s="59">
        <v>13554</v>
      </c>
      <c r="L85" s="84">
        <v>12927</v>
      </c>
      <c r="M85" s="84">
        <v>12367</v>
      </c>
    </row>
    <row r="86" spans="1:13" x14ac:dyDescent="0.2">
      <c r="A86" s="5" t="s">
        <v>709</v>
      </c>
      <c r="B86" s="5" t="s">
        <v>62</v>
      </c>
      <c r="C86" s="5" t="s">
        <v>775</v>
      </c>
      <c r="D86" s="17">
        <v>16701</v>
      </c>
      <c r="E86" s="17">
        <v>16135</v>
      </c>
      <c r="F86" s="17">
        <v>15524</v>
      </c>
      <c r="G86" s="17">
        <v>14786</v>
      </c>
      <c r="H86" s="17">
        <v>13522</v>
      </c>
      <c r="I86" s="59">
        <v>13433</v>
      </c>
      <c r="J86" s="59">
        <v>12609</v>
      </c>
      <c r="K86" s="59">
        <v>12305</v>
      </c>
      <c r="L86" s="84">
        <v>11872</v>
      </c>
      <c r="M86" s="84">
        <v>11470</v>
      </c>
    </row>
    <row r="87" spans="1:13" x14ac:dyDescent="0.2">
      <c r="A87" s="5" t="s">
        <v>710</v>
      </c>
      <c r="B87" s="5" t="s">
        <v>59</v>
      </c>
      <c r="C87" s="5" t="s">
        <v>775</v>
      </c>
      <c r="D87" s="17">
        <v>19894</v>
      </c>
      <c r="E87" s="17">
        <v>19099</v>
      </c>
      <c r="F87" s="17">
        <v>18386</v>
      </c>
      <c r="G87" s="17">
        <v>17602</v>
      </c>
      <c r="H87" s="17">
        <v>16126</v>
      </c>
      <c r="I87" s="59">
        <v>16109</v>
      </c>
      <c r="J87" s="59">
        <v>15217</v>
      </c>
      <c r="K87" s="59">
        <v>14996</v>
      </c>
      <c r="L87" s="84">
        <v>14496</v>
      </c>
      <c r="M87" s="84">
        <v>14080</v>
      </c>
    </row>
    <row r="88" spans="1:13" x14ac:dyDescent="0.2">
      <c r="A88" s="5" t="s">
        <v>711</v>
      </c>
      <c r="B88" s="5" t="s">
        <v>65</v>
      </c>
      <c r="C88" s="5" t="s">
        <v>775</v>
      </c>
      <c r="D88" s="17">
        <v>18053</v>
      </c>
      <c r="E88" s="17">
        <v>17378</v>
      </c>
      <c r="F88" s="17">
        <v>16716</v>
      </c>
      <c r="G88" s="17">
        <v>15811</v>
      </c>
      <c r="H88" s="17">
        <v>14267</v>
      </c>
      <c r="I88" s="59">
        <v>14114</v>
      </c>
      <c r="J88" s="59">
        <v>13309</v>
      </c>
      <c r="K88" s="59">
        <v>12918</v>
      </c>
      <c r="L88" s="84">
        <v>12572</v>
      </c>
      <c r="M88" s="84">
        <v>12274</v>
      </c>
    </row>
    <row r="89" spans="1:13" x14ac:dyDescent="0.2">
      <c r="A89" s="5" t="s">
        <v>712</v>
      </c>
      <c r="B89" s="5" t="s">
        <v>66</v>
      </c>
      <c r="C89" s="5" t="s">
        <v>775</v>
      </c>
      <c r="D89" s="17">
        <v>19591</v>
      </c>
      <c r="E89" s="17">
        <v>18751</v>
      </c>
      <c r="F89" s="17">
        <v>18041</v>
      </c>
      <c r="G89" s="17">
        <v>17141</v>
      </c>
      <c r="H89" s="17">
        <v>15452</v>
      </c>
      <c r="I89" s="59">
        <v>15315</v>
      </c>
      <c r="J89" s="59">
        <v>14331</v>
      </c>
      <c r="K89" s="59">
        <v>14044</v>
      </c>
      <c r="L89" s="84">
        <v>13651</v>
      </c>
      <c r="M89" s="84">
        <v>13301</v>
      </c>
    </row>
    <row r="90" spans="1:13" x14ac:dyDescent="0.2">
      <c r="A90" s="5" t="s">
        <v>713</v>
      </c>
      <c r="B90" s="5" t="s">
        <v>74</v>
      </c>
      <c r="C90" s="5" t="s">
        <v>775</v>
      </c>
      <c r="D90" s="17">
        <v>19030</v>
      </c>
      <c r="E90" s="17">
        <v>18266</v>
      </c>
      <c r="F90" s="17">
        <v>17563</v>
      </c>
      <c r="G90" s="17">
        <v>16938</v>
      </c>
      <c r="H90" s="17">
        <v>15506</v>
      </c>
      <c r="I90" s="59">
        <v>15575</v>
      </c>
      <c r="J90" s="59">
        <v>14792</v>
      </c>
      <c r="K90" s="59">
        <v>14692</v>
      </c>
      <c r="L90" s="84">
        <v>14098</v>
      </c>
      <c r="M90" s="84">
        <v>13760</v>
      </c>
    </row>
    <row r="91" spans="1:13" x14ac:dyDescent="0.2">
      <c r="A91" s="5" t="s">
        <v>497</v>
      </c>
      <c r="B91" s="5" t="s">
        <v>87</v>
      </c>
      <c r="C91" s="5" t="s">
        <v>75</v>
      </c>
      <c r="D91" s="17">
        <v>17601</v>
      </c>
      <c r="E91" s="17">
        <v>16833</v>
      </c>
      <c r="F91" s="17">
        <v>16362</v>
      </c>
      <c r="G91" s="17">
        <v>15758</v>
      </c>
      <c r="H91" s="17">
        <v>14447</v>
      </c>
      <c r="I91" s="59">
        <v>14440</v>
      </c>
      <c r="J91" s="59">
        <v>13510</v>
      </c>
      <c r="K91" s="59">
        <v>13411</v>
      </c>
      <c r="L91" s="84">
        <v>12967</v>
      </c>
      <c r="M91" s="84">
        <v>12594</v>
      </c>
    </row>
    <row r="92" spans="1:13" x14ac:dyDescent="0.2">
      <c r="A92" s="5" t="s">
        <v>498</v>
      </c>
      <c r="B92" s="5" t="s">
        <v>97</v>
      </c>
      <c r="C92" s="5" t="s">
        <v>75</v>
      </c>
      <c r="D92" s="17">
        <v>19478</v>
      </c>
      <c r="E92" s="17">
        <v>18563</v>
      </c>
      <c r="F92" s="17">
        <v>17836</v>
      </c>
      <c r="G92" s="17">
        <v>17025</v>
      </c>
      <c r="H92" s="17">
        <v>15557</v>
      </c>
      <c r="I92" s="59">
        <v>15458</v>
      </c>
      <c r="J92" s="59">
        <v>14594</v>
      </c>
      <c r="K92" s="59">
        <v>14244</v>
      </c>
      <c r="L92" s="84">
        <v>13912</v>
      </c>
      <c r="M92" s="84">
        <v>13541</v>
      </c>
    </row>
    <row r="93" spans="1:13" x14ac:dyDescent="0.2">
      <c r="A93" s="5" t="s">
        <v>499</v>
      </c>
      <c r="B93" s="5" t="s">
        <v>109</v>
      </c>
      <c r="C93" s="5" t="s">
        <v>75</v>
      </c>
      <c r="D93" s="17">
        <v>21065</v>
      </c>
      <c r="E93" s="17">
        <v>20013</v>
      </c>
      <c r="F93" s="17">
        <v>19350</v>
      </c>
      <c r="G93" s="17">
        <v>18909</v>
      </c>
      <c r="H93" s="17">
        <v>17426</v>
      </c>
      <c r="I93" s="59">
        <v>17400</v>
      </c>
      <c r="J93" s="59">
        <v>16350</v>
      </c>
      <c r="K93" s="59">
        <v>16354</v>
      </c>
      <c r="L93" s="84">
        <v>15985</v>
      </c>
      <c r="M93" s="84">
        <v>15476</v>
      </c>
    </row>
    <row r="94" spans="1:13" x14ac:dyDescent="0.2">
      <c r="A94" s="5" t="s">
        <v>500</v>
      </c>
      <c r="B94" s="5" t="s">
        <v>106</v>
      </c>
      <c r="C94" s="5" t="s">
        <v>75</v>
      </c>
      <c r="D94" s="17">
        <v>17975</v>
      </c>
      <c r="E94" s="17">
        <v>17031</v>
      </c>
      <c r="F94" s="17">
        <v>16488</v>
      </c>
      <c r="G94" s="17">
        <v>15709</v>
      </c>
      <c r="H94" s="17">
        <v>14295</v>
      </c>
      <c r="I94" s="59">
        <v>14131</v>
      </c>
      <c r="J94" s="59">
        <v>13245</v>
      </c>
      <c r="K94" s="59">
        <v>12955</v>
      </c>
      <c r="L94" s="84">
        <v>12596</v>
      </c>
      <c r="M94" s="84">
        <v>12255</v>
      </c>
    </row>
    <row r="95" spans="1:13" x14ac:dyDescent="0.2">
      <c r="A95" s="5" t="s">
        <v>474</v>
      </c>
      <c r="B95" s="5" t="s">
        <v>123</v>
      </c>
      <c r="C95" s="5" t="s">
        <v>116</v>
      </c>
      <c r="D95" s="17">
        <v>17013</v>
      </c>
      <c r="E95" s="17">
        <v>16234</v>
      </c>
      <c r="F95" s="17">
        <v>15582</v>
      </c>
      <c r="G95" s="17">
        <v>15023</v>
      </c>
      <c r="H95" s="17">
        <v>13679</v>
      </c>
      <c r="I95" s="59">
        <v>13490</v>
      </c>
      <c r="J95" s="59">
        <v>12494</v>
      </c>
      <c r="K95" s="59">
        <v>12405</v>
      </c>
      <c r="L95" s="84">
        <v>12079</v>
      </c>
      <c r="M95" s="84">
        <v>11807</v>
      </c>
    </row>
    <row r="96" spans="1:13" x14ac:dyDescent="0.2">
      <c r="A96" s="5" t="s">
        <v>475</v>
      </c>
      <c r="B96" s="5" t="s">
        <v>140</v>
      </c>
      <c r="C96" s="5" t="s">
        <v>116</v>
      </c>
      <c r="D96" s="17">
        <v>17591</v>
      </c>
      <c r="E96" s="17">
        <v>16871</v>
      </c>
      <c r="F96" s="17">
        <v>16188</v>
      </c>
      <c r="G96" s="17">
        <v>15543</v>
      </c>
      <c r="H96" s="17">
        <v>14175</v>
      </c>
      <c r="I96" s="59">
        <v>14007</v>
      </c>
      <c r="J96" s="59">
        <v>13126</v>
      </c>
      <c r="K96" s="59">
        <v>12925</v>
      </c>
      <c r="L96" s="84">
        <v>12489</v>
      </c>
      <c r="M96" s="84">
        <v>12159</v>
      </c>
    </row>
    <row r="97" spans="1:13" x14ac:dyDescent="0.2">
      <c r="A97" s="5" t="s">
        <v>476</v>
      </c>
      <c r="B97" s="5" t="s">
        <v>801</v>
      </c>
      <c r="C97" s="5" t="s">
        <v>116</v>
      </c>
      <c r="D97" s="17">
        <v>18207</v>
      </c>
      <c r="E97" s="17">
        <v>17489</v>
      </c>
      <c r="F97" s="17">
        <v>16766</v>
      </c>
      <c r="G97" s="17">
        <v>16059</v>
      </c>
      <c r="H97" s="17">
        <v>14608</v>
      </c>
      <c r="I97" s="59">
        <v>14309</v>
      </c>
      <c r="J97" s="59">
        <v>13333</v>
      </c>
      <c r="K97" s="59">
        <v>13212</v>
      </c>
      <c r="L97" s="84">
        <v>12824</v>
      </c>
      <c r="M97" s="84">
        <v>12494</v>
      </c>
    </row>
    <row r="98" spans="1:13" x14ac:dyDescent="0.2">
      <c r="A98" s="5" t="s">
        <v>477</v>
      </c>
      <c r="B98" s="5" t="s">
        <v>137</v>
      </c>
      <c r="C98" s="5" t="s">
        <v>116</v>
      </c>
      <c r="D98" s="17">
        <v>18558</v>
      </c>
      <c r="E98" s="17">
        <v>17688</v>
      </c>
      <c r="F98" s="17">
        <v>16960</v>
      </c>
      <c r="G98" s="17">
        <v>16097</v>
      </c>
      <c r="H98" s="17">
        <v>14597</v>
      </c>
      <c r="I98" s="59">
        <v>14262</v>
      </c>
      <c r="J98" s="59">
        <v>13595</v>
      </c>
      <c r="K98" s="59">
        <v>13046</v>
      </c>
      <c r="L98" s="84">
        <v>12543</v>
      </c>
      <c r="M98" s="84">
        <v>12252</v>
      </c>
    </row>
    <row r="99" spans="1:13" x14ac:dyDescent="0.2">
      <c r="A99" s="5" t="s">
        <v>663</v>
      </c>
      <c r="B99" s="5" t="s">
        <v>297</v>
      </c>
      <c r="C99" s="5" t="s">
        <v>296</v>
      </c>
      <c r="D99" s="17">
        <v>19015</v>
      </c>
      <c r="E99" s="17">
        <v>18177</v>
      </c>
      <c r="F99" s="17">
        <v>17607</v>
      </c>
      <c r="G99" s="17">
        <v>16889</v>
      </c>
      <c r="H99" s="17">
        <v>15295</v>
      </c>
      <c r="I99" s="59">
        <v>15133</v>
      </c>
      <c r="J99" s="59">
        <v>14044</v>
      </c>
      <c r="K99" s="59">
        <v>14104</v>
      </c>
      <c r="L99" s="84">
        <v>13754</v>
      </c>
      <c r="M99" s="84">
        <v>13252</v>
      </c>
    </row>
    <row r="100" spans="1:13" x14ac:dyDescent="0.2">
      <c r="A100" s="5" t="s">
        <v>664</v>
      </c>
      <c r="B100" s="5" t="s">
        <v>299</v>
      </c>
      <c r="C100" s="5" t="s">
        <v>296</v>
      </c>
      <c r="D100" s="17">
        <v>17413</v>
      </c>
      <c r="E100" s="17">
        <v>16504</v>
      </c>
      <c r="F100" s="17">
        <v>15801</v>
      </c>
      <c r="G100" s="17">
        <v>15055</v>
      </c>
      <c r="H100" s="17">
        <v>13500</v>
      </c>
      <c r="I100" s="59">
        <v>13196</v>
      </c>
      <c r="J100" s="59">
        <v>12222</v>
      </c>
      <c r="K100" s="59">
        <v>12249</v>
      </c>
      <c r="L100" s="84">
        <v>11934</v>
      </c>
      <c r="M100" s="84">
        <v>11530</v>
      </c>
    </row>
    <row r="101" spans="1:13" x14ac:dyDescent="0.2">
      <c r="A101" s="5" t="s">
        <v>665</v>
      </c>
      <c r="B101" s="5" t="s">
        <v>314</v>
      </c>
      <c r="C101" s="5" t="s">
        <v>296</v>
      </c>
      <c r="D101" s="17">
        <v>17898</v>
      </c>
      <c r="E101" s="17">
        <v>17110</v>
      </c>
      <c r="F101" s="17">
        <v>16394</v>
      </c>
      <c r="G101" s="17">
        <v>15794</v>
      </c>
      <c r="H101" s="17">
        <v>14235</v>
      </c>
      <c r="I101" s="59">
        <v>13972</v>
      </c>
      <c r="J101" s="59">
        <v>12962</v>
      </c>
      <c r="K101" s="59">
        <v>13005</v>
      </c>
      <c r="L101" s="84">
        <v>12581</v>
      </c>
      <c r="M101" s="84">
        <v>12069</v>
      </c>
    </row>
    <row r="102" spans="1:13" x14ac:dyDescent="0.2">
      <c r="A102" s="5" t="s">
        <v>666</v>
      </c>
      <c r="B102" s="5" t="s">
        <v>319</v>
      </c>
      <c r="C102" s="5" t="s">
        <v>296</v>
      </c>
      <c r="D102" s="17">
        <v>17332</v>
      </c>
      <c r="E102" s="17">
        <v>16629</v>
      </c>
      <c r="F102" s="17">
        <v>15993</v>
      </c>
      <c r="G102" s="17">
        <v>15342</v>
      </c>
      <c r="H102" s="17">
        <v>13827</v>
      </c>
      <c r="I102" s="59">
        <v>13601</v>
      </c>
      <c r="J102" s="59">
        <v>12537</v>
      </c>
      <c r="K102" s="59">
        <v>12679</v>
      </c>
      <c r="L102" s="84">
        <v>12345</v>
      </c>
      <c r="M102" s="84">
        <v>11909</v>
      </c>
    </row>
    <row r="103" spans="1:13" x14ac:dyDescent="0.2">
      <c r="A103" s="5" t="s">
        <v>667</v>
      </c>
      <c r="B103" s="5" t="s">
        <v>797</v>
      </c>
      <c r="C103" s="5" t="s">
        <v>296</v>
      </c>
      <c r="D103" s="17">
        <v>15865</v>
      </c>
      <c r="E103" s="17">
        <v>15007</v>
      </c>
      <c r="F103" s="17">
        <v>14240</v>
      </c>
      <c r="G103" s="17">
        <v>13470</v>
      </c>
      <c r="H103" s="17">
        <v>12931</v>
      </c>
      <c r="I103" s="59">
        <v>11984</v>
      </c>
      <c r="J103" s="59">
        <v>11099</v>
      </c>
      <c r="K103" s="59">
        <v>10830</v>
      </c>
      <c r="L103" s="84">
        <v>12345</v>
      </c>
      <c r="M103" s="84">
        <v>10482</v>
      </c>
    </row>
    <row r="104" spans="1:13" x14ac:dyDescent="0.2">
      <c r="A104" s="5" t="s">
        <v>668</v>
      </c>
      <c r="B104" s="5" t="s">
        <v>309</v>
      </c>
      <c r="C104" s="5" t="s">
        <v>296</v>
      </c>
      <c r="D104" s="17" t="s">
        <v>841</v>
      </c>
      <c r="E104" s="17" t="s">
        <v>841</v>
      </c>
      <c r="F104" s="17" t="s">
        <v>841</v>
      </c>
      <c r="G104" s="17" t="s">
        <v>841</v>
      </c>
      <c r="H104" s="17" t="s">
        <v>841</v>
      </c>
      <c r="I104" s="59">
        <v>0</v>
      </c>
      <c r="J104" s="59">
        <v>0</v>
      </c>
      <c r="K104" s="59">
        <v>0</v>
      </c>
      <c r="L104" s="84">
        <v>0</v>
      </c>
      <c r="M104" s="84">
        <v>0</v>
      </c>
    </row>
    <row r="105" spans="1:13" x14ac:dyDescent="0.2">
      <c r="A105" s="5" t="s">
        <v>669</v>
      </c>
      <c r="B105" s="5" t="s">
        <v>315</v>
      </c>
      <c r="C105" s="5" t="s">
        <v>296</v>
      </c>
      <c r="D105" s="17">
        <v>14936</v>
      </c>
      <c r="E105" s="17">
        <v>14061</v>
      </c>
      <c r="F105" s="17">
        <v>13305</v>
      </c>
      <c r="G105" s="17">
        <v>12733</v>
      </c>
      <c r="H105" s="17">
        <v>11480</v>
      </c>
      <c r="I105" s="59">
        <v>11352</v>
      </c>
      <c r="J105" s="59">
        <v>10289</v>
      </c>
      <c r="K105" s="59">
        <v>10180</v>
      </c>
      <c r="L105" s="84">
        <v>9993</v>
      </c>
      <c r="M105" s="84">
        <v>9656</v>
      </c>
    </row>
    <row r="106" spans="1:13" x14ac:dyDescent="0.2">
      <c r="A106" s="5" t="s">
        <v>670</v>
      </c>
      <c r="B106" s="5" t="s">
        <v>327</v>
      </c>
      <c r="C106" s="5" t="s">
        <v>296</v>
      </c>
      <c r="D106" s="17">
        <v>17411</v>
      </c>
      <c r="E106" s="17">
        <v>16258</v>
      </c>
      <c r="F106" s="17">
        <v>15391</v>
      </c>
      <c r="G106" s="17">
        <v>14767</v>
      </c>
      <c r="H106" s="17">
        <v>13317</v>
      </c>
      <c r="I106" s="59">
        <v>13156</v>
      </c>
      <c r="J106" s="59">
        <v>12013</v>
      </c>
      <c r="K106" s="59">
        <v>11998</v>
      </c>
      <c r="L106" s="84">
        <v>11720</v>
      </c>
      <c r="M106" s="84">
        <v>11394</v>
      </c>
    </row>
    <row r="107" spans="1:13" x14ac:dyDescent="0.2">
      <c r="A107" s="5" t="s">
        <v>671</v>
      </c>
      <c r="B107" s="5" t="s">
        <v>298</v>
      </c>
      <c r="C107" s="5" t="s">
        <v>296</v>
      </c>
      <c r="D107" s="17">
        <v>17774</v>
      </c>
      <c r="E107" s="17">
        <v>17138</v>
      </c>
      <c r="F107" s="17">
        <v>16319</v>
      </c>
      <c r="G107" s="17">
        <v>15314</v>
      </c>
      <c r="H107" s="17">
        <v>13789</v>
      </c>
      <c r="I107" s="59">
        <v>13570</v>
      </c>
      <c r="J107" s="59">
        <v>12565</v>
      </c>
      <c r="K107" s="59">
        <v>12581</v>
      </c>
      <c r="L107" s="84">
        <v>12133</v>
      </c>
      <c r="M107" s="84">
        <v>11940</v>
      </c>
    </row>
    <row r="108" spans="1:13" x14ac:dyDescent="0.2">
      <c r="A108" s="5" t="s">
        <v>672</v>
      </c>
      <c r="B108" s="5" t="s">
        <v>316</v>
      </c>
      <c r="C108" s="5" t="s">
        <v>296</v>
      </c>
      <c r="D108" s="17">
        <v>17971</v>
      </c>
      <c r="E108" s="17">
        <v>17327</v>
      </c>
      <c r="F108" s="17">
        <v>16646</v>
      </c>
      <c r="G108" s="17">
        <v>15809</v>
      </c>
      <c r="H108" s="17">
        <v>14260</v>
      </c>
      <c r="I108" s="59">
        <v>14084</v>
      </c>
      <c r="J108" s="59">
        <v>13137</v>
      </c>
      <c r="K108" s="59">
        <v>13201</v>
      </c>
      <c r="L108" s="84">
        <v>12821</v>
      </c>
      <c r="M108" s="84">
        <v>12595</v>
      </c>
    </row>
    <row r="109" spans="1:13" x14ac:dyDescent="0.2">
      <c r="A109" s="5" t="s">
        <v>673</v>
      </c>
      <c r="B109" s="5" t="s">
        <v>323</v>
      </c>
      <c r="C109" s="5" t="s">
        <v>296</v>
      </c>
      <c r="D109" s="17">
        <v>17419</v>
      </c>
      <c r="E109" s="17">
        <v>16603</v>
      </c>
      <c r="F109" s="17">
        <v>16145</v>
      </c>
      <c r="G109" s="17">
        <v>15468</v>
      </c>
      <c r="H109" s="17">
        <v>13804</v>
      </c>
      <c r="I109" s="59">
        <v>13572</v>
      </c>
      <c r="J109" s="59">
        <v>12651</v>
      </c>
      <c r="K109" s="59">
        <v>12745</v>
      </c>
      <c r="L109" s="84">
        <v>12438</v>
      </c>
      <c r="M109" s="84">
        <v>11988</v>
      </c>
    </row>
    <row r="110" spans="1:13" x14ac:dyDescent="0.2">
      <c r="A110" s="5" t="s">
        <v>674</v>
      </c>
      <c r="B110" s="5" t="s">
        <v>803</v>
      </c>
      <c r="C110" s="5" t="s">
        <v>296</v>
      </c>
      <c r="D110" s="17">
        <v>18525</v>
      </c>
      <c r="E110" s="17">
        <v>17756</v>
      </c>
      <c r="F110" s="17">
        <v>17177</v>
      </c>
      <c r="G110" s="17">
        <v>16409</v>
      </c>
      <c r="H110" s="17">
        <v>14777</v>
      </c>
      <c r="I110" s="59">
        <v>14431</v>
      </c>
      <c r="J110" s="59">
        <v>13451</v>
      </c>
      <c r="K110" s="59">
        <v>13507</v>
      </c>
      <c r="L110" s="84">
        <v>13148</v>
      </c>
      <c r="M110" s="84">
        <v>12705</v>
      </c>
    </row>
    <row r="111" spans="1:13" x14ac:dyDescent="0.2">
      <c r="A111" s="5" t="s">
        <v>549</v>
      </c>
      <c r="B111" s="5" t="s">
        <v>179</v>
      </c>
      <c r="C111" s="5" t="s">
        <v>147</v>
      </c>
      <c r="D111" s="17">
        <v>17555</v>
      </c>
      <c r="E111" s="17">
        <v>16790</v>
      </c>
      <c r="F111" s="17">
        <v>16310</v>
      </c>
      <c r="G111" s="17">
        <v>15506</v>
      </c>
      <c r="H111" s="17">
        <v>14332</v>
      </c>
      <c r="I111" s="59">
        <v>14166</v>
      </c>
      <c r="J111" s="59">
        <v>13225</v>
      </c>
      <c r="K111" s="59">
        <v>13041</v>
      </c>
      <c r="L111" s="84">
        <v>12649</v>
      </c>
      <c r="M111" s="84">
        <v>12240</v>
      </c>
    </row>
    <row r="112" spans="1:13" x14ac:dyDescent="0.2">
      <c r="A112" s="5" t="s">
        <v>550</v>
      </c>
      <c r="B112" s="5" t="s">
        <v>173</v>
      </c>
      <c r="C112" s="5" t="s">
        <v>147</v>
      </c>
      <c r="D112" s="17">
        <v>19717</v>
      </c>
      <c r="E112" s="17">
        <v>18798</v>
      </c>
      <c r="F112" s="17">
        <v>18276</v>
      </c>
      <c r="G112" s="17">
        <v>17383</v>
      </c>
      <c r="H112" s="17">
        <v>15937</v>
      </c>
      <c r="I112" s="59">
        <v>15800</v>
      </c>
      <c r="J112" s="59">
        <v>14830</v>
      </c>
      <c r="K112" s="59">
        <v>14596</v>
      </c>
      <c r="L112" s="84">
        <v>14308</v>
      </c>
      <c r="M112" s="84">
        <v>13857</v>
      </c>
    </row>
    <row r="113" spans="1:13" x14ac:dyDescent="0.2">
      <c r="A113" s="5" t="s">
        <v>551</v>
      </c>
      <c r="B113" s="5" t="s">
        <v>150</v>
      </c>
      <c r="C113" s="5" t="s">
        <v>147</v>
      </c>
      <c r="D113" s="17">
        <v>18670</v>
      </c>
      <c r="E113" s="17">
        <v>17908</v>
      </c>
      <c r="F113" s="17">
        <v>17468</v>
      </c>
      <c r="G113" s="17">
        <v>16703</v>
      </c>
      <c r="H113" s="17">
        <v>15393</v>
      </c>
      <c r="I113" s="59">
        <v>15235</v>
      </c>
      <c r="J113" s="59">
        <v>14203</v>
      </c>
      <c r="K113" s="59">
        <v>14127</v>
      </c>
      <c r="L113" s="84">
        <v>13702</v>
      </c>
      <c r="M113" s="84">
        <v>13296</v>
      </c>
    </row>
    <row r="114" spans="1:13" x14ac:dyDescent="0.2">
      <c r="A114" s="5" t="s">
        <v>552</v>
      </c>
      <c r="B114" s="5" t="s">
        <v>794</v>
      </c>
      <c r="C114" s="5" t="s">
        <v>147</v>
      </c>
      <c r="D114" s="17">
        <v>18822</v>
      </c>
      <c r="E114" s="17">
        <v>18087</v>
      </c>
      <c r="F114" s="17">
        <v>17662</v>
      </c>
      <c r="G114" s="17">
        <v>16815</v>
      </c>
      <c r="H114" s="17">
        <v>15434</v>
      </c>
      <c r="I114" s="59">
        <v>15276</v>
      </c>
      <c r="J114" s="59">
        <v>14269</v>
      </c>
      <c r="K114" s="59">
        <v>14332</v>
      </c>
      <c r="L114" s="84">
        <v>13917</v>
      </c>
      <c r="M114" s="84">
        <v>13517</v>
      </c>
    </row>
    <row r="115" spans="1:13" x14ac:dyDescent="0.2">
      <c r="A115" s="5" t="s">
        <v>553</v>
      </c>
      <c r="B115" s="5" t="s">
        <v>183</v>
      </c>
      <c r="C115" s="5" t="s">
        <v>147</v>
      </c>
      <c r="D115" s="17">
        <v>19948</v>
      </c>
      <c r="E115" s="17">
        <v>18994</v>
      </c>
      <c r="F115" s="17">
        <v>18262</v>
      </c>
      <c r="G115" s="17">
        <v>17655</v>
      </c>
      <c r="H115" s="17">
        <v>16179</v>
      </c>
      <c r="I115" s="59">
        <v>16270</v>
      </c>
      <c r="J115" s="59">
        <v>14907</v>
      </c>
      <c r="K115" s="59">
        <v>14867</v>
      </c>
      <c r="L115" s="84">
        <v>14426</v>
      </c>
      <c r="M115" s="84">
        <v>13868</v>
      </c>
    </row>
    <row r="116" spans="1:13" x14ac:dyDescent="0.2">
      <c r="A116" s="5" t="s">
        <v>554</v>
      </c>
      <c r="B116" s="5" t="s">
        <v>190</v>
      </c>
      <c r="C116" s="5" t="s">
        <v>147</v>
      </c>
      <c r="D116" s="17">
        <v>17094</v>
      </c>
      <c r="E116" s="17">
        <v>16414</v>
      </c>
      <c r="F116" s="17">
        <v>15888</v>
      </c>
      <c r="G116" s="17">
        <v>15400</v>
      </c>
      <c r="H116" s="17">
        <v>14171</v>
      </c>
      <c r="I116" s="59">
        <v>14166</v>
      </c>
      <c r="J116" s="59">
        <v>13092</v>
      </c>
      <c r="K116" s="59">
        <v>13033</v>
      </c>
      <c r="L116" s="84">
        <v>12617</v>
      </c>
      <c r="M116" s="84">
        <v>12161</v>
      </c>
    </row>
    <row r="117" spans="1:13" x14ac:dyDescent="0.2">
      <c r="A117" s="5" t="s">
        <v>596</v>
      </c>
      <c r="B117" s="5" t="s">
        <v>259</v>
      </c>
      <c r="C117" s="5" t="s">
        <v>228</v>
      </c>
      <c r="D117" s="17">
        <v>17264</v>
      </c>
      <c r="E117" s="17">
        <v>16525</v>
      </c>
      <c r="F117" s="17">
        <v>15932</v>
      </c>
      <c r="G117" s="17">
        <v>15301</v>
      </c>
      <c r="H117" s="17">
        <v>14073</v>
      </c>
      <c r="I117" s="59">
        <v>13949</v>
      </c>
      <c r="J117" s="59">
        <v>12956</v>
      </c>
      <c r="K117" s="59">
        <v>12753</v>
      </c>
      <c r="L117" s="84">
        <v>12297</v>
      </c>
      <c r="M117" s="84">
        <v>11788</v>
      </c>
    </row>
    <row r="118" spans="1:13" x14ac:dyDescent="0.2">
      <c r="A118" s="5" t="s">
        <v>597</v>
      </c>
      <c r="B118" s="5" t="s">
        <v>234</v>
      </c>
      <c r="C118" s="5" t="s">
        <v>228</v>
      </c>
      <c r="D118" s="17">
        <v>19068</v>
      </c>
      <c r="E118" s="17">
        <v>18464</v>
      </c>
      <c r="F118" s="17">
        <v>18114</v>
      </c>
      <c r="G118" s="17">
        <v>17444</v>
      </c>
      <c r="H118" s="17">
        <v>15947</v>
      </c>
      <c r="I118" s="59">
        <v>15658</v>
      </c>
      <c r="J118" s="59">
        <v>14659</v>
      </c>
      <c r="K118" s="59">
        <v>14620</v>
      </c>
      <c r="L118" s="84">
        <v>14296</v>
      </c>
      <c r="M118" s="84">
        <v>13861</v>
      </c>
    </row>
    <row r="119" spans="1:13" x14ac:dyDescent="0.2">
      <c r="A119" s="5" t="s">
        <v>598</v>
      </c>
      <c r="B119" s="5" t="s">
        <v>288</v>
      </c>
      <c r="C119" s="5" t="s">
        <v>228</v>
      </c>
      <c r="D119" s="17">
        <v>19537</v>
      </c>
      <c r="E119" s="17">
        <v>18656</v>
      </c>
      <c r="F119" s="17">
        <v>18320</v>
      </c>
      <c r="G119" s="17">
        <v>17452</v>
      </c>
      <c r="H119" s="17">
        <v>15905</v>
      </c>
      <c r="I119" s="59">
        <v>15641</v>
      </c>
      <c r="J119" s="59">
        <v>14702</v>
      </c>
      <c r="K119" s="59">
        <v>14803</v>
      </c>
      <c r="L119" s="84">
        <v>14501</v>
      </c>
      <c r="M119" s="84">
        <v>14143</v>
      </c>
    </row>
    <row r="120" spans="1:13" x14ac:dyDescent="0.2">
      <c r="A120" s="5" t="s">
        <v>599</v>
      </c>
      <c r="B120" s="5" t="s">
        <v>266</v>
      </c>
      <c r="C120" s="5" t="s">
        <v>228</v>
      </c>
      <c r="D120" s="17">
        <v>17953</v>
      </c>
      <c r="E120" s="17">
        <v>17601</v>
      </c>
      <c r="F120" s="17">
        <v>17324</v>
      </c>
      <c r="G120" s="17">
        <v>16505</v>
      </c>
      <c r="H120" s="17">
        <v>14710</v>
      </c>
      <c r="I120" s="59">
        <v>14319</v>
      </c>
      <c r="J120" s="59">
        <v>13636</v>
      </c>
      <c r="K120" s="59">
        <v>13714</v>
      </c>
      <c r="L120" s="84">
        <v>13416</v>
      </c>
      <c r="M120" s="84">
        <v>13090</v>
      </c>
    </row>
    <row r="121" spans="1:13" x14ac:dyDescent="0.2">
      <c r="A121" s="5" t="s">
        <v>600</v>
      </c>
      <c r="B121" s="5" t="s">
        <v>273</v>
      </c>
      <c r="C121" s="5" t="s">
        <v>228</v>
      </c>
      <c r="D121" s="17">
        <v>17457</v>
      </c>
      <c r="E121" s="17">
        <v>16937</v>
      </c>
      <c r="F121" s="17">
        <v>16510</v>
      </c>
      <c r="G121" s="17">
        <v>15806</v>
      </c>
      <c r="H121" s="17">
        <v>14518</v>
      </c>
      <c r="I121" s="59">
        <v>14417</v>
      </c>
      <c r="J121" s="59">
        <v>13560</v>
      </c>
      <c r="K121" s="59">
        <v>13332</v>
      </c>
      <c r="L121" s="84">
        <v>13167</v>
      </c>
      <c r="M121" s="84">
        <v>12814</v>
      </c>
    </row>
    <row r="122" spans="1:13" x14ac:dyDescent="0.2">
      <c r="A122" s="5" t="s">
        <v>601</v>
      </c>
      <c r="B122" s="5" t="s">
        <v>291</v>
      </c>
      <c r="C122" s="5" t="s">
        <v>228</v>
      </c>
      <c r="D122" s="17">
        <v>21788</v>
      </c>
      <c r="E122" s="17">
        <v>21121</v>
      </c>
      <c r="F122" s="17">
        <v>20651</v>
      </c>
      <c r="G122" s="17">
        <v>19997</v>
      </c>
      <c r="H122" s="17">
        <v>18485</v>
      </c>
      <c r="I122" s="59">
        <v>18376</v>
      </c>
      <c r="J122" s="59">
        <v>17274</v>
      </c>
      <c r="K122" s="59">
        <v>17310</v>
      </c>
      <c r="L122" s="84">
        <v>16990</v>
      </c>
      <c r="M122" s="84">
        <v>16530</v>
      </c>
    </row>
    <row r="123" spans="1:13" x14ac:dyDescent="0.2">
      <c r="A123" s="5" t="s">
        <v>602</v>
      </c>
      <c r="B123" s="5" t="s">
        <v>293</v>
      </c>
      <c r="C123" s="5" t="s">
        <v>228</v>
      </c>
      <c r="D123" s="17">
        <v>20977</v>
      </c>
      <c r="E123" s="17">
        <v>20347</v>
      </c>
      <c r="F123" s="17">
        <v>20174</v>
      </c>
      <c r="G123" s="17">
        <v>19321</v>
      </c>
      <c r="H123" s="17">
        <v>17394</v>
      </c>
      <c r="I123" s="59">
        <v>17155</v>
      </c>
      <c r="J123" s="59">
        <v>16445</v>
      </c>
      <c r="K123" s="59">
        <v>16598</v>
      </c>
      <c r="L123" s="84">
        <v>16238</v>
      </c>
      <c r="M123" s="84">
        <v>15835</v>
      </c>
    </row>
    <row r="124" spans="1:13" x14ac:dyDescent="0.2">
      <c r="A124" s="5" t="s">
        <v>603</v>
      </c>
      <c r="B124" s="5" t="s">
        <v>261</v>
      </c>
      <c r="C124" s="5" t="s">
        <v>228</v>
      </c>
      <c r="D124" s="17">
        <v>17857</v>
      </c>
      <c r="E124" s="17">
        <v>17384</v>
      </c>
      <c r="F124" s="17">
        <v>16982</v>
      </c>
      <c r="G124" s="17">
        <v>15881</v>
      </c>
      <c r="H124" s="17">
        <v>14346</v>
      </c>
      <c r="I124" s="59">
        <v>14067</v>
      </c>
      <c r="J124" s="59">
        <v>13418</v>
      </c>
      <c r="K124" s="59">
        <v>13357</v>
      </c>
      <c r="L124" s="84">
        <v>12942</v>
      </c>
      <c r="M124" s="84">
        <v>12611</v>
      </c>
    </row>
    <row r="125" spans="1:13" x14ac:dyDescent="0.2">
      <c r="A125" s="5" t="s">
        <v>604</v>
      </c>
      <c r="B125" s="5" t="s">
        <v>235</v>
      </c>
      <c r="C125" s="5" t="s">
        <v>228</v>
      </c>
      <c r="D125" s="17">
        <v>16667</v>
      </c>
      <c r="E125" s="17">
        <v>16004</v>
      </c>
      <c r="F125" s="17">
        <v>15320</v>
      </c>
      <c r="G125" s="17">
        <v>14567</v>
      </c>
      <c r="H125" s="17">
        <v>13424</v>
      </c>
      <c r="I125" s="59">
        <v>13461</v>
      </c>
      <c r="J125" s="59">
        <v>12423</v>
      </c>
      <c r="K125" s="59">
        <v>12289</v>
      </c>
      <c r="L125" s="84">
        <v>11997</v>
      </c>
      <c r="M125" s="84">
        <v>11709</v>
      </c>
    </row>
    <row r="126" spans="1:13" x14ac:dyDescent="0.2">
      <c r="A126" s="5" t="s">
        <v>605</v>
      </c>
      <c r="B126" s="5" t="s">
        <v>265</v>
      </c>
      <c r="C126" s="5" t="s">
        <v>228</v>
      </c>
      <c r="D126" s="17">
        <v>15289</v>
      </c>
      <c r="E126" s="17">
        <v>14689</v>
      </c>
      <c r="F126" s="17">
        <v>14089</v>
      </c>
      <c r="G126" s="17">
        <v>13452</v>
      </c>
      <c r="H126" s="17">
        <v>12171</v>
      </c>
      <c r="I126" s="59">
        <v>12116</v>
      </c>
      <c r="J126" s="59">
        <v>11147</v>
      </c>
      <c r="K126" s="59">
        <v>11121</v>
      </c>
      <c r="L126" s="84">
        <v>10738</v>
      </c>
      <c r="M126" s="84">
        <v>10490</v>
      </c>
    </row>
    <row r="127" spans="1:13" x14ac:dyDescent="0.2">
      <c r="A127" s="5" t="s">
        <v>606</v>
      </c>
      <c r="B127" s="5" t="s">
        <v>276</v>
      </c>
      <c r="C127" s="5" t="s">
        <v>228</v>
      </c>
      <c r="D127" s="17">
        <v>16117</v>
      </c>
      <c r="E127" s="17">
        <v>15485</v>
      </c>
      <c r="F127" s="17">
        <v>14919</v>
      </c>
      <c r="G127" s="17">
        <v>14170</v>
      </c>
      <c r="H127" s="17">
        <v>12772</v>
      </c>
      <c r="I127" s="59">
        <v>12514</v>
      </c>
      <c r="J127" s="59">
        <v>11510</v>
      </c>
      <c r="K127" s="59">
        <v>11484</v>
      </c>
      <c r="L127" s="84">
        <v>11086</v>
      </c>
      <c r="M127" s="84">
        <v>10905</v>
      </c>
    </row>
    <row r="128" spans="1:13" x14ac:dyDescent="0.2">
      <c r="A128" s="5" t="s">
        <v>607</v>
      </c>
      <c r="B128" s="5" t="s">
        <v>256</v>
      </c>
      <c r="C128" s="5" t="s">
        <v>228</v>
      </c>
      <c r="D128" s="17">
        <v>16498</v>
      </c>
      <c r="E128" s="17">
        <v>15736</v>
      </c>
      <c r="F128" s="17">
        <v>15065</v>
      </c>
      <c r="G128" s="17">
        <v>14221</v>
      </c>
      <c r="H128" s="17">
        <v>12778</v>
      </c>
      <c r="I128" s="59">
        <v>12620</v>
      </c>
      <c r="J128" s="59">
        <v>11640</v>
      </c>
      <c r="K128" s="59">
        <v>11826</v>
      </c>
      <c r="L128" s="84">
        <v>11355</v>
      </c>
      <c r="M128" s="84">
        <v>11137</v>
      </c>
    </row>
    <row r="129" spans="1:13" x14ac:dyDescent="0.2">
      <c r="A129" s="5" t="s">
        <v>721</v>
      </c>
      <c r="B129" s="5" t="s">
        <v>376</v>
      </c>
      <c r="C129" s="5" t="s">
        <v>780</v>
      </c>
      <c r="D129" s="17">
        <v>17659</v>
      </c>
      <c r="E129" s="17">
        <v>16756</v>
      </c>
      <c r="F129" s="17">
        <v>15959</v>
      </c>
      <c r="G129" s="17">
        <v>15278</v>
      </c>
      <c r="H129" s="17">
        <v>13671</v>
      </c>
      <c r="I129" s="59">
        <v>13077</v>
      </c>
      <c r="J129" s="59">
        <v>12395</v>
      </c>
      <c r="K129" s="59">
        <v>12143</v>
      </c>
      <c r="L129" s="84">
        <v>11801</v>
      </c>
      <c r="M129" s="84">
        <v>11281</v>
      </c>
    </row>
    <row r="130" spans="1:13" x14ac:dyDescent="0.2">
      <c r="A130" s="5" t="s">
        <v>722</v>
      </c>
      <c r="B130" s="5" t="s">
        <v>375</v>
      </c>
      <c r="C130" s="5" t="s">
        <v>780</v>
      </c>
      <c r="D130" s="17">
        <v>16941</v>
      </c>
      <c r="E130" s="17">
        <v>16199</v>
      </c>
      <c r="F130" s="17">
        <v>15379</v>
      </c>
      <c r="G130" s="17">
        <v>14882</v>
      </c>
      <c r="H130" s="17">
        <v>13510</v>
      </c>
      <c r="I130" s="59">
        <v>13023</v>
      </c>
      <c r="J130" s="59">
        <v>12092</v>
      </c>
      <c r="K130" s="59">
        <v>11903</v>
      </c>
      <c r="L130" s="84">
        <v>11714</v>
      </c>
      <c r="M130" s="84">
        <v>11167</v>
      </c>
    </row>
    <row r="131" spans="1:13" x14ac:dyDescent="0.2">
      <c r="A131" s="5" t="s">
        <v>723</v>
      </c>
      <c r="B131" s="5" t="s">
        <v>372</v>
      </c>
      <c r="C131" s="5" t="s">
        <v>780</v>
      </c>
      <c r="D131" s="17">
        <v>18433</v>
      </c>
      <c r="E131" s="17">
        <v>17671</v>
      </c>
      <c r="F131" s="17">
        <v>16710</v>
      </c>
      <c r="G131" s="17">
        <v>16095</v>
      </c>
      <c r="H131" s="17">
        <v>14640</v>
      </c>
      <c r="I131" s="59">
        <v>14186</v>
      </c>
      <c r="J131" s="59">
        <v>13108</v>
      </c>
      <c r="K131" s="59">
        <v>13144</v>
      </c>
      <c r="L131" s="84">
        <v>12646</v>
      </c>
      <c r="M131" s="84">
        <v>12064</v>
      </c>
    </row>
    <row r="132" spans="1:13" x14ac:dyDescent="0.2">
      <c r="A132" s="5" t="s">
        <v>724</v>
      </c>
      <c r="B132" s="5" t="s">
        <v>373</v>
      </c>
      <c r="C132" s="5" t="s">
        <v>780</v>
      </c>
      <c r="D132" s="17">
        <v>18395</v>
      </c>
      <c r="E132" s="17">
        <v>17615</v>
      </c>
      <c r="F132" s="17">
        <v>16700</v>
      </c>
      <c r="G132" s="17">
        <v>16170</v>
      </c>
      <c r="H132" s="17">
        <v>14646</v>
      </c>
      <c r="I132" s="59">
        <v>14345</v>
      </c>
      <c r="J132" s="59">
        <v>13068</v>
      </c>
      <c r="K132" s="59">
        <v>13048</v>
      </c>
      <c r="L132" s="84">
        <v>12589</v>
      </c>
      <c r="M132" s="84">
        <v>12027</v>
      </c>
    </row>
    <row r="133" spans="1:13" x14ac:dyDescent="0.2">
      <c r="A133" s="5" t="s">
        <v>725</v>
      </c>
      <c r="B133" s="5" t="s">
        <v>374</v>
      </c>
      <c r="C133" s="5" t="s">
        <v>780</v>
      </c>
      <c r="D133" s="17">
        <v>18912</v>
      </c>
      <c r="E133" s="17">
        <v>18167</v>
      </c>
      <c r="F133" s="17">
        <v>17278</v>
      </c>
      <c r="G133" s="17">
        <v>16616</v>
      </c>
      <c r="H133" s="17">
        <v>14930</v>
      </c>
      <c r="I133" s="59">
        <v>14590</v>
      </c>
      <c r="J133" s="59">
        <v>13361</v>
      </c>
      <c r="K133" s="59">
        <v>13415</v>
      </c>
      <c r="L133" s="84">
        <v>12856</v>
      </c>
      <c r="M133" s="84">
        <v>12212</v>
      </c>
    </row>
    <row r="134" spans="1:13" x14ac:dyDescent="0.2">
      <c r="A134" s="5" t="s">
        <v>726</v>
      </c>
      <c r="B134" s="5" t="s">
        <v>387</v>
      </c>
      <c r="C134" s="5" t="s">
        <v>780</v>
      </c>
      <c r="D134" s="17">
        <v>18531</v>
      </c>
      <c r="E134" s="17">
        <v>17695</v>
      </c>
      <c r="F134" s="17">
        <v>16703</v>
      </c>
      <c r="G134" s="17">
        <v>15883</v>
      </c>
      <c r="H134" s="17">
        <v>14395</v>
      </c>
      <c r="I134" s="59">
        <v>14156</v>
      </c>
      <c r="J134" s="59">
        <v>12966</v>
      </c>
      <c r="K134" s="59">
        <v>12972</v>
      </c>
      <c r="L134" s="84">
        <v>12620</v>
      </c>
      <c r="M134" s="84">
        <v>11921</v>
      </c>
    </row>
    <row r="135" spans="1:13" x14ac:dyDescent="0.2">
      <c r="A135" s="5" t="s">
        <v>727</v>
      </c>
      <c r="B135" s="5" t="s">
        <v>382</v>
      </c>
      <c r="C135" s="5" t="s">
        <v>780</v>
      </c>
      <c r="D135" s="17">
        <v>18500</v>
      </c>
      <c r="E135" s="17">
        <v>17690</v>
      </c>
      <c r="F135" s="17">
        <v>16887</v>
      </c>
      <c r="G135" s="17">
        <v>16250</v>
      </c>
      <c r="H135" s="17">
        <v>14657</v>
      </c>
      <c r="I135" s="59">
        <v>14381</v>
      </c>
      <c r="J135" s="59">
        <v>13147</v>
      </c>
      <c r="K135" s="59">
        <v>13038</v>
      </c>
      <c r="L135" s="84">
        <v>12597</v>
      </c>
      <c r="M135" s="84">
        <v>12180</v>
      </c>
    </row>
    <row r="136" spans="1:13" x14ac:dyDescent="0.2">
      <c r="A136" s="5" t="s">
        <v>728</v>
      </c>
      <c r="B136" s="5" t="s">
        <v>371</v>
      </c>
      <c r="C136" s="5" t="s">
        <v>780</v>
      </c>
      <c r="D136" s="17">
        <v>18044</v>
      </c>
      <c r="E136" s="17">
        <v>17443</v>
      </c>
      <c r="F136" s="17">
        <v>16528</v>
      </c>
      <c r="G136" s="17">
        <v>16170</v>
      </c>
      <c r="H136" s="17">
        <v>14644</v>
      </c>
      <c r="I136" s="59">
        <v>14234</v>
      </c>
      <c r="J136" s="59">
        <v>12969</v>
      </c>
      <c r="K136" s="59">
        <v>12758</v>
      </c>
      <c r="L136" s="84">
        <v>12372</v>
      </c>
      <c r="M136" s="84">
        <v>12016</v>
      </c>
    </row>
    <row r="137" spans="1:13" x14ac:dyDescent="0.2">
      <c r="A137" s="5" t="s">
        <v>729</v>
      </c>
      <c r="B137" s="5" t="s">
        <v>381</v>
      </c>
      <c r="C137" s="5" t="s">
        <v>780</v>
      </c>
      <c r="D137" s="17">
        <v>17883</v>
      </c>
      <c r="E137" s="17">
        <v>17401</v>
      </c>
      <c r="F137" s="17">
        <v>16447</v>
      </c>
      <c r="G137" s="17">
        <v>15678</v>
      </c>
      <c r="H137" s="17">
        <v>14279</v>
      </c>
      <c r="I137" s="59">
        <v>13764</v>
      </c>
      <c r="J137" s="59">
        <v>12646</v>
      </c>
      <c r="K137" s="59">
        <v>12359</v>
      </c>
      <c r="L137" s="84">
        <v>11918</v>
      </c>
      <c r="M137" s="84">
        <v>11508</v>
      </c>
    </row>
    <row r="138" spans="1:13" x14ac:dyDescent="0.2">
      <c r="A138" s="5" t="s">
        <v>730</v>
      </c>
      <c r="B138" s="5" t="s">
        <v>370</v>
      </c>
      <c r="C138" s="5" t="s">
        <v>780</v>
      </c>
      <c r="D138" s="17">
        <v>19615</v>
      </c>
      <c r="E138" s="17">
        <v>19063</v>
      </c>
      <c r="F138" s="17">
        <v>17977</v>
      </c>
      <c r="G138" s="17">
        <v>17184</v>
      </c>
      <c r="H138" s="17">
        <v>15376</v>
      </c>
      <c r="I138" s="59">
        <v>14833</v>
      </c>
      <c r="J138" s="59">
        <v>13688</v>
      </c>
      <c r="K138" s="59">
        <v>13524</v>
      </c>
      <c r="L138" s="84">
        <v>13119</v>
      </c>
      <c r="M138" s="84">
        <v>12712</v>
      </c>
    </row>
    <row r="139" spans="1:13" x14ac:dyDescent="0.2">
      <c r="A139" s="5" t="s">
        <v>731</v>
      </c>
      <c r="B139" s="5" t="s">
        <v>384</v>
      </c>
      <c r="C139" s="5" t="s">
        <v>780</v>
      </c>
      <c r="D139" s="17">
        <v>19299</v>
      </c>
      <c r="E139" s="17">
        <v>18662</v>
      </c>
      <c r="F139" s="17">
        <v>17663</v>
      </c>
      <c r="G139" s="17">
        <v>17064</v>
      </c>
      <c r="H139" s="17">
        <v>15333</v>
      </c>
      <c r="I139" s="59">
        <v>14785</v>
      </c>
      <c r="J139" s="59">
        <v>13776</v>
      </c>
      <c r="K139" s="59">
        <v>13562</v>
      </c>
      <c r="L139" s="84">
        <v>13128</v>
      </c>
      <c r="M139" s="84">
        <v>12704</v>
      </c>
    </row>
    <row r="140" spans="1:13" x14ac:dyDescent="0.2">
      <c r="A140" s="5" t="s">
        <v>732</v>
      </c>
      <c r="B140" s="5" t="s">
        <v>379</v>
      </c>
      <c r="C140" s="5" t="s">
        <v>780</v>
      </c>
      <c r="D140" s="17">
        <v>19562</v>
      </c>
      <c r="E140" s="17">
        <v>18906</v>
      </c>
      <c r="F140" s="17">
        <v>17770</v>
      </c>
      <c r="G140" s="17">
        <v>17179</v>
      </c>
      <c r="H140" s="17">
        <v>15522</v>
      </c>
      <c r="I140" s="59">
        <v>14958</v>
      </c>
      <c r="J140" s="59">
        <v>13883</v>
      </c>
      <c r="K140" s="59">
        <v>13573</v>
      </c>
      <c r="L140" s="84">
        <v>13039</v>
      </c>
      <c r="M140" s="84">
        <v>12633</v>
      </c>
    </row>
    <row r="141" spans="1:13" x14ac:dyDescent="0.2">
      <c r="A141" s="5" t="s">
        <v>733</v>
      </c>
      <c r="B141" s="5" t="s">
        <v>367</v>
      </c>
      <c r="C141" s="5" t="s">
        <v>780</v>
      </c>
      <c r="D141" s="17">
        <v>19668</v>
      </c>
      <c r="E141" s="17">
        <v>19068</v>
      </c>
      <c r="F141" s="17">
        <v>17935</v>
      </c>
      <c r="G141" s="17">
        <v>17239</v>
      </c>
      <c r="H141" s="17">
        <v>15438</v>
      </c>
      <c r="I141" s="59">
        <v>14846</v>
      </c>
      <c r="J141" s="59">
        <v>13928</v>
      </c>
      <c r="K141" s="59">
        <v>13836</v>
      </c>
      <c r="L141" s="84">
        <v>13283</v>
      </c>
      <c r="M141" s="84">
        <v>12760</v>
      </c>
    </row>
    <row r="142" spans="1:13" x14ac:dyDescent="0.2">
      <c r="A142" s="5" t="s">
        <v>734</v>
      </c>
      <c r="B142" s="5" t="s">
        <v>802</v>
      </c>
      <c r="C142" s="5" t="s">
        <v>780</v>
      </c>
      <c r="D142" s="17">
        <v>18725</v>
      </c>
      <c r="E142" s="17">
        <v>18138</v>
      </c>
      <c r="F142" s="17">
        <v>17289</v>
      </c>
      <c r="G142" s="17">
        <v>16801</v>
      </c>
      <c r="H142" s="17">
        <v>15115</v>
      </c>
      <c r="I142" s="59">
        <v>14823</v>
      </c>
      <c r="J142" s="59">
        <v>13747</v>
      </c>
      <c r="K142" s="59">
        <v>13860</v>
      </c>
      <c r="L142" s="84">
        <v>13432</v>
      </c>
      <c r="M142" s="84">
        <v>12870</v>
      </c>
    </row>
    <row r="143" spans="1:13" x14ac:dyDescent="0.2">
      <c r="A143" s="5" t="s">
        <v>735</v>
      </c>
      <c r="B143" s="5" t="s">
        <v>383</v>
      </c>
      <c r="C143" s="5" t="s">
        <v>780</v>
      </c>
      <c r="D143" s="17">
        <v>19951</v>
      </c>
      <c r="E143" s="17">
        <v>19416</v>
      </c>
      <c r="F143" s="17">
        <v>18522</v>
      </c>
      <c r="G143" s="17">
        <v>17912</v>
      </c>
      <c r="H143" s="17">
        <v>15991</v>
      </c>
      <c r="I143" s="59">
        <v>15304</v>
      </c>
      <c r="J143" s="59">
        <v>14292</v>
      </c>
      <c r="K143" s="59">
        <v>14043</v>
      </c>
      <c r="L143" s="84">
        <v>13567</v>
      </c>
      <c r="M143" s="84">
        <v>13095</v>
      </c>
    </row>
    <row r="144" spans="1:13" x14ac:dyDescent="0.2">
      <c r="A144" s="5" t="s">
        <v>736</v>
      </c>
      <c r="B144" s="5" t="s">
        <v>377</v>
      </c>
      <c r="C144" s="5" t="s">
        <v>780</v>
      </c>
      <c r="D144" s="17">
        <v>20883</v>
      </c>
      <c r="E144" s="17">
        <v>20471</v>
      </c>
      <c r="F144" s="17">
        <v>19661</v>
      </c>
      <c r="G144" s="17">
        <v>18819</v>
      </c>
      <c r="H144" s="17">
        <v>16846</v>
      </c>
      <c r="I144" s="59">
        <v>16055</v>
      </c>
      <c r="J144" s="59">
        <v>15047</v>
      </c>
      <c r="K144" s="59">
        <v>14841</v>
      </c>
      <c r="L144" s="84">
        <v>14328</v>
      </c>
      <c r="M144" s="84">
        <v>13751</v>
      </c>
    </row>
    <row r="145" spans="1:13" x14ac:dyDescent="0.2">
      <c r="A145" s="5" t="s">
        <v>737</v>
      </c>
      <c r="B145" s="5" t="s">
        <v>368</v>
      </c>
      <c r="C145" s="5" t="s">
        <v>780</v>
      </c>
      <c r="D145" s="17">
        <v>20223</v>
      </c>
      <c r="E145" s="17">
        <v>19717</v>
      </c>
      <c r="F145" s="17">
        <v>18828</v>
      </c>
      <c r="G145" s="17">
        <v>18052</v>
      </c>
      <c r="H145" s="17">
        <v>16092</v>
      </c>
      <c r="I145" s="59">
        <v>15429</v>
      </c>
      <c r="J145" s="59">
        <v>14373</v>
      </c>
      <c r="K145" s="59">
        <v>14277</v>
      </c>
      <c r="L145" s="84">
        <v>13759</v>
      </c>
      <c r="M145" s="84">
        <v>13157</v>
      </c>
    </row>
    <row r="146" spans="1:13" x14ac:dyDescent="0.2">
      <c r="A146" s="5" t="s">
        <v>738</v>
      </c>
      <c r="B146" s="5" t="s">
        <v>366</v>
      </c>
      <c r="C146" s="5" t="s">
        <v>780</v>
      </c>
      <c r="D146" s="17">
        <v>21854</v>
      </c>
      <c r="E146" s="17">
        <v>21040</v>
      </c>
      <c r="F146" s="17">
        <v>20148</v>
      </c>
      <c r="G146" s="17">
        <v>19326</v>
      </c>
      <c r="H146" s="17">
        <v>17292</v>
      </c>
      <c r="I146" s="59">
        <v>16287</v>
      </c>
      <c r="J146" s="59">
        <v>15236</v>
      </c>
      <c r="K146" s="59">
        <v>14850</v>
      </c>
      <c r="L146" s="84">
        <v>14299</v>
      </c>
      <c r="M146" s="84">
        <v>13552</v>
      </c>
    </row>
    <row r="147" spans="1:13" x14ac:dyDescent="0.2">
      <c r="A147" s="5" t="s">
        <v>739</v>
      </c>
      <c r="B147" s="5" t="s">
        <v>386</v>
      </c>
      <c r="C147" s="5" t="s">
        <v>780</v>
      </c>
      <c r="D147" s="17">
        <v>19278</v>
      </c>
      <c r="E147" s="17">
        <v>18755</v>
      </c>
      <c r="F147" s="17">
        <v>17806</v>
      </c>
      <c r="G147" s="17">
        <v>17088</v>
      </c>
      <c r="H147" s="17">
        <v>15166</v>
      </c>
      <c r="I147" s="59">
        <v>14459</v>
      </c>
      <c r="J147" s="59">
        <v>13211</v>
      </c>
      <c r="K147" s="59">
        <v>13163</v>
      </c>
      <c r="L147" s="84">
        <v>12635</v>
      </c>
      <c r="M147" s="84">
        <v>12138</v>
      </c>
    </row>
    <row r="148" spans="1:13" x14ac:dyDescent="0.2">
      <c r="A148" s="5" t="s">
        <v>740</v>
      </c>
      <c r="B148" s="5" t="s">
        <v>378</v>
      </c>
      <c r="C148" s="5" t="s">
        <v>780</v>
      </c>
      <c r="D148" s="17">
        <v>19056</v>
      </c>
      <c r="E148" s="17">
        <v>18555</v>
      </c>
      <c r="F148" s="17">
        <v>17769</v>
      </c>
      <c r="G148" s="17">
        <v>17155</v>
      </c>
      <c r="H148" s="17">
        <v>15406</v>
      </c>
      <c r="I148" s="59">
        <v>15110</v>
      </c>
      <c r="J148" s="59">
        <v>13822</v>
      </c>
      <c r="K148" s="59">
        <v>13984</v>
      </c>
      <c r="L148" s="84">
        <v>13558</v>
      </c>
      <c r="M148" s="84">
        <v>12963</v>
      </c>
    </row>
    <row r="149" spans="1:13" x14ac:dyDescent="0.2">
      <c r="A149" s="5" t="s">
        <v>741</v>
      </c>
      <c r="B149" s="5" t="s">
        <v>380</v>
      </c>
      <c r="C149" s="5" t="s">
        <v>780</v>
      </c>
      <c r="D149" s="17">
        <v>18592</v>
      </c>
      <c r="E149" s="17">
        <v>18076</v>
      </c>
      <c r="F149" s="17">
        <v>17106</v>
      </c>
      <c r="G149" s="17">
        <v>16370</v>
      </c>
      <c r="H149" s="17">
        <v>14699</v>
      </c>
      <c r="I149" s="59">
        <v>14245</v>
      </c>
      <c r="J149" s="59">
        <v>12939</v>
      </c>
      <c r="K149" s="59">
        <v>12933</v>
      </c>
      <c r="L149" s="84">
        <v>12603</v>
      </c>
      <c r="M149" s="84">
        <v>12030</v>
      </c>
    </row>
    <row r="150" spans="1:13" x14ac:dyDescent="0.2">
      <c r="A150" s="5" t="s">
        <v>742</v>
      </c>
      <c r="B150" s="5" t="s">
        <v>369</v>
      </c>
      <c r="C150" s="5" t="s">
        <v>780</v>
      </c>
      <c r="D150" s="17">
        <v>18094</v>
      </c>
      <c r="E150" s="17">
        <v>17685</v>
      </c>
      <c r="F150" s="17">
        <v>16760</v>
      </c>
      <c r="G150" s="17">
        <v>16275</v>
      </c>
      <c r="H150" s="17">
        <v>14627</v>
      </c>
      <c r="I150" s="59">
        <v>14211</v>
      </c>
      <c r="J150" s="59">
        <v>13222</v>
      </c>
      <c r="K150" s="59">
        <v>13209</v>
      </c>
      <c r="L150" s="84">
        <v>12769</v>
      </c>
      <c r="M150" s="84">
        <v>12212</v>
      </c>
    </row>
    <row r="151" spans="1:13" x14ac:dyDescent="0.2">
      <c r="A151" s="5" t="s">
        <v>743</v>
      </c>
      <c r="B151" s="5" t="s">
        <v>334</v>
      </c>
      <c r="C151" s="5" t="s">
        <v>781</v>
      </c>
      <c r="D151" s="17">
        <v>19622</v>
      </c>
      <c r="E151" s="17">
        <v>18891</v>
      </c>
      <c r="F151" s="17">
        <v>18411</v>
      </c>
      <c r="G151" s="17">
        <v>17722</v>
      </c>
      <c r="H151" s="17">
        <v>16041</v>
      </c>
      <c r="I151" s="59">
        <v>15734</v>
      </c>
      <c r="J151" s="59">
        <v>15070</v>
      </c>
      <c r="K151" s="59">
        <v>15056</v>
      </c>
      <c r="L151" s="84">
        <v>14371</v>
      </c>
      <c r="M151" s="84">
        <v>14162</v>
      </c>
    </row>
    <row r="152" spans="1:13" x14ac:dyDescent="0.2">
      <c r="A152" s="5" t="s">
        <v>744</v>
      </c>
      <c r="B152" s="5" t="s">
        <v>335</v>
      </c>
      <c r="C152" s="5" t="s">
        <v>781</v>
      </c>
      <c r="D152" s="17">
        <v>22935</v>
      </c>
      <c r="E152" s="17">
        <v>22094</v>
      </c>
      <c r="F152" s="17">
        <v>21752</v>
      </c>
      <c r="G152" s="17">
        <v>20831</v>
      </c>
      <c r="H152" s="17">
        <v>18740</v>
      </c>
      <c r="I152" s="59">
        <v>18475</v>
      </c>
      <c r="J152" s="59">
        <v>17678</v>
      </c>
      <c r="K152" s="59">
        <v>17602</v>
      </c>
      <c r="L152" s="84">
        <v>16832</v>
      </c>
      <c r="M152" s="84">
        <v>16610</v>
      </c>
    </row>
    <row r="153" spans="1:13" x14ac:dyDescent="0.2">
      <c r="A153" s="5" t="s">
        <v>745</v>
      </c>
      <c r="B153" s="5" t="s">
        <v>336</v>
      </c>
      <c r="C153" s="5" t="s">
        <v>781</v>
      </c>
      <c r="D153" s="17">
        <v>21017</v>
      </c>
      <c r="E153" s="17">
        <v>20155</v>
      </c>
      <c r="F153" s="17">
        <v>19724</v>
      </c>
      <c r="G153" s="17">
        <v>19061</v>
      </c>
      <c r="H153" s="17">
        <v>16944</v>
      </c>
      <c r="I153" s="59">
        <v>16551</v>
      </c>
      <c r="J153" s="59">
        <v>15570</v>
      </c>
      <c r="K153" s="59">
        <v>15642</v>
      </c>
      <c r="L153" s="84">
        <v>15004</v>
      </c>
      <c r="M153" s="84">
        <v>14641</v>
      </c>
    </row>
    <row r="154" spans="1:13" x14ac:dyDescent="0.2">
      <c r="A154" s="5" t="s">
        <v>746</v>
      </c>
      <c r="B154" s="5" t="s">
        <v>337</v>
      </c>
      <c r="C154" s="5" t="s">
        <v>781</v>
      </c>
      <c r="D154" s="17">
        <v>22282</v>
      </c>
      <c r="E154" s="17">
        <v>21443</v>
      </c>
      <c r="F154" s="17">
        <v>20761</v>
      </c>
      <c r="G154" s="17">
        <v>19991</v>
      </c>
      <c r="H154" s="17">
        <v>18344</v>
      </c>
      <c r="I154" s="59">
        <v>17756</v>
      </c>
      <c r="J154" s="59">
        <v>16973</v>
      </c>
      <c r="K154" s="59">
        <v>16388</v>
      </c>
      <c r="L154" s="84">
        <v>15920</v>
      </c>
      <c r="M154" s="84">
        <v>15395</v>
      </c>
    </row>
    <row r="155" spans="1:13" x14ac:dyDescent="0.2">
      <c r="A155" s="5" t="s">
        <v>747</v>
      </c>
      <c r="B155" s="5" t="s">
        <v>359</v>
      </c>
      <c r="C155" s="5" t="s">
        <v>781</v>
      </c>
      <c r="D155" s="17">
        <v>19726</v>
      </c>
      <c r="E155" s="17">
        <v>18955</v>
      </c>
      <c r="F155" s="17">
        <v>18863</v>
      </c>
      <c r="G155" s="17">
        <v>18053</v>
      </c>
      <c r="H155" s="17">
        <v>16176</v>
      </c>
      <c r="I155" s="59">
        <v>16064</v>
      </c>
      <c r="J155" s="59">
        <v>14971</v>
      </c>
      <c r="K155" s="59">
        <v>14867</v>
      </c>
      <c r="L155" s="84">
        <v>14306</v>
      </c>
      <c r="M155" s="84">
        <v>13954</v>
      </c>
    </row>
    <row r="156" spans="1:13" x14ac:dyDescent="0.2">
      <c r="A156" s="5" t="s">
        <v>748</v>
      </c>
      <c r="B156" s="5" t="s">
        <v>338</v>
      </c>
      <c r="C156" s="5" t="s">
        <v>781</v>
      </c>
      <c r="D156" s="17">
        <v>20349</v>
      </c>
      <c r="E156" s="17">
        <v>19428</v>
      </c>
      <c r="F156" s="17">
        <v>18859</v>
      </c>
      <c r="G156" s="17">
        <v>17872</v>
      </c>
      <c r="H156" s="17">
        <v>16268</v>
      </c>
      <c r="I156" s="59">
        <v>15988</v>
      </c>
      <c r="J156" s="59">
        <v>14995</v>
      </c>
      <c r="K156" s="59">
        <v>14664</v>
      </c>
      <c r="L156" s="84">
        <v>13997</v>
      </c>
      <c r="M156" s="84">
        <v>13480</v>
      </c>
    </row>
    <row r="157" spans="1:13" x14ac:dyDescent="0.2">
      <c r="A157" s="5" t="s">
        <v>749</v>
      </c>
      <c r="B157" s="5" t="s">
        <v>364</v>
      </c>
      <c r="C157" s="5" t="s">
        <v>781</v>
      </c>
      <c r="D157" s="17">
        <v>17796</v>
      </c>
      <c r="E157" s="17">
        <v>16997</v>
      </c>
      <c r="F157" s="17">
        <v>16501</v>
      </c>
      <c r="G157" s="17">
        <v>15891</v>
      </c>
      <c r="H157" s="17">
        <v>14433</v>
      </c>
      <c r="I157" s="59">
        <v>14017</v>
      </c>
      <c r="J157" s="59">
        <v>13246</v>
      </c>
      <c r="K157" s="59">
        <v>12803</v>
      </c>
      <c r="L157" s="84">
        <v>12409</v>
      </c>
      <c r="M157" s="84">
        <v>11941</v>
      </c>
    </row>
    <row r="158" spans="1:13" x14ac:dyDescent="0.2">
      <c r="A158" s="5" t="s">
        <v>750</v>
      </c>
      <c r="B158" s="5" t="s">
        <v>339</v>
      </c>
      <c r="C158" s="5" t="s">
        <v>781</v>
      </c>
      <c r="D158" s="17">
        <v>20381</v>
      </c>
      <c r="E158" s="17">
        <v>19378</v>
      </c>
      <c r="F158" s="17">
        <v>18839</v>
      </c>
      <c r="G158" s="17">
        <v>18165</v>
      </c>
      <c r="H158" s="17">
        <v>16584</v>
      </c>
      <c r="I158" s="59">
        <v>16154</v>
      </c>
      <c r="J158" s="59">
        <v>15029</v>
      </c>
      <c r="K158" s="59">
        <v>14785</v>
      </c>
      <c r="L158" s="84">
        <v>14269</v>
      </c>
      <c r="M158" s="84">
        <v>13830</v>
      </c>
    </row>
    <row r="159" spans="1:13" x14ac:dyDescent="0.2">
      <c r="A159" s="5" t="s">
        <v>751</v>
      </c>
      <c r="B159" s="5" t="s">
        <v>340</v>
      </c>
      <c r="C159" s="5" t="s">
        <v>781</v>
      </c>
      <c r="D159" s="17">
        <v>19019</v>
      </c>
      <c r="E159" s="17">
        <v>18319</v>
      </c>
      <c r="F159" s="17">
        <v>17901</v>
      </c>
      <c r="G159" s="17">
        <v>17192</v>
      </c>
      <c r="H159" s="17">
        <v>15330</v>
      </c>
      <c r="I159" s="59">
        <v>14891</v>
      </c>
      <c r="J159" s="59">
        <v>14032</v>
      </c>
      <c r="K159" s="59">
        <v>13909</v>
      </c>
      <c r="L159" s="84">
        <v>13252</v>
      </c>
      <c r="M159" s="84">
        <v>12804</v>
      </c>
    </row>
    <row r="160" spans="1:13" x14ac:dyDescent="0.2">
      <c r="A160" s="5" t="s">
        <v>752</v>
      </c>
      <c r="B160" s="5" t="s">
        <v>341</v>
      </c>
      <c r="C160" s="5" t="s">
        <v>781</v>
      </c>
      <c r="D160" s="17">
        <v>20660</v>
      </c>
      <c r="E160" s="17">
        <v>19785</v>
      </c>
      <c r="F160" s="17">
        <v>19158</v>
      </c>
      <c r="G160" s="17">
        <v>18413</v>
      </c>
      <c r="H160" s="17">
        <v>16792</v>
      </c>
      <c r="I160" s="59">
        <v>16101</v>
      </c>
      <c r="J160" s="59">
        <v>15228</v>
      </c>
      <c r="K160" s="59">
        <v>14842</v>
      </c>
      <c r="L160" s="84">
        <v>14417</v>
      </c>
      <c r="M160" s="84">
        <v>13922</v>
      </c>
    </row>
    <row r="161" spans="1:13" x14ac:dyDescent="0.2">
      <c r="A161" s="5" t="s">
        <v>753</v>
      </c>
      <c r="B161" s="5" t="s">
        <v>342</v>
      </c>
      <c r="C161" s="5" t="s">
        <v>781</v>
      </c>
      <c r="D161" s="17">
        <v>24984</v>
      </c>
      <c r="E161" s="17">
        <v>23981</v>
      </c>
      <c r="F161" s="17">
        <v>23266</v>
      </c>
      <c r="G161" s="17">
        <v>22612</v>
      </c>
      <c r="H161" s="17">
        <v>20666</v>
      </c>
      <c r="I161" s="59">
        <v>20219</v>
      </c>
      <c r="J161" s="59">
        <v>19215</v>
      </c>
      <c r="K161" s="59">
        <v>18927</v>
      </c>
      <c r="L161" s="84">
        <v>18337</v>
      </c>
      <c r="M161" s="84">
        <v>17754</v>
      </c>
    </row>
    <row r="162" spans="1:13" x14ac:dyDescent="0.2">
      <c r="A162" s="5" t="s">
        <v>754</v>
      </c>
      <c r="B162" s="5" t="s">
        <v>343</v>
      </c>
      <c r="C162" s="5" t="s">
        <v>781</v>
      </c>
      <c r="D162" s="17">
        <v>20150</v>
      </c>
      <c r="E162" s="17">
        <v>19385</v>
      </c>
      <c r="F162" s="17">
        <v>18999</v>
      </c>
      <c r="G162" s="17">
        <v>18161</v>
      </c>
      <c r="H162" s="17">
        <v>16137</v>
      </c>
      <c r="I162" s="59">
        <v>15836</v>
      </c>
      <c r="J162" s="59">
        <v>14760</v>
      </c>
      <c r="K162" s="59">
        <v>14759</v>
      </c>
      <c r="L162" s="84">
        <v>14224</v>
      </c>
      <c r="M162" s="84">
        <v>13842</v>
      </c>
    </row>
    <row r="163" spans="1:13" x14ac:dyDescent="0.2">
      <c r="A163" s="5" t="s">
        <v>755</v>
      </c>
      <c r="B163" s="5" t="s">
        <v>344</v>
      </c>
      <c r="C163" s="5" t="s">
        <v>781</v>
      </c>
      <c r="D163" s="17">
        <v>25575</v>
      </c>
      <c r="E163" s="17">
        <v>24690</v>
      </c>
      <c r="F163" s="17">
        <v>24101</v>
      </c>
      <c r="G163" s="17">
        <v>23486</v>
      </c>
      <c r="H163" s="17">
        <v>21401</v>
      </c>
      <c r="I163" s="59">
        <v>20822</v>
      </c>
      <c r="J163" s="59">
        <v>19928</v>
      </c>
      <c r="K163" s="59">
        <v>19587</v>
      </c>
      <c r="L163" s="84">
        <v>19046</v>
      </c>
      <c r="M163" s="84">
        <v>18567</v>
      </c>
    </row>
    <row r="164" spans="1:13" x14ac:dyDescent="0.2">
      <c r="A164" s="5" t="s">
        <v>756</v>
      </c>
      <c r="B164" s="5" t="s">
        <v>345</v>
      </c>
      <c r="C164" s="5" t="s">
        <v>781</v>
      </c>
      <c r="D164" s="17">
        <v>18023</v>
      </c>
      <c r="E164" s="17">
        <v>17504</v>
      </c>
      <c r="F164" s="17">
        <v>17225</v>
      </c>
      <c r="G164" s="17">
        <v>16508</v>
      </c>
      <c r="H164" s="17">
        <v>14784</v>
      </c>
      <c r="I164" s="59">
        <v>14534</v>
      </c>
      <c r="J164" s="59">
        <v>13721</v>
      </c>
      <c r="K164" s="59">
        <v>13693</v>
      </c>
      <c r="L164" s="84">
        <v>13228</v>
      </c>
      <c r="M164" s="84">
        <v>12869</v>
      </c>
    </row>
    <row r="165" spans="1:13" x14ac:dyDescent="0.2">
      <c r="A165" s="5" t="s">
        <v>757</v>
      </c>
      <c r="B165" s="5" t="s">
        <v>347</v>
      </c>
      <c r="C165" s="5" t="s">
        <v>781</v>
      </c>
      <c r="D165" s="17">
        <v>20517</v>
      </c>
      <c r="E165" s="17">
        <v>19822</v>
      </c>
      <c r="F165" s="17">
        <v>19313</v>
      </c>
      <c r="G165" s="17">
        <v>18484</v>
      </c>
      <c r="H165" s="17">
        <v>16650</v>
      </c>
      <c r="I165" s="59">
        <v>16309</v>
      </c>
      <c r="J165" s="59">
        <v>15451</v>
      </c>
      <c r="K165" s="59">
        <v>15093</v>
      </c>
      <c r="L165" s="84">
        <v>14508</v>
      </c>
      <c r="M165" s="84">
        <v>13990</v>
      </c>
    </row>
    <row r="166" spans="1:13" x14ac:dyDescent="0.2">
      <c r="A166" s="5" t="s">
        <v>758</v>
      </c>
      <c r="B166" s="5" t="s">
        <v>348</v>
      </c>
      <c r="C166" s="5" t="s">
        <v>781</v>
      </c>
      <c r="D166" s="17">
        <v>20960</v>
      </c>
      <c r="E166" s="17">
        <v>20035</v>
      </c>
      <c r="F166" s="17">
        <v>19653</v>
      </c>
      <c r="G166" s="17">
        <v>18707</v>
      </c>
      <c r="H166" s="17">
        <v>16687</v>
      </c>
      <c r="I166" s="59">
        <v>16315</v>
      </c>
      <c r="J166" s="59">
        <v>15456</v>
      </c>
      <c r="K166" s="59">
        <v>15252</v>
      </c>
      <c r="L166" s="84">
        <v>14653</v>
      </c>
      <c r="M166" s="84">
        <v>14150</v>
      </c>
    </row>
    <row r="167" spans="1:13" x14ac:dyDescent="0.2">
      <c r="A167" s="5" t="s">
        <v>759</v>
      </c>
      <c r="B167" s="5" t="s">
        <v>349</v>
      </c>
      <c r="C167" s="5" t="s">
        <v>781</v>
      </c>
      <c r="D167" s="17">
        <v>16840</v>
      </c>
      <c r="E167" s="17">
        <v>16070</v>
      </c>
      <c r="F167" s="17">
        <v>15603</v>
      </c>
      <c r="G167" s="17">
        <v>15004</v>
      </c>
      <c r="H167" s="17">
        <v>13619</v>
      </c>
      <c r="I167" s="59">
        <v>13340</v>
      </c>
      <c r="J167" s="59">
        <v>12580</v>
      </c>
      <c r="K167" s="59">
        <v>12216</v>
      </c>
      <c r="L167" s="84">
        <v>11799</v>
      </c>
      <c r="M167" s="84">
        <v>11431</v>
      </c>
    </row>
    <row r="168" spans="1:13" x14ac:dyDescent="0.2">
      <c r="A168" s="5" t="s">
        <v>760</v>
      </c>
      <c r="B168" s="5" t="s">
        <v>350</v>
      </c>
      <c r="C168" s="5" t="s">
        <v>781</v>
      </c>
      <c r="D168" s="17">
        <v>21133</v>
      </c>
      <c r="E168" s="17">
        <v>20066</v>
      </c>
      <c r="F168" s="17">
        <v>19758</v>
      </c>
      <c r="G168" s="17">
        <v>18783</v>
      </c>
      <c r="H168" s="17">
        <v>17135</v>
      </c>
      <c r="I168" s="59">
        <v>16823</v>
      </c>
      <c r="J168" s="59">
        <v>15602</v>
      </c>
      <c r="K168" s="59">
        <v>15385</v>
      </c>
      <c r="L168" s="84">
        <v>14806</v>
      </c>
      <c r="M168" s="84">
        <v>14609</v>
      </c>
    </row>
    <row r="169" spans="1:13" x14ac:dyDescent="0.2">
      <c r="A169" s="5" t="s">
        <v>761</v>
      </c>
      <c r="B169" s="5" t="s">
        <v>351</v>
      </c>
      <c r="C169" s="5" t="s">
        <v>781</v>
      </c>
      <c r="D169" s="17">
        <v>20024</v>
      </c>
      <c r="E169" s="17">
        <v>19234</v>
      </c>
      <c r="F169" s="17">
        <v>18811</v>
      </c>
      <c r="G169" s="17">
        <v>18098</v>
      </c>
      <c r="H169" s="17">
        <v>16558</v>
      </c>
      <c r="I169" s="59">
        <v>16025</v>
      </c>
      <c r="J169" s="59">
        <v>15449</v>
      </c>
      <c r="K169" s="59">
        <v>14966</v>
      </c>
      <c r="L169" s="84">
        <v>14640</v>
      </c>
      <c r="M169" s="84">
        <v>14119</v>
      </c>
    </row>
    <row r="170" spans="1:13" x14ac:dyDescent="0.2">
      <c r="A170" s="5" t="s">
        <v>762</v>
      </c>
      <c r="B170" s="5" t="s">
        <v>352</v>
      </c>
      <c r="C170" s="5" t="s">
        <v>781</v>
      </c>
      <c r="D170" s="17">
        <v>20839</v>
      </c>
      <c r="E170" s="17">
        <v>19994</v>
      </c>
      <c r="F170" s="17">
        <v>19719</v>
      </c>
      <c r="G170" s="17">
        <v>18628</v>
      </c>
      <c r="H170" s="17">
        <v>16471</v>
      </c>
      <c r="I170" s="59">
        <v>16109</v>
      </c>
      <c r="J170" s="59">
        <v>15197</v>
      </c>
      <c r="K170" s="59">
        <v>15008</v>
      </c>
      <c r="L170" s="84">
        <v>14406</v>
      </c>
      <c r="M170" s="84">
        <v>13854</v>
      </c>
    </row>
    <row r="171" spans="1:13" x14ac:dyDescent="0.2">
      <c r="A171" s="5" t="s">
        <v>763</v>
      </c>
      <c r="B171" s="5" t="s">
        <v>353</v>
      </c>
      <c r="C171" s="5" t="s">
        <v>781</v>
      </c>
      <c r="D171" s="17">
        <v>20920</v>
      </c>
      <c r="E171" s="17">
        <v>20081</v>
      </c>
      <c r="F171" s="17">
        <v>19847</v>
      </c>
      <c r="G171" s="17">
        <v>18921</v>
      </c>
      <c r="H171" s="17">
        <v>16902</v>
      </c>
      <c r="I171" s="59">
        <v>16794</v>
      </c>
      <c r="J171" s="59">
        <v>15637</v>
      </c>
      <c r="K171" s="59">
        <v>15685</v>
      </c>
      <c r="L171" s="84">
        <v>14897</v>
      </c>
      <c r="M171" s="84">
        <v>14755</v>
      </c>
    </row>
    <row r="172" spans="1:13" x14ac:dyDescent="0.2">
      <c r="A172" s="5" t="s">
        <v>764</v>
      </c>
      <c r="B172" s="5" t="s">
        <v>354</v>
      </c>
      <c r="C172" s="5" t="s">
        <v>781</v>
      </c>
      <c r="D172" s="17">
        <v>19814</v>
      </c>
      <c r="E172" s="17">
        <v>18796</v>
      </c>
      <c r="F172" s="17">
        <v>18093</v>
      </c>
      <c r="G172" s="17">
        <v>17361</v>
      </c>
      <c r="H172" s="17">
        <v>15833</v>
      </c>
      <c r="I172" s="59">
        <v>15153</v>
      </c>
      <c r="J172" s="59">
        <v>14299</v>
      </c>
      <c r="K172" s="59">
        <v>13881</v>
      </c>
      <c r="L172" s="84">
        <v>13519</v>
      </c>
      <c r="M172" s="84">
        <v>13052</v>
      </c>
    </row>
    <row r="173" spans="1:13" x14ac:dyDescent="0.2">
      <c r="A173" s="5" t="s">
        <v>765</v>
      </c>
      <c r="B173" s="5" t="s">
        <v>355</v>
      </c>
      <c r="C173" s="5" t="s">
        <v>781</v>
      </c>
      <c r="D173" s="17">
        <v>20367</v>
      </c>
      <c r="E173" s="17">
        <v>19537</v>
      </c>
      <c r="F173" s="17">
        <v>19123</v>
      </c>
      <c r="G173" s="17">
        <v>18348</v>
      </c>
      <c r="H173" s="17">
        <v>16621</v>
      </c>
      <c r="I173" s="59">
        <v>16130</v>
      </c>
      <c r="J173" s="59">
        <v>15335</v>
      </c>
      <c r="K173" s="59">
        <v>14939</v>
      </c>
      <c r="L173" s="84">
        <v>14444</v>
      </c>
      <c r="M173" s="84">
        <v>14019</v>
      </c>
    </row>
    <row r="174" spans="1:13" x14ac:dyDescent="0.2">
      <c r="A174" s="5" t="s">
        <v>766</v>
      </c>
      <c r="B174" s="5" t="s">
        <v>356</v>
      </c>
      <c r="C174" s="5" t="s">
        <v>781</v>
      </c>
      <c r="D174" s="17" t="s">
        <v>841</v>
      </c>
      <c r="E174" s="17" t="s">
        <v>841</v>
      </c>
      <c r="F174" s="17" t="s">
        <v>841</v>
      </c>
      <c r="G174" s="17" t="s">
        <v>841</v>
      </c>
      <c r="H174" s="17" t="s">
        <v>841</v>
      </c>
      <c r="I174" s="60">
        <v>0</v>
      </c>
      <c r="J174" s="59">
        <v>0</v>
      </c>
      <c r="K174" s="60">
        <v>0</v>
      </c>
      <c r="L174" s="85">
        <v>0</v>
      </c>
      <c r="M174" s="85">
        <v>0</v>
      </c>
    </row>
    <row r="175" spans="1:13" x14ac:dyDescent="0.2">
      <c r="A175" s="5" t="s">
        <v>767</v>
      </c>
      <c r="B175" s="5" t="s">
        <v>357</v>
      </c>
      <c r="C175" s="5" t="s">
        <v>781</v>
      </c>
      <c r="D175" s="17">
        <v>21684</v>
      </c>
      <c r="E175" s="17">
        <v>20799</v>
      </c>
      <c r="F175" s="17">
        <v>20302</v>
      </c>
      <c r="G175" s="17">
        <v>19608</v>
      </c>
      <c r="H175" s="17">
        <v>17892</v>
      </c>
      <c r="I175" s="59">
        <v>17737</v>
      </c>
      <c r="J175" s="59">
        <v>16524</v>
      </c>
      <c r="K175" s="59">
        <v>16491</v>
      </c>
      <c r="L175" s="84">
        <v>15822</v>
      </c>
      <c r="M175" s="84">
        <v>15310</v>
      </c>
    </row>
    <row r="176" spans="1:13" x14ac:dyDescent="0.2">
      <c r="A176" s="5" t="s">
        <v>768</v>
      </c>
      <c r="B176" s="5" t="s">
        <v>358</v>
      </c>
      <c r="C176" s="5" t="s">
        <v>781</v>
      </c>
      <c r="D176" s="17">
        <v>19175</v>
      </c>
      <c r="E176" s="17">
        <v>18415</v>
      </c>
      <c r="F176" s="17">
        <v>17885</v>
      </c>
      <c r="G176" s="17">
        <v>17287</v>
      </c>
      <c r="H176" s="17">
        <v>15831</v>
      </c>
      <c r="I176" s="59">
        <v>15426</v>
      </c>
      <c r="J176" s="59">
        <v>14604</v>
      </c>
      <c r="K176" s="59">
        <v>14138</v>
      </c>
      <c r="L176" s="84">
        <v>13724</v>
      </c>
      <c r="M176" s="84">
        <v>13273</v>
      </c>
    </row>
    <row r="177" spans="1:13" x14ac:dyDescent="0.2">
      <c r="A177" s="5" t="s">
        <v>774</v>
      </c>
      <c r="B177" s="5" t="s">
        <v>360</v>
      </c>
      <c r="C177" s="5" t="s">
        <v>781</v>
      </c>
      <c r="D177" s="17" t="s">
        <v>841</v>
      </c>
      <c r="E177" s="17" t="s">
        <v>841</v>
      </c>
      <c r="F177" s="17" t="s">
        <v>841</v>
      </c>
      <c r="G177" s="17" t="s">
        <v>841</v>
      </c>
      <c r="H177" s="17" t="s">
        <v>841</v>
      </c>
      <c r="I177" s="60">
        <v>0</v>
      </c>
      <c r="J177" s="59">
        <v>0</v>
      </c>
      <c r="K177" s="60">
        <v>0</v>
      </c>
      <c r="L177" s="85">
        <v>0</v>
      </c>
      <c r="M177" s="85">
        <v>0</v>
      </c>
    </row>
    <row r="178" spans="1:13" x14ac:dyDescent="0.2">
      <c r="A178" s="5" t="s">
        <v>769</v>
      </c>
      <c r="B178" s="5" t="s">
        <v>361</v>
      </c>
      <c r="C178" s="5" t="s">
        <v>781</v>
      </c>
      <c r="D178" s="17">
        <v>21608</v>
      </c>
      <c r="E178" s="17">
        <v>20698</v>
      </c>
      <c r="F178" s="17">
        <v>20000</v>
      </c>
      <c r="G178" s="17">
        <v>19219</v>
      </c>
      <c r="H178" s="17">
        <v>17454</v>
      </c>
      <c r="I178" s="59">
        <v>16764</v>
      </c>
      <c r="J178" s="59">
        <v>15859</v>
      </c>
      <c r="K178" s="59">
        <v>15544</v>
      </c>
      <c r="L178" s="84">
        <v>15093</v>
      </c>
      <c r="M178" s="84">
        <v>14623</v>
      </c>
    </row>
    <row r="179" spans="1:13" x14ac:dyDescent="0.2">
      <c r="A179" s="5" t="s">
        <v>770</v>
      </c>
      <c r="B179" s="5" t="s">
        <v>362</v>
      </c>
      <c r="C179" s="5" t="s">
        <v>781</v>
      </c>
      <c r="D179" s="17">
        <v>21960</v>
      </c>
      <c r="E179" s="17">
        <v>21134</v>
      </c>
      <c r="F179" s="17">
        <v>20617</v>
      </c>
      <c r="G179" s="17">
        <v>19816</v>
      </c>
      <c r="H179" s="17">
        <v>17921</v>
      </c>
      <c r="I179" s="59">
        <v>17391</v>
      </c>
      <c r="J179" s="59">
        <v>16632</v>
      </c>
      <c r="K179" s="59">
        <v>16234</v>
      </c>
      <c r="L179" s="84">
        <v>15682</v>
      </c>
      <c r="M179" s="84">
        <v>15135</v>
      </c>
    </row>
    <row r="180" spans="1:13" x14ac:dyDescent="0.2">
      <c r="A180" s="5" t="s">
        <v>771</v>
      </c>
      <c r="B180" s="5" t="s">
        <v>363</v>
      </c>
      <c r="C180" s="5" t="s">
        <v>781</v>
      </c>
      <c r="D180" s="17">
        <v>22917</v>
      </c>
      <c r="E180" s="17">
        <v>21861</v>
      </c>
      <c r="F180" s="17">
        <v>21209</v>
      </c>
      <c r="G180" s="17">
        <v>20426</v>
      </c>
      <c r="H180" s="17">
        <v>18586</v>
      </c>
      <c r="I180" s="59">
        <v>18317</v>
      </c>
      <c r="J180" s="59">
        <v>17106</v>
      </c>
      <c r="K180" s="59">
        <v>16761</v>
      </c>
      <c r="L180" s="84">
        <v>16108</v>
      </c>
      <c r="M180" s="84">
        <v>15539</v>
      </c>
    </row>
    <row r="181" spans="1:13" x14ac:dyDescent="0.2">
      <c r="A181" s="5" t="s">
        <v>772</v>
      </c>
      <c r="B181" s="5" t="s">
        <v>365</v>
      </c>
      <c r="C181" s="5" t="s">
        <v>781</v>
      </c>
      <c r="D181" s="17">
        <v>20500</v>
      </c>
      <c r="E181" s="17">
        <v>19677</v>
      </c>
      <c r="F181" s="17">
        <v>19391</v>
      </c>
      <c r="G181" s="17">
        <v>18640</v>
      </c>
      <c r="H181" s="17">
        <v>16710</v>
      </c>
      <c r="I181" s="59">
        <v>16278</v>
      </c>
      <c r="J181" s="59">
        <v>15521</v>
      </c>
      <c r="K181" s="59">
        <v>15243</v>
      </c>
      <c r="L181" s="84">
        <v>14741</v>
      </c>
      <c r="M181" s="84">
        <v>14342</v>
      </c>
    </row>
    <row r="182" spans="1:13" x14ac:dyDescent="0.2">
      <c r="A182" s="5" t="s">
        <v>773</v>
      </c>
      <c r="B182" s="5" t="s">
        <v>799</v>
      </c>
      <c r="C182" s="5" t="s">
        <v>781</v>
      </c>
      <c r="D182" s="17" t="s">
        <v>841</v>
      </c>
      <c r="E182" s="17" t="s">
        <v>841</v>
      </c>
      <c r="F182" s="17" t="s">
        <v>841</v>
      </c>
      <c r="G182" s="17" t="s">
        <v>841</v>
      </c>
      <c r="H182" s="17" t="s">
        <v>841</v>
      </c>
      <c r="I182" s="60">
        <v>0</v>
      </c>
      <c r="J182" s="59">
        <v>0</v>
      </c>
      <c r="K182" s="60">
        <v>0</v>
      </c>
      <c r="L182" s="85">
        <v>0</v>
      </c>
      <c r="M182" s="85">
        <v>0</v>
      </c>
    </row>
    <row r="183" spans="1:13" x14ac:dyDescent="0.2">
      <c r="A183" s="5" t="s">
        <v>608</v>
      </c>
      <c r="B183" s="5" t="s">
        <v>232</v>
      </c>
      <c r="C183" s="5" t="s">
        <v>228</v>
      </c>
      <c r="D183" s="17">
        <v>19493</v>
      </c>
      <c r="E183" s="17">
        <v>19091</v>
      </c>
      <c r="F183" s="17">
        <v>18831</v>
      </c>
      <c r="G183" s="17">
        <v>17648</v>
      </c>
      <c r="H183" s="17">
        <v>15790</v>
      </c>
      <c r="I183" s="59">
        <v>15393</v>
      </c>
      <c r="J183" s="59">
        <v>14713</v>
      </c>
      <c r="K183" s="59">
        <v>14816</v>
      </c>
      <c r="L183" s="84">
        <v>14425</v>
      </c>
      <c r="M183" s="84">
        <v>14024</v>
      </c>
    </row>
    <row r="184" spans="1:13" x14ac:dyDescent="0.2">
      <c r="A184" s="5" t="s">
        <v>609</v>
      </c>
      <c r="B184" s="5" t="s">
        <v>239</v>
      </c>
      <c r="C184" s="5" t="s">
        <v>228</v>
      </c>
      <c r="D184" s="17">
        <v>24914</v>
      </c>
      <c r="E184" s="17">
        <v>24058</v>
      </c>
      <c r="F184" s="17">
        <v>23673</v>
      </c>
      <c r="G184" s="17">
        <v>23014</v>
      </c>
      <c r="H184" s="17">
        <v>21277</v>
      </c>
      <c r="I184" s="59">
        <v>21050</v>
      </c>
      <c r="J184" s="59">
        <v>19865</v>
      </c>
      <c r="K184" s="59">
        <v>19927</v>
      </c>
      <c r="L184" s="84">
        <v>19662</v>
      </c>
      <c r="M184" s="84">
        <v>19112</v>
      </c>
    </row>
    <row r="185" spans="1:13" x14ac:dyDescent="0.2">
      <c r="A185" s="5" t="s">
        <v>610</v>
      </c>
      <c r="B185" s="5" t="s">
        <v>274</v>
      </c>
      <c r="C185" s="5" t="s">
        <v>228</v>
      </c>
      <c r="D185" s="17">
        <v>25244</v>
      </c>
      <c r="E185" s="17">
        <v>24322</v>
      </c>
      <c r="F185" s="17">
        <v>23870</v>
      </c>
      <c r="G185" s="17">
        <v>23095</v>
      </c>
      <c r="H185" s="17">
        <v>21495</v>
      </c>
      <c r="I185" s="59">
        <v>21464</v>
      </c>
      <c r="J185" s="59">
        <v>20329</v>
      </c>
      <c r="K185" s="59">
        <v>20327</v>
      </c>
      <c r="L185" s="84">
        <v>20104</v>
      </c>
      <c r="M185" s="84">
        <v>19556</v>
      </c>
    </row>
    <row r="186" spans="1:13" x14ac:dyDescent="0.2">
      <c r="A186" s="5" t="s">
        <v>611</v>
      </c>
      <c r="B186" s="5" t="s">
        <v>295</v>
      </c>
      <c r="C186" s="5" t="s">
        <v>228</v>
      </c>
      <c r="D186" s="17">
        <v>21551</v>
      </c>
      <c r="E186" s="17">
        <v>20720</v>
      </c>
      <c r="F186" s="17">
        <v>20346</v>
      </c>
      <c r="G186" s="17">
        <v>19603</v>
      </c>
      <c r="H186" s="17">
        <v>18021</v>
      </c>
      <c r="I186" s="59">
        <v>17696</v>
      </c>
      <c r="J186" s="59">
        <v>16649</v>
      </c>
      <c r="K186" s="59">
        <v>16618</v>
      </c>
      <c r="L186" s="84">
        <v>16378</v>
      </c>
      <c r="M186" s="84">
        <v>15910</v>
      </c>
    </row>
    <row r="187" spans="1:13" x14ac:dyDescent="0.2">
      <c r="A187" s="5" t="s">
        <v>555</v>
      </c>
      <c r="B187" s="5" t="s">
        <v>156</v>
      </c>
      <c r="C187" s="5" t="s">
        <v>147</v>
      </c>
      <c r="D187" s="17">
        <v>18276</v>
      </c>
      <c r="E187" s="17">
        <v>17558</v>
      </c>
      <c r="F187" s="17">
        <v>17075</v>
      </c>
      <c r="G187" s="17">
        <v>16393</v>
      </c>
      <c r="H187" s="17">
        <v>15180</v>
      </c>
      <c r="I187" s="59">
        <v>15040</v>
      </c>
      <c r="J187" s="59">
        <v>14242</v>
      </c>
      <c r="K187" s="59">
        <v>14238</v>
      </c>
      <c r="L187" s="84">
        <v>13844</v>
      </c>
      <c r="M187" s="84">
        <v>13374</v>
      </c>
    </row>
    <row r="188" spans="1:13" x14ac:dyDescent="0.2">
      <c r="A188" s="5" t="s">
        <v>556</v>
      </c>
      <c r="B188" s="5" t="s">
        <v>162</v>
      </c>
      <c r="C188" s="5" t="s">
        <v>147</v>
      </c>
      <c r="D188" s="17">
        <v>18656</v>
      </c>
      <c r="E188" s="17">
        <v>18066</v>
      </c>
      <c r="F188" s="17">
        <v>17512</v>
      </c>
      <c r="G188" s="17">
        <v>16457</v>
      </c>
      <c r="H188" s="17">
        <v>15168</v>
      </c>
      <c r="I188" s="59">
        <v>14988</v>
      </c>
      <c r="J188" s="59">
        <v>14132</v>
      </c>
      <c r="K188" s="59">
        <v>14136</v>
      </c>
      <c r="L188" s="84">
        <v>13736</v>
      </c>
      <c r="M188" s="84">
        <v>13288</v>
      </c>
    </row>
    <row r="189" spans="1:13" x14ac:dyDescent="0.2">
      <c r="A189" s="5" t="s">
        <v>557</v>
      </c>
      <c r="B189" s="5" t="s">
        <v>165</v>
      </c>
      <c r="C189" s="5" t="s">
        <v>147</v>
      </c>
      <c r="D189" s="17">
        <v>18681</v>
      </c>
      <c r="E189" s="17">
        <v>17822</v>
      </c>
      <c r="F189" s="17">
        <v>17318</v>
      </c>
      <c r="G189" s="17">
        <v>16306</v>
      </c>
      <c r="H189" s="17">
        <v>14986</v>
      </c>
      <c r="I189" s="59">
        <v>14813</v>
      </c>
      <c r="J189" s="59">
        <v>13870</v>
      </c>
      <c r="K189" s="59">
        <v>13787</v>
      </c>
      <c r="L189" s="84">
        <v>13379</v>
      </c>
      <c r="M189" s="84">
        <v>13007</v>
      </c>
    </row>
    <row r="190" spans="1:13" x14ac:dyDescent="0.2">
      <c r="A190" s="5" t="s">
        <v>558</v>
      </c>
      <c r="B190" s="5" t="s">
        <v>170</v>
      </c>
      <c r="C190" s="5" t="s">
        <v>147</v>
      </c>
      <c r="D190" s="17">
        <v>18354</v>
      </c>
      <c r="E190" s="17">
        <v>17658</v>
      </c>
      <c r="F190" s="17">
        <v>17171</v>
      </c>
      <c r="G190" s="17">
        <v>16355</v>
      </c>
      <c r="H190" s="17">
        <v>15070</v>
      </c>
      <c r="I190" s="59">
        <v>14928</v>
      </c>
      <c r="J190" s="59">
        <v>13921</v>
      </c>
      <c r="K190" s="59">
        <v>13894</v>
      </c>
      <c r="L190" s="84">
        <v>13434</v>
      </c>
      <c r="M190" s="84">
        <v>12973</v>
      </c>
    </row>
    <row r="191" spans="1:13" x14ac:dyDescent="0.2">
      <c r="A191" s="5" t="s">
        <v>559</v>
      </c>
      <c r="B191" s="5" t="s">
        <v>181</v>
      </c>
      <c r="C191" s="5" t="s">
        <v>147</v>
      </c>
      <c r="D191" s="17">
        <v>19691</v>
      </c>
      <c r="E191" s="17">
        <v>18832</v>
      </c>
      <c r="F191" s="17">
        <v>18290</v>
      </c>
      <c r="G191" s="17">
        <v>17417</v>
      </c>
      <c r="H191" s="17">
        <v>16120</v>
      </c>
      <c r="I191" s="59">
        <v>15936</v>
      </c>
      <c r="J191" s="59">
        <v>15045</v>
      </c>
      <c r="K191" s="59">
        <v>15060</v>
      </c>
      <c r="L191" s="84">
        <v>14576</v>
      </c>
      <c r="M191" s="84">
        <v>13959</v>
      </c>
    </row>
    <row r="192" spans="1:13" x14ac:dyDescent="0.2">
      <c r="A192" s="5" t="s">
        <v>449</v>
      </c>
      <c r="B192" s="5" t="s">
        <v>15</v>
      </c>
      <c r="C192" s="5" t="s">
        <v>14</v>
      </c>
      <c r="D192" s="17">
        <v>19615</v>
      </c>
      <c r="E192" s="17">
        <v>18928</v>
      </c>
      <c r="F192" s="17">
        <v>18309</v>
      </c>
      <c r="G192" s="17">
        <v>17664</v>
      </c>
      <c r="H192" s="17">
        <v>16255</v>
      </c>
      <c r="I192" s="59">
        <v>15780</v>
      </c>
      <c r="J192" s="59">
        <v>14766</v>
      </c>
      <c r="K192" s="59">
        <v>14384</v>
      </c>
      <c r="L192" s="84">
        <v>14101</v>
      </c>
      <c r="M192" s="84">
        <v>13653</v>
      </c>
    </row>
    <row r="193" spans="1:13" x14ac:dyDescent="0.2">
      <c r="A193" s="5" t="s">
        <v>450</v>
      </c>
      <c r="B193" s="5" t="s">
        <v>16</v>
      </c>
      <c r="C193" s="5" t="s">
        <v>14</v>
      </c>
      <c r="D193" s="17">
        <v>16657</v>
      </c>
      <c r="E193" s="17">
        <v>15956</v>
      </c>
      <c r="F193" s="17">
        <v>15372</v>
      </c>
      <c r="G193" s="17">
        <v>14749</v>
      </c>
      <c r="H193" s="17">
        <v>13474</v>
      </c>
      <c r="I193" s="59">
        <v>13157</v>
      </c>
      <c r="J193" s="59">
        <v>12449</v>
      </c>
      <c r="K193" s="59">
        <v>12174</v>
      </c>
      <c r="L193" s="84">
        <v>11830</v>
      </c>
      <c r="M193" s="84">
        <v>11286</v>
      </c>
    </row>
    <row r="194" spans="1:13" x14ac:dyDescent="0.2">
      <c r="A194" s="5" t="s">
        <v>451</v>
      </c>
      <c r="B194" s="5" t="s">
        <v>22</v>
      </c>
      <c r="C194" s="5" t="s">
        <v>14</v>
      </c>
      <c r="D194" s="17">
        <v>18860</v>
      </c>
      <c r="E194" s="17">
        <v>18071</v>
      </c>
      <c r="F194" s="17">
        <v>17315</v>
      </c>
      <c r="G194" s="17">
        <v>16724</v>
      </c>
      <c r="H194" s="17">
        <v>15405</v>
      </c>
      <c r="I194" s="59">
        <v>15198</v>
      </c>
      <c r="J194" s="59">
        <v>14101</v>
      </c>
      <c r="K194" s="59">
        <v>13919</v>
      </c>
      <c r="L194" s="84">
        <v>13653</v>
      </c>
      <c r="M194" s="84">
        <v>13339</v>
      </c>
    </row>
    <row r="195" spans="1:13" x14ac:dyDescent="0.2">
      <c r="A195" s="5" t="s">
        <v>452</v>
      </c>
      <c r="B195" s="5" t="s">
        <v>26</v>
      </c>
      <c r="C195" s="5" t="s">
        <v>14</v>
      </c>
      <c r="D195" s="17">
        <v>19444</v>
      </c>
      <c r="E195" s="17">
        <v>18617</v>
      </c>
      <c r="F195" s="17">
        <v>17798</v>
      </c>
      <c r="G195" s="17">
        <v>17178</v>
      </c>
      <c r="H195" s="17">
        <v>15934</v>
      </c>
      <c r="I195" s="59">
        <v>15418</v>
      </c>
      <c r="J195" s="59">
        <v>14610</v>
      </c>
      <c r="K195" s="59">
        <v>14197</v>
      </c>
      <c r="L195" s="84">
        <v>13965</v>
      </c>
      <c r="M195" s="84">
        <v>13372</v>
      </c>
    </row>
    <row r="196" spans="1:13" x14ac:dyDescent="0.2">
      <c r="A196" s="5" t="s">
        <v>453</v>
      </c>
      <c r="B196" s="5" t="s">
        <v>27</v>
      </c>
      <c r="C196" s="5" t="s">
        <v>14</v>
      </c>
      <c r="D196" s="17">
        <v>19896</v>
      </c>
      <c r="E196" s="17">
        <v>19117</v>
      </c>
      <c r="F196" s="17">
        <v>18409</v>
      </c>
      <c r="G196" s="17">
        <v>17783</v>
      </c>
      <c r="H196" s="17">
        <v>16249</v>
      </c>
      <c r="I196" s="59">
        <v>16026</v>
      </c>
      <c r="J196" s="59">
        <v>14921</v>
      </c>
      <c r="K196" s="59">
        <v>14846</v>
      </c>
      <c r="L196" s="84">
        <v>14725</v>
      </c>
      <c r="M196" s="84">
        <v>14343</v>
      </c>
    </row>
    <row r="197" spans="1:13" x14ac:dyDescent="0.2">
      <c r="A197" s="5" t="s">
        <v>454</v>
      </c>
      <c r="B197" s="5" t="s">
        <v>43</v>
      </c>
      <c r="C197" s="5" t="s">
        <v>14</v>
      </c>
      <c r="D197" s="17">
        <v>19973</v>
      </c>
      <c r="E197" s="17">
        <v>19106</v>
      </c>
      <c r="F197" s="17">
        <v>18493</v>
      </c>
      <c r="G197" s="17">
        <v>17922</v>
      </c>
      <c r="H197" s="17">
        <v>16374</v>
      </c>
      <c r="I197" s="59">
        <v>16063</v>
      </c>
      <c r="J197" s="59">
        <v>15209</v>
      </c>
      <c r="K197" s="59">
        <v>14957</v>
      </c>
      <c r="L197" s="84">
        <v>14614</v>
      </c>
      <c r="M197" s="84">
        <v>14008</v>
      </c>
    </row>
    <row r="198" spans="1:13" x14ac:dyDescent="0.2">
      <c r="A198" s="5" t="s">
        <v>501</v>
      </c>
      <c r="B198" s="5" t="s">
        <v>76</v>
      </c>
      <c r="C198" s="5" t="s">
        <v>75</v>
      </c>
      <c r="D198" s="17">
        <v>20121</v>
      </c>
      <c r="E198" s="17">
        <v>19159</v>
      </c>
      <c r="F198" s="17">
        <v>18450</v>
      </c>
      <c r="G198" s="17">
        <v>17634</v>
      </c>
      <c r="H198" s="17">
        <v>15997</v>
      </c>
      <c r="I198" s="59">
        <v>15861</v>
      </c>
      <c r="J198" s="59">
        <v>14943</v>
      </c>
      <c r="K198" s="59">
        <v>14830</v>
      </c>
      <c r="L198" s="84">
        <v>14422</v>
      </c>
      <c r="M198" s="84">
        <v>14018</v>
      </c>
    </row>
    <row r="199" spans="1:13" x14ac:dyDescent="0.2">
      <c r="A199" s="5" t="s">
        <v>502</v>
      </c>
      <c r="B199" s="5" t="s">
        <v>80</v>
      </c>
      <c r="C199" s="5" t="s">
        <v>75</v>
      </c>
      <c r="D199" s="17">
        <v>19665</v>
      </c>
      <c r="E199" s="17">
        <v>18623</v>
      </c>
      <c r="F199" s="17">
        <v>17928</v>
      </c>
      <c r="G199" s="17">
        <v>16965</v>
      </c>
      <c r="H199" s="17">
        <v>15474</v>
      </c>
      <c r="I199" s="59">
        <v>15218</v>
      </c>
      <c r="J199" s="59">
        <v>14421</v>
      </c>
      <c r="K199" s="59">
        <v>14146</v>
      </c>
      <c r="L199" s="84">
        <v>13788</v>
      </c>
      <c r="M199" s="84">
        <v>13384</v>
      </c>
    </row>
    <row r="200" spans="1:13" x14ac:dyDescent="0.2">
      <c r="A200" s="5" t="s">
        <v>503</v>
      </c>
      <c r="B200" s="5" t="s">
        <v>84</v>
      </c>
      <c r="C200" s="5" t="s">
        <v>75</v>
      </c>
      <c r="D200" s="17">
        <v>18541</v>
      </c>
      <c r="E200" s="17">
        <v>17679</v>
      </c>
      <c r="F200" s="17">
        <v>17036</v>
      </c>
      <c r="G200" s="17">
        <v>16233</v>
      </c>
      <c r="H200" s="17">
        <v>14808</v>
      </c>
      <c r="I200" s="59">
        <v>14691</v>
      </c>
      <c r="J200" s="59">
        <v>13751</v>
      </c>
      <c r="K200" s="59">
        <v>13523</v>
      </c>
      <c r="L200" s="84">
        <v>13107</v>
      </c>
      <c r="M200" s="84">
        <v>12728</v>
      </c>
    </row>
    <row r="201" spans="1:13" x14ac:dyDescent="0.2">
      <c r="A201" s="5" t="s">
        <v>504</v>
      </c>
      <c r="B201" s="5" t="s">
        <v>88</v>
      </c>
      <c r="C201" s="5" t="s">
        <v>75</v>
      </c>
      <c r="D201" s="17">
        <v>21958</v>
      </c>
      <c r="E201" s="17">
        <v>20861</v>
      </c>
      <c r="F201" s="17">
        <v>20121</v>
      </c>
      <c r="G201" s="17">
        <v>19479</v>
      </c>
      <c r="H201" s="17">
        <v>17844</v>
      </c>
      <c r="I201" s="59">
        <v>17637</v>
      </c>
      <c r="J201" s="59">
        <v>16680</v>
      </c>
      <c r="K201" s="59">
        <v>16368</v>
      </c>
      <c r="L201" s="84">
        <v>16026</v>
      </c>
      <c r="M201" s="84">
        <v>15621</v>
      </c>
    </row>
    <row r="202" spans="1:13" x14ac:dyDescent="0.2">
      <c r="A202" s="5" t="s">
        <v>505</v>
      </c>
      <c r="B202" s="5" t="s">
        <v>91</v>
      </c>
      <c r="C202" s="5" t="s">
        <v>75</v>
      </c>
      <c r="D202" s="17">
        <v>18759</v>
      </c>
      <c r="E202" s="17">
        <v>17861</v>
      </c>
      <c r="F202" s="17">
        <v>17201</v>
      </c>
      <c r="G202" s="17">
        <v>16433</v>
      </c>
      <c r="H202" s="17">
        <v>14890</v>
      </c>
      <c r="I202" s="59">
        <v>14919</v>
      </c>
      <c r="J202" s="59">
        <v>13872</v>
      </c>
      <c r="K202" s="59">
        <v>13903</v>
      </c>
      <c r="L202" s="84">
        <v>13411</v>
      </c>
      <c r="M202" s="84">
        <v>13081</v>
      </c>
    </row>
    <row r="203" spans="1:13" x14ac:dyDescent="0.2">
      <c r="A203" s="5" t="s">
        <v>506</v>
      </c>
      <c r="B203" s="5" t="s">
        <v>94</v>
      </c>
      <c r="C203" s="5" t="s">
        <v>75</v>
      </c>
      <c r="D203" s="17">
        <v>21597</v>
      </c>
      <c r="E203" s="17">
        <v>20679</v>
      </c>
      <c r="F203" s="17">
        <v>19918</v>
      </c>
      <c r="G203" s="17">
        <v>19194</v>
      </c>
      <c r="H203" s="17">
        <v>17316</v>
      </c>
      <c r="I203" s="59">
        <v>16971</v>
      </c>
      <c r="J203" s="59">
        <v>15942</v>
      </c>
      <c r="K203" s="59">
        <v>15794</v>
      </c>
      <c r="L203" s="84">
        <v>15349</v>
      </c>
      <c r="M203" s="84">
        <v>14656</v>
      </c>
    </row>
    <row r="204" spans="1:13" x14ac:dyDescent="0.2">
      <c r="A204" s="5" t="s">
        <v>507</v>
      </c>
      <c r="B204" s="5" t="s">
        <v>102</v>
      </c>
      <c r="C204" s="5" t="s">
        <v>75</v>
      </c>
      <c r="D204" s="17">
        <v>20525</v>
      </c>
      <c r="E204" s="17">
        <v>19534</v>
      </c>
      <c r="F204" s="17">
        <v>18897</v>
      </c>
      <c r="G204" s="17">
        <v>18064</v>
      </c>
      <c r="H204" s="17">
        <v>16508</v>
      </c>
      <c r="I204" s="59">
        <v>16383</v>
      </c>
      <c r="J204" s="59">
        <v>15464</v>
      </c>
      <c r="K204" s="59">
        <v>15290</v>
      </c>
      <c r="L204" s="84">
        <v>14914</v>
      </c>
      <c r="M204" s="84">
        <v>14533</v>
      </c>
    </row>
    <row r="205" spans="1:13" x14ac:dyDescent="0.2">
      <c r="A205" s="5" t="s">
        <v>508</v>
      </c>
      <c r="B205" s="5" t="s">
        <v>110</v>
      </c>
      <c r="C205" s="5" t="s">
        <v>75</v>
      </c>
      <c r="D205" s="17">
        <v>19201</v>
      </c>
      <c r="E205" s="17">
        <v>18258</v>
      </c>
      <c r="F205" s="17">
        <v>17605</v>
      </c>
      <c r="G205" s="17">
        <v>16899</v>
      </c>
      <c r="H205" s="17">
        <v>15479</v>
      </c>
      <c r="I205" s="59">
        <v>15525</v>
      </c>
      <c r="J205" s="59">
        <v>14430</v>
      </c>
      <c r="K205" s="59">
        <v>14376</v>
      </c>
      <c r="L205" s="84">
        <v>13960</v>
      </c>
      <c r="M205" s="84">
        <v>13490</v>
      </c>
    </row>
    <row r="206" spans="1:13" x14ac:dyDescent="0.2">
      <c r="A206" s="5" t="s">
        <v>675</v>
      </c>
      <c r="B206" s="5" t="s">
        <v>304</v>
      </c>
      <c r="C206" s="5" t="s">
        <v>296</v>
      </c>
      <c r="D206" s="17">
        <v>17787</v>
      </c>
      <c r="E206" s="17">
        <v>16729</v>
      </c>
      <c r="F206" s="17">
        <v>15964</v>
      </c>
      <c r="G206" s="17">
        <v>15398</v>
      </c>
      <c r="H206" s="17">
        <v>13966</v>
      </c>
      <c r="I206" s="59">
        <v>13886</v>
      </c>
      <c r="J206" s="59">
        <v>12641</v>
      </c>
      <c r="K206" s="59">
        <v>12612</v>
      </c>
      <c r="L206" s="84">
        <v>12398</v>
      </c>
      <c r="M206" s="84">
        <v>11976</v>
      </c>
    </row>
    <row r="207" spans="1:13" x14ac:dyDescent="0.2">
      <c r="A207" s="5" t="s">
        <v>676</v>
      </c>
      <c r="B207" s="5" t="s">
        <v>306</v>
      </c>
      <c r="C207" s="5" t="s">
        <v>296</v>
      </c>
      <c r="D207" s="17">
        <v>15510</v>
      </c>
      <c r="E207" s="17">
        <v>14520</v>
      </c>
      <c r="F207" s="17">
        <v>13817</v>
      </c>
      <c r="G207" s="17">
        <v>13411</v>
      </c>
      <c r="H207" s="17">
        <v>12206</v>
      </c>
      <c r="I207" s="59">
        <v>12030</v>
      </c>
      <c r="J207" s="59">
        <v>10870</v>
      </c>
      <c r="K207" s="59">
        <v>10860</v>
      </c>
      <c r="L207" s="84">
        <v>10765</v>
      </c>
      <c r="M207" s="84">
        <v>10465</v>
      </c>
    </row>
    <row r="208" spans="1:13" x14ac:dyDescent="0.2">
      <c r="A208" s="5" t="s">
        <v>677</v>
      </c>
      <c r="B208" s="5" t="s">
        <v>311</v>
      </c>
      <c r="C208" s="5" t="s">
        <v>296</v>
      </c>
      <c r="D208" s="17">
        <v>16276</v>
      </c>
      <c r="E208" s="17">
        <v>15488</v>
      </c>
      <c r="F208" s="17">
        <v>14777</v>
      </c>
      <c r="G208" s="17">
        <v>14209</v>
      </c>
      <c r="H208" s="17">
        <v>12983</v>
      </c>
      <c r="I208" s="59">
        <v>12712</v>
      </c>
      <c r="J208" s="59">
        <v>11591</v>
      </c>
      <c r="K208" s="59">
        <v>11452</v>
      </c>
      <c r="L208" s="84">
        <v>11278</v>
      </c>
      <c r="M208" s="84">
        <v>10926</v>
      </c>
    </row>
    <row r="209" spans="1:13" x14ac:dyDescent="0.2">
      <c r="A209" s="5" t="s">
        <v>678</v>
      </c>
      <c r="B209" s="5" t="s">
        <v>312</v>
      </c>
      <c r="C209" s="5" t="s">
        <v>296</v>
      </c>
      <c r="D209" s="17">
        <v>17072</v>
      </c>
      <c r="E209" s="17">
        <v>16193</v>
      </c>
      <c r="F209" s="17">
        <v>15420</v>
      </c>
      <c r="G209" s="17">
        <v>14749</v>
      </c>
      <c r="H209" s="17">
        <v>13477</v>
      </c>
      <c r="I209" s="59">
        <v>13169</v>
      </c>
      <c r="J209" s="59">
        <v>12185</v>
      </c>
      <c r="K209" s="59">
        <v>12021</v>
      </c>
      <c r="L209" s="84">
        <v>11771</v>
      </c>
      <c r="M209" s="84">
        <v>11417</v>
      </c>
    </row>
    <row r="210" spans="1:13" x14ac:dyDescent="0.2">
      <c r="A210" s="5" t="s">
        <v>679</v>
      </c>
      <c r="B210" s="5" t="s">
        <v>320</v>
      </c>
      <c r="C210" s="5" t="s">
        <v>296</v>
      </c>
      <c r="D210" s="17">
        <v>17048</v>
      </c>
      <c r="E210" s="17">
        <v>16184</v>
      </c>
      <c r="F210" s="17">
        <v>15289</v>
      </c>
      <c r="G210" s="17">
        <v>14755</v>
      </c>
      <c r="H210" s="17">
        <v>13420</v>
      </c>
      <c r="I210" s="59">
        <v>13277</v>
      </c>
      <c r="J210" s="59">
        <v>12260</v>
      </c>
      <c r="K210" s="59">
        <v>12102</v>
      </c>
      <c r="L210" s="84">
        <v>11983</v>
      </c>
      <c r="M210" s="84">
        <v>11682</v>
      </c>
    </row>
    <row r="211" spans="1:13" x14ac:dyDescent="0.2">
      <c r="A211" s="5" t="s">
        <v>680</v>
      </c>
      <c r="B211" s="5" t="s">
        <v>325</v>
      </c>
      <c r="C211" s="5" t="s">
        <v>296</v>
      </c>
      <c r="D211" s="17">
        <v>17100</v>
      </c>
      <c r="E211" s="17">
        <v>15966</v>
      </c>
      <c r="F211" s="17">
        <v>15168</v>
      </c>
      <c r="G211" s="17">
        <v>14608</v>
      </c>
      <c r="H211" s="17">
        <v>13261</v>
      </c>
      <c r="I211" s="59">
        <v>13090</v>
      </c>
      <c r="J211" s="59">
        <v>11878</v>
      </c>
      <c r="K211" s="59">
        <v>11864</v>
      </c>
      <c r="L211" s="84">
        <v>11654</v>
      </c>
      <c r="M211" s="84">
        <v>11315</v>
      </c>
    </row>
    <row r="212" spans="1:13" x14ac:dyDescent="0.2">
      <c r="A212" s="5" t="s">
        <v>681</v>
      </c>
      <c r="B212" s="5" t="s">
        <v>328</v>
      </c>
      <c r="C212" s="5" t="s">
        <v>296</v>
      </c>
      <c r="D212" s="17">
        <v>16062</v>
      </c>
      <c r="E212" s="17">
        <v>15082</v>
      </c>
      <c r="F212" s="17">
        <v>14411</v>
      </c>
      <c r="G212" s="17">
        <v>13813</v>
      </c>
      <c r="H212" s="17">
        <v>12603</v>
      </c>
      <c r="I212" s="59">
        <v>12310</v>
      </c>
      <c r="J212" s="59">
        <v>11211</v>
      </c>
      <c r="K212" s="59">
        <v>11078</v>
      </c>
      <c r="L212" s="84">
        <v>10856</v>
      </c>
      <c r="M212" s="84">
        <v>10545</v>
      </c>
    </row>
    <row r="213" spans="1:13" x14ac:dyDescent="0.2">
      <c r="A213" s="5" t="s">
        <v>682</v>
      </c>
      <c r="B213" s="5" t="s">
        <v>329</v>
      </c>
      <c r="C213" s="5" t="s">
        <v>296</v>
      </c>
      <c r="D213" s="17">
        <v>18167</v>
      </c>
      <c r="E213" s="17">
        <v>16964</v>
      </c>
      <c r="F213" s="17">
        <v>16302</v>
      </c>
      <c r="G213" s="17">
        <v>15647</v>
      </c>
      <c r="H213" s="17">
        <v>14303</v>
      </c>
      <c r="I213" s="59">
        <v>13980</v>
      </c>
      <c r="J213" s="59">
        <v>12779</v>
      </c>
      <c r="K213" s="59">
        <v>12668</v>
      </c>
      <c r="L213" s="84">
        <v>12564</v>
      </c>
      <c r="M213" s="84">
        <v>12239</v>
      </c>
    </row>
    <row r="214" spans="1:13" x14ac:dyDescent="0.2">
      <c r="A214" s="5" t="s">
        <v>683</v>
      </c>
      <c r="B214" s="5" t="s">
        <v>301</v>
      </c>
      <c r="C214" s="5" t="s">
        <v>296</v>
      </c>
      <c r="D214" s="17">
        <v>17467</v>
      </c>
      <c r="E214" s="17">
        <v>16813</v>
      </c>
      <c r="F214" s="17">
        <v>16275</v>
      </c>
      <c r="G214" s="17">
        <v>15318</v>
      </c>
      <c r="H214" s="17">
        <v>13920</v>
      </c>
      <c r="I214" s="59">
        <v>13830</v>
      </c>
      <c r="J214" s="59">
        <v>12792</v>
      </c>
      <c r="K214" s="59">
        <v>12959</v>
      </c>
      <c r="L214" s="84">
        <v>12571</v>
      </c>
      <c r="M214" s="84">
        <v>12327</v>
      </c>
    </row>
    <row r="215" spans="1:13" x14ac:dyDescent="0.2">
      <c r="A215" s="5" t="s">
        <v>684</v>
      </c>
      <c r="B215" s="5" t="s">
        <v>305</v>
      </c>
      <c r="C215" s="5" t="s">
        <v>296</v>
      </c>
      <c r="D215" s="17">
        <v>20536</v>
      </c>
      <c r="E215" s="17">
        <v>19799</v>
      </c>
      <c r="F215" s="17">
        <v>19247</v>
      </c>
      <c r="G215" s="17">
        <v>18254</v>
      </c>
      <c r="H215" s="17">
        <v>16504</v>
      </c>
      <c r="I215" s="59">
        <v>16268</v>
      </c>
      <c r="J215" s="59">
        <v>15332</v>
      </c>
      <c r="K215" s="59">
        <v>15462</v>
      </c>
      <c r="L215" s="84">
        <v>15061</v>
      </c>
      <c r="M215" s="84">
        <v>14820</v>
      </c>
    </row>
    <row r="216" spans="1:13" x14ac:dyDescent="0.2">
      <c r="A216" s="5" t="s">
        <v>685</v>
      </c>
      <c r="B216" s="5" t="s">
        <v>313</v>
      </c>
      <c r="C216" s="5" t="s">
        <v>296</v>
      </c>
      <c r="D216" s="17">
        <v>17707</v>
      </c>
      <c r="E216" s="17">
        <v>17065</v>
      </c>
      <c r="F216" s="17">
        <v>16508</v>
      </c>
      <c r="G216" s="17">
        <v>15629</v>
      </c>
      <c r="H216" s="17">
        <v>14252</v>
      </c>
      <c r="I216" s="59">
        <v>14011</v>
      </c>
      <c r="J216" s="59">
        <v>13093</v>
      </c>
      <c r="K216" s="59">
        <v>13138</v>
      </c>
      <c r="L216" s="84">
        <v>12811</v>
      </c>
      <c r="M216" s="84">
        <v>12592</v>
      </c>
    </row>
    <row r="217" spans="1:13" x14ac:dyDescent="0.2">
      <c r="A217" s="5" t="s">
        <v>686</v>
      </c>
      <c r="B217" s="5" t="s">
        <v>317</v>
      </c>
      <c r="C217" s="5" t="s">
        <v>296</v>
      </c>
      <c r="D217" s="17">
        <v>17247</v>
      </c>
      <c r="E217" s="17">
        <v>16437</v>
      </c>
      <c r="F217" s="17">
        <v>16047</v>
      </c>
      <c r="G217" s="17">
        <v>15145</v>
      </c>
      <c r="H217" s="17">
        <v>13734</v>
      </c>
      <c r="I217" s="59">
        <v>13575</v>
      </c>
      <c r="J217" s="59">
        <v>12634</v>
      </c>
      <c r="K217" s="59">
        <v>12723</v>
      </c>
      <c r="L217" s="84">
        <v>12276</v>
      </c>
      <c r="M217" s="84">
        <v>12142</v>
      </c>
    </row>
    <row r="218" spans="1:13" x14ac:dyDescent="0.2">
      <c r="A218" s="5" t="s">
        <v>687</v>
      </c>
      <c r="B218" s="5" t="s">
        <v>330</v>
      </c>
      <c r="C218" s="5" t="s">
        <v>296</v>
      </c>
      <c r="D218" s="17">
        <v>16636</v>
      </c>
      <c r="E218" s="17">
        <v>16183</v>
      </c>
      <c r="F218" s="17">
        <v>15515</v>
      </c>
      <c r="G218" s="17">
        <v>14618</v>
      </c>
      <c r="H218" s="17">
        <v>13329</v>
      </c>
      <c r="I218" s="59">
        <v>13249</v>
      </c>
      <c r="J218" s="59">
        <v>12062</v>
      </c>
      <c r="K218" s="59">
        <v>12103</v>
      </c>
      <c r="L218" s="84">
        <v>11808</v>
      </c>
      <c r="M218" s="84">
        <v>11528</v>
      </c>
    </row>
    <row r="219" spans="1:13" x14ac:dyDescent="0.2">
      <c r="A219" s="5" t="s">
        <v>688</v>
      </c>
      <c r="B219" s="5" t="s">
        <v>332</v>
      </c>
      <c r="C219" s="5" t="s">
        <v>296</v>
      </c>
      <c r="D219" s="17">
        <v>15985</v>
      </c>
      <c r="E219" s="17">
        <v>15381</v>
      </c>
      <c r="F219" s="17">
        <v>14500</v>
      </c>
      <c r="G219" s="17">
        <v>13694</v>
      </c>
      <c r="H219" s="17">
        <v>12344</v>
      </c>
      <c r="I219" s="59">
        <v>12263</v>
      </c>
      <c r="J219" s="59">
        <v>11234</v>
      </c>
      <c r="K219" s="59">
        <v>11368</v>
      </c>
      <c r="L219" s="84">
        <v>10955</v>
      </c>
      <c r="M219" s="84">
        <v>10652</v>
      </c>
    </row>
    <row r="220" spans="1:13" x14ac:dyDescent="0.2">
      <c r="A220" s="5" t="s">
        <v>612</v>
      </c>
      <c r="B220" s="5" t="s">
        <v>244</v>
      </c>
      <c r="C220" s="5" t="s">
        <v>228</v>
      </c>
      <c r="D220" s="17">
        <v>16216</v>
      </c>
      <c r="E220" s="17">
        <v>15577</v>
      </c>
      <c r="F220" s="17">
        <v>14827</v>
      </c>
      <c r="G220" s="17">
        <v>14050</v>
      </c>
      <c r="H220" s="17">
        <v>12928</v>
      </c>
      <c r="I220" s="59">
        <v>13025</v>
      </c>
      <c r="J220" s="59">
        <v>11993</v>
      </c>
      <c r="K220" s="59">
        <v>11924</v>
      </c>
      <c r="L220" s="84">
        <v>11684</v>
      </c>
      <c r="M220" s="84">
        <v>11380</v>
      </c>
    </row>
    <row r="221" spans="1:13" x14ac:dyDescent="0.2">
      <c r="A221" s="5" t="s">
        <v>613</v>
      </c>
      <c r="B221" s="5" t="s">
        <v>253</v>
      </c>
      <c r="C221" s="5" t="s">
        <v>228</v>
      </c>
      <c r="D221" s="17">
        <v>16662</v>
      </c>
      <c r="E221" s="17">
        <v>15939</v>
      </c>
      <c r="F221" s="17">
        <v>15289</v>
      </c>
      <c r="G221" s="17">
        <v>14506</v>
      </c>
      <c r="H221" s="17">
        <v>13302</v>
      </c>
      <c r="I221" s="59">
        <v>13379</v>
      </c>
      <c r="J221" s="59">
        <v>12327</v>
      </c>
      <c r="K221" s="59">
        <v>12214</v>
      </c>
      <c r="L221" s="84">
        <v>11886</v>
      </c>
      <c r="M221" s="84">
        <v>11445</v>
      </c>
    </row>
    <row r="222" spans="1:13" x14ac:dyDescent="0.2">
      <c r="A222" s="5" t="s">
        <v>614</v>
      </c>
      <c r="B222" s="5" t="s">
        <v>257</v>
      </c>
      <c r="C222" s="5" t="s">
        <v>228</v>
      </c>
      <c r="D222" s="17">
        <v>18238</v>
      </c>
      <c r="E222" s="17">
        <v>17508</v>
      </c>
      <c r="F222" s="17">
        <v>16708</v>
      </c>
      <c r="G222" s="17">
        <v>15948</v>
      </c>
      <c r="H222" s="17">
        <v>14643</v>
      </c>
      <c r="I222" s="59">
        <v>14637</v>
      </c>
      <c r="J222" s="59">
        <v>13516</v>
      </c>
      <c r="K222" s="59">
        <v>13389</v>
      </c>
      <c r="L222" s="84">
        <v>13076</v>
      </c>
      <c r="M222" s="84">
        <v>12697</v>
      </c>
    </row>
    <row r="223" spans="1:13" x14ac:dyDescent="0.2">
      <c r="A223" s="5" t="s">
        <v>615</v>
      </c>
      <c r="B223" s="5" t="s">
        <v>268</v>
      </c>
      <c r="C223" s="5" t="s">
        <v>228</v>
      </c>
      <c r="D223" s="17">
        <v>19626</v>
      </c>
      <c r="E223" s="17">
        <v>18863</v>
      </c>
      <c r="F223" s="17">
        <v>18150</v>
      </c>
      <c r="G223" s="17">
        <v>17265</v>
      </c>
      <c r="H223" s="17">
        <v>15843</v>
      </c>
      <c r="I223" s="59">
        <v>15953</v>
      </c>
      <c r="J223" s="59">
        <v>14740</v>
      </c>
      <c r="K223" s="59">
        <v>14594</v>
      </c>
      <c r="L223" s="84">
        <v>14245</v>
      </c>
      <c r="M223" s="84">
        <v>13813</v>
      </c>
    </row>
    <row r="224" spans="1:13" x14ac:dyDescent="0.2">
      <c r="A224" s="5" t="s">
        <v>616</v>
      </c>
      <c r="B224" s="5" t="s">
        <v>287</v>
      </c>
      <c r="C224" s="5" t="s">
        <v>228</v>
      </c>
      <c r="D224" s="17">
        <v>19987</v>
      </c>
      <c r="E224" s="17">
        <v>19206</v>
      </c>
      <c r="F224" s="17">
        <v>18591</v>
      </c>
      <c r="G224" s="17">
        <v>17829</v>
      </c>
      <c r="H224" s="17">
        <v>16388</v>
      </c>
      <c r="I224" s="59">
        <v>16349</v>
      </c>
      <c r="J224" s="59">
        <v>15246</v>
      </c>
      <c r="K224" s="59">
        <v>15111</v>
      </c>
      <c r="L224" s="84">
        <v>14789</v>
      </c>
      <c r="M224" s="84">
        <v>14323</v>
      </c>
    </row>
    <row r="225" spans="1:13" x14ac:dyDescent="0.2">
      <c r="A225" s="5" t="s">
        <v>560</v>
      </c>
      <c r="B225" s="5" t="s">
        <v>149</v>
      </c>
      <c r="C225" s="5" t="s">
        <v>147</v>
      </c>
      <c r="D225" s="17">
        <v>17953</v>
      </c>
      <c r="E225" s="17">
        <v>17113</v>
      </c>
      <c r="F225" s="17">
        <v>16456</v>
      </c>
      <c r="G225" s="17">
        <v>15899</v>
      </c>
      <c r="H225" s="17">
        <v>14563</v>
      </c>
      <c r="I225" s="59">
        <v>14521</v>
      </c>
      <c r="J225" s="59">
        <v>13390</v>
      </c>
      <c r="K225" s="59">
        <v>13351</v>
      </c>
      <c r="L225" s="84">
        <v>12892</v>
      </c>
      <c r="M225" s="84">
        <v>12453</v>
      </c>
    </row>
    <row r="226" spans="1:13" x14ac:dyDescent="0.2">
      <c r="A226" s="5" t="s">
        <v>561</v>
      </c>
      <c r="B226" s="5" t="s">
        <v>151</v>
      </c>
      <c r="C226" s="5" t="s">
        <v>147</v>
      </c>
      <c r="D226" s="17">
        <v>18267</v>
      </c>
      <c r="E226" s="17">
        <v>17529</v>
      </c>
      <c r="F226" s="17">
        <v>17058</v>
      </c>
      <c r="G226" s="17">
        <v>16460</v>
      </c>
      <c r="H226" s="17">
        <v>15291</v>
      </c>
      <c r="I226" s="59">
        <v>15171</v>
      </c>
      <c r="J226" s="59">
        <v>14046</v>
      </c>
      <c r="K226" s="59">
        <v>13883</v>
      </c>
      <c r="L226" s="84">
        <v>13570</v>
      </c>
      <c r="M226" s="84">
        <v>13117</v>
      </c>
    </row>
    <row r="227" spans="1:13" x14ac:dyDescent="0.2">
      <c r="A227" s="5" t="s">
        <v>562</v>
      </c>
      <c r="B227" s="5" t="s">
        <v>153</v>
      </c>
      <c r="C227" s="5" t="s">
        <v>147</v>
      </c>
      <c r="D227" s="17">
        <v>22107</v>
      </c>
      <c r="E227" s="17">
        <v>21096</v>
      </c>
      <c r="F227" s="17">
        <v>20434</v>
      </c>
      <c r="G227" s="17">
        <v>20080</v>
      </c>
      <c r="H227" s="17">
        <v>18451</v>
      </c>
      <c r="I227" s="59">
        <v>18430</v>
      </c>
      <c r="J227" s="59">
        <v>17132</v>
      </c>
      <c r="K227" s="59">
        <v>17158</v>
      </c>
      <c r="L227" s="84">
        <v>16812</v>
      </c>
      <c r="M227" s="84">
        <v>16241</v>
      </c>
    </row>
    <row r="228" spans="1:13" x14ac:dyDescent="0.2">
      <c r="A228" s="5" t="s">
        <v>563</v>
      </c>
      <c r="B228" s="5" t="s">
        <v>157</v>
      </c>
      <c r="C228" s="5" t="s">
        <v>147</v>
      </c>
      <c r="D228" s="17">
        <v>21054</v>
      </c>
      <c r="E228" s="17">
        <v>19978</v>
      </c>
      <c r="F228" s="17">
        <v>19215</v>
      </c>
      <c r="G228" s="17">
        <v>18650</v>
      </c>
      <c r="H228" s="17">
        <v>17026</v>
      </c>
      <c r="I228" s="59">
        <v>17039</v>
      </c>
      <c r="J228" s="59">
        <v>15633</v>
      </c>
      <c r="K228" s="59">
        <v>15732</v>
      </c>
      <c r="L228" s="84">
        <v>15209</v>
      </c>
      <c r="M228" s="84">
        <v>14601</v>
      </c>
    </row>
    <row r="229" spans="1:13" x14ac:dyDescent="0.2">
      <c r="A229" s="5" t="s">
        <v>564</v>
      </c>
      <c r="B229" s="5" t="s">
        <v>159</v>
      </c>
      <c r="C229" s="5" t="s">
        <v>147</v>
      </c>
      <c r="D229" s="17">
        <v>18975</v>
      </c>
      <c r="E229" s="17">
        <v>18300</v>
      </c>
      <c r="F229" s="17">
        <v>17668</v>
      </c>
      <c r="G229" s="17">
        <v>17128</v>
      </c>
      <c r="H229" s="17">
        <v>15885</v>
      </c>
      <c r="I229" s="59">
        <v>15839</v>
      </c>
      <c r="J229" s="59">
        <v>14686</v>
      </c>
      <c r="K229" s="59">
        <v>14633</v>
      </c>
      <c r="L229" s="84">
        <v>14329</v>
      </c>
      <c r="M229" s="84">
        <v>13799</v>
      </c>
    </row>
    <row r="230" spans="1:13" x14ac:dyDescent="0.2">
      <c r="A230" s="5" t="s">
        <v>565</v>
      </c>
      <c r="B230" s="5" t="s">
        <v>160</v>
      </c>
      <c r="C230" s="5" t="s">
        <v>147</v>
      </c>
      <c r="D230" s="17">
        <v>18365</v>
      </c>
      <c r="E230" s="17">
        <v>17556</v>
      </c>
      <c r="F230" s="17">
        <v>16926</v>
      </c>
      <c r="G230" s="17">
        <v>16211</v>
      </c>
      <c r="H230" s="17">
        <v>14932</v>
      </c>
      <c r="I230" s="59">
        <v>14868</v>
      </c>
      <c r="J230" s="59">
        <v>13761</v>
      </c>
      <c r="K230" s="59">
        <v>13575</v>
      </c>
      <c r="L230" s="84">
        <v>13270</v>
      </c>
      <c r="M230" s="84">
        <v>12829</v>
      </c>
    </row>
    <row r="231" spans="1:13" x14ac:dyDescent="0.2">
      <c r="A231" s="5" t="s">
        <v>566</v>
      </c>
      <c r="B231" s="5" t="s">
        <v>164</v>
      </c>
      <c r="C231" s="5" t="s">
        <v>147</v>
      </c>
      <c r="D231" s="17">
        <v>21283</v>
      </c>
      <c r="E231" s="17">
        <v>20462</v>
      </c>
      <c r="F231" s="17">
        <v>19899</v>
      </c>
      <c r="G231" s="17">
        <v>19421</v>
      </c>
      <c r="H231" s="17">
        <v>17960</v>
      </c>
      <c r="I231" s="59">
        <v>17888</v>
      </c>
      <c r="J231" s="59">
        <v>16715</v>
      </c>
      <c r="K231" s="59">
        <v>16640</v>
      </c>
      <c r="L231" s="84">
        <v>16308</v>
      </c>
      <c r="M231" s="84">
        <v>15704</v>
      </c>
    </row>
    <row r="232" spans="1:13" x14ac:dyDescent="0.2">
      <c r="A232" s="5" t="s">
        <v>567</v>
      </c>
      <c r="B232" s="5" t="s">
        <v>168</v>
      </c>
      <c r="C232" s="5" t="s">
        <v>147</v>
      </c>
      <c r="D232" s="17">
        <v>16851</v>
      </c>
      <c r="E232" s="17">
        <v>16059</v>
      </c>
      <c r="F232" s="17">
        <v>15478</v>
      </c>
      <c r="G232" s="17">
        <v>14877</v>
      </c>
      <c r="H232" s="17">
        <v>13683</v>
      </c>
      <c r="I232" s="59">
        <v>13484</v>
      </c>
      <c r="J232" s="59">
        <v>12466</v>
      </c>
      <c r="K232" s="59">
        <v>12394</v>
      </c>
      <c r="L232" s="84">
        <v>12125</v>
      </c>
      <c r="M232" s="84">
        <v>11637</v>
      </c>
    </row>
    <row r="233" spans="1:13" x14ac:dyDescent="0.2">
      <c r="A233" s="5" t="s">
        <v>568</v>
      </c>
      <c r="B233" s="5" t="s">
        <v>174</v>
      </c>
      <c r="C233" s="5" t="s">
        <v>147</v>
      </c>
      <c r="D233" s="17">
        <v>18638</v>
      </c>
      <c r="E233" s="17">
        <v>17890</v>
      </c>
      <c r="F233" s="17">
        <v>17338</v>
      </c>
      <c r="G233" s="17">
        <v>16862</v>
      </c>
      <c r="H233" s="17">
        <v>15537</v>
      </c>
      <c r="I233" s="59">
        <v>15573</v>
      </c>
      <c r="J233" s="59">
        <v>14353</v>
      </c>
      <c r="K233" s="59">
        <v>14245</v>
      </c>
      <c r="L233" s="84">
        <v>13897</v>
      </c>
      <c r="M233" s="84">
        <v>13411</v>
      </c>
    </row>
    <row r="234" spans="1:13" x14ac:dyDescent="0.2">
      <c r="A234" s="5" t="s">
        <v>569</v>
      </c>
      <c r="B234" s="5" t="s">
        <v>180</v>
      </c>
      <c r="C234" s="5" t="s">
        <v>147</v>
      </c>
      <c r="D234" s="17">
        <v>21163</v>
      </c>
      <c r="E234" s="17">
        <v>20237</v>
      </c>
      <c r="F234" s="17">
        <v>19487</v>
      </c>
      <c r="G234" s="17">
        <v>18955</v>
      </c>
      <c r="H234" s="17">
        <v>17372</v>
      </c>
      <c r="I234" s="59">
        <v>17440</v>
      </c>
      <c r="J234" s="59">
        <v>16023</v>
      </c>
      <c r="K234" s="59">
        <v>16134</v>
      </c>
      <c r="L234" s="84">
        <v>15570</v>
      </c>
      <c r="M234" s="84">
        <v>14958</v>
      </c>
    </row>
    <row r="235" spans="1:13" x14ac:dyDescent="0.2">
      <c r="A235" s="5" t="s">
        <v>570</v>
      </c>
      <c r="B235" s="5" t="s">
        <v>188</v>
      </c>
      <c r="C235" s="5" t="s">
        <v>147</v>
      </c>
      <c r="D235" s="17">
        <v>18409</v>
      </c>
      <c r="E235" s="17">
        <v>17617</v>
      </c>
      <c r="F235" s="17">
        <v>16831</v>
      </c>
      <c r="G235" s="17">
        <v>15989</v>
      </c>
      <c r="H235" s="17">
        <v>14780</v>
      </c>
      <c r="I235" s="59">
        <v>14834</v>
      </c>
      <c r="J235" s="59">
        <v>13565</v>
      </c>
      <c r="K235" s="59">
        <v>13422</v>
      </c>
      <c r="L235" s="84">
        <v>13029</v>
      </c>
      <c r="M235" s="84">
        <v>12498</v>
      </c>
    </row>
    <row r="236" spans="1:13" x14ac:dyDescent="0.2">
      <c r="A236" s="5" t="s">
        <v>571</v>
      </c>
      <c r="B236" s="5" t="s">
        <v>191</v>
      </c>
      <c r="C236" s="5" t="s">
        <v>147</v>
      </c>
      <c r="D236" s="17">
        <v>21354</v>
      </c>
      <c r="E236" s="17">
        <v>20176</v>
      </c>
      <c r="F236" s="17">
        <v>19778</v>
      </c>
      <c r="G236" s="17">
        <v>19027</v>
      </c>
      <c r="H236" s="17">
        <v>17658</v>
      </c>
      <c r="I236" s="59">
        <v>17594</v>
      </c>
      <c r="J236" s="59">
        <v>16533</v>
      </c>
      <c r="K236" s="59">
        <v>16422</v>
      </c>
      <c r="L236" s="84">
        <v>16184</v>
      </c>
      <c r="M236" s="84">
        <v>15648</v>
      </c>
    </row>
    <row r="237" spans="1:13" x14ac:dyDescent="0.2">
      <c r="A237" s="5" t="s">
        <v>689</v>
      </c>
      <c r="B237" s="5" t="s">
        <v>300</v>
      </c>
      <c r="C237" s="5" t="s">
        <v>296</v>
      </c>
      <c r="D237" s="17">
        <v>17181</v>
      </c>
      <c r="E237" s="17">
        <v>16379</v>
      </c>
      <c r="F237" s="17">
        <v>15957</v>
      </c>
      <c r="G237" s="17">
        <v>15355</v>
      </c>
      <c r="H237" s="17">
        <v>13868</v>
      </c>
      <c r="I237" s="59">
        <v>13757</v>
      </c>
      <c r="J237" s="59">
        <v>12600</v>
      </c>
      <c r="K237" s="59">
        <v>12831</v>
      </c>
      <c r="L237" s="84">
        <v>12569</v>
      </c>
      <c r="M237" s="84">
        <v>12260</v>
      </c>
    </row>
    <row r="238" spans="1:13" x14ac:dyDescent="0.2">
      <c r="A238" s="5" t="s">
        <v>690</v>
      </c>
      <c r="B238" s="5" t="s">
        <v>303</v>
      </c>
      <c r="C238" s="5" t="s">
        <v>296</v>
      </c>
      <c r="D238" s="17">
        <v>20359</v>
      </c>
      <c r="E238" s="17">
        <v>19460</v>
      </c>
      <c r="F238" s="17">
        <v>18989</v>
      </c>
      <c r="G238" s="17">
        <v>18264</v>
      </c>
      <c r="H238" s="17">
        <v>16427</v>
      </c>
      <c r="I238" s="59">
        <v>16161</v>
      </c>
      <c r="J238" s="59">
        <v>15152</v>
      </c>
      <c r="K238" s="59">
        <v>15261</v>
      </c>
      <c r="L238" s="84">
        <v>14893</v>
      </c>
      <c r="M238" s="84">
        <v>14446</v>
      </c>
    </row>
    <row r="239" spans="1:13" x14ac:dyDescent="0.2">
      <c r="A239" s="5" t="s">
        <v>691</v>
      </c>
      <c r="B239" s="5" t="s">
        <v>307</v>
      </c>
      <c r="C239" s="5" t="s">
        <v>296</v>
      </c>
      <c r="D239" s="17">
        <v>18404</v>
      </c>
      <c r="E239" s="17">
        <v>17612</v>
      </c>
      <c r="F239" s="17">
        <v>17132</v>
      </c>
      <c r="G239" s="17">
        <v>16264</v>
      </c>
      <c r="H239" s="17">
        <v>14539</v>
      </c>
      <c r="I239" s="59">
        <v>14212</v>
      </c>
      <c r="J239" s="59">
        <v>13104</v>
      </c>
      <c r="K239" s="59">
        <v>13210</v>
      </c>
      <c r="L239" s="84">
        <v>12802</v>
      </c>
      <c r="M239" s="84">
        <v>12408</v>
      </c>
    </row>
    <row r="240" spans="1:13" x14ac:dyDescent="0.2">
      <c r="A240" s="5" t="s">
        <v>692</v>
      </c>
      <c r="B240" s="5" t="s">
        <v>308</v>
      </c>
      <c r="C240" s="5" t="s">
        <v>296</v>
      </c>
      <c r="D240" s="17">
        <v>16538</v>
      </c>
      <c r="E240" s="17">
        <v>15866</v>
      </c>
      <c r="F240" s="17">
        <v>15309</v>
      </c>
      <c r="G240" s="17">
        <v>14619</v>
      </c>
      <c r="H240" s="17">
        <v>13127</v>
      </c>
      <c r="I240" s="59">
        <v>12953</v>
      </c>
      <c r="J240" s="59">
        <v>11859</v>
      </c>
      <c r="K240" s="59">
        <v>11984</v>
      </c>
      <c r="L240" s="84">
        <v>11740</v>
      </c>
      <c r="M240" s="84">
        <v>11332</v>
      </c>
    </row>
    <row r="241" spans="1:13" x14ac:dyDescent="0.2">
      <c r="A241" s="5" t="s">
        <v>693</v>
      </c>
      <c r="B241" s="5" t="s">
        <v>322</v>
      </c>
      <c r="C241" s="5" t="s">
        <v>296</v>
      </c>
      <c r="D241" s="17">
        <v>19013</v>
      </c>
      <c r="E241" s="17">
        <v>18264</v>
      </c>
      <c r="F241" s="17">
        <v>17739</v>
      </c>
      <c r="G241" s="17">
        <v>16918</v>
      </c>
      <c r="H241" s="17">
        <v>15292</v>
      </c>
      <c r="I241" s="59">
        <v>15101</v>
      </c>
      <c r="J241" s="59">
        <v>13988</v>
      </c>
      <c r="K241" s="59">
        <v>14128</v>
      </c>
      <c r="L241" s="84">
        <v>13849</v>
      </c>
      <c r="M241" s="84">
        <v>13452</v>
      </c>
    </row>
    <row r="242" spans="1:13" x14ac:dyDescent="0.2">
      <c r="A242" s="5" t="s">
        <v>694</v>
      </c>
      <c r="B242" s="5" t="s">
        <v>326</v>
      </c>
      <c r="C242" s="5" t="s">
        <v>296</v>
      </c>
      <c r="D242" s="17">
        <v>17435</v>
      </c>
      <c r="E242" s="17">
        <v>16648</v>
      </c>
      <c r="F242" s="17">
        <v>16085</v>
      </c>
      <c r="G242" s="17">
        <v>15422</v>
      </c>
      <c r="H242" s="17">
        <v>13896</v>
      </c>
      <c r="I242" s="59">
        <v>13840</v>
      </c>
      <c r="J242" s="59">
        <v>12755</v>
      </c>
      <c r="K242" s="59">
        <v>13010</v>
      </c>
      <c r="L242" s="84">
        <v>12625</v>
      </c>
      <c r="M242" s="84">
        <v>12175</v>
      </c>
    </row>
    <row r="243" spans="1:13" x14ac:dyDescent="0.2">
      <c r="A243" s="5" t="s">
        <v>617</v>
      </c>
      <c r="B243" s="5" t="s">
        <v>233</v>
      </c>
      <c r="C243" s="5" t="s">
        <v>228</v>
      </c>
      <c r="D243" s="17">
        <v>17817</v>
      </c>
      <c r="E243" s="17">
        <v>17389</v>
      </c>
      <c r="F243" s="17">
        <v>17093</v>
      </c>
      <c r="G243" s="17">
        <v>16109</v>
      </c>
      <c r="H243" s="17">
        <v>14520</v>
      </c>
      <c r="I243" s="59">
        <v>14220</v>
      </c>
      <c r="J243" s="59">
        <v>13520</v>
      </c>
      <c r="K243" s="59">
        <v>13549</v>
      </c>
      <c r="L243" s="84">
        <v>13164</v>
      </c>
      <c r="M243" s="84">
        <v>12867</v>
      </c>
    </row>
    <row r="244" spans="1:13" x14ac:dyDescent="0.2">
      <c r="A244" s="5" t="s">
        <v>618</v>
      </c>
      <c r="B244" s="5" t="s">
        <v>243</v>
      </c>
      <c r="C244" s="5" t="s">
        <v>228</v>
      </c>
      <c r="D244" s="17">
        <v>20734</v>
      </c>
      <c r="E244" s="17">
        <v>20022</v>
      </c>
      <c r="F244" s="17">
        <v>19548</v>
      </c>
      <c r="G244" s="17">
        <v>18544</v>
      </c>
      <c r="H244" s="17">
        <v>16733</v>
      </c>
      <c r="I244" s="59">
        <v>16450</v>
      </c>
      <c r="J244" s="59">
        <v>15596</v>
      </c>
      <c r="K244" s="59">
        <v>15684</v>
      </c>
      <c r="L244" s="84">
        <v>15268</v>
      </c>
      <c r="M244" s="84">
        <v>14944</v>
      </c>
    </row>
    <row r="245" spans="1:13" x14ac:dyDescent="0.2">
      <c r="A245" s="5" t="s">
        <v>619</v>
      </c>
      <c r="B245" s="5" t="s">
        <v>245</v>
      </c>
      <c r="C245" s="5" t="s">
        <v>228</v>
      </c>
      <c r="D245" s="17">
        <v>18011</v>
      </c>
      <c r="E245" s="17">
        <v>17349</v>
      </c>
      <c r="F245" s="17">
        <v>16752</v>
      </c>
      <c r="G245" s="17">
        <v>15902</v>
      </c>
      <c r="H245" s="17">
        <v>14294</v>
      </c>
      <c r="I245" s="59">
        <v>14056</v>
      </c>
      <c r="J245" s="59">
        <v>13079</v>
      </c>
      <c r="K245" s="59">
        <v>13208</v>
      </c>
      <c r="L245" s="84">
        <v>12725</v>
      </c>
      <c r="M245" s="84">
        <v>12408</v>
      </c>
    </row>
    <row r="246" spans="1:13" x14ac:dyDescent="0.2">
      <c r="A246" s="5" t="s">
        <v>620</v>
      </c>
      <c r="B246" s="5" t="s">
        <v>248</v>
      </c>
      <c r="C246" s="5" t="s">
        <v>228</v>
      </c>
      <c r="D246" s="17">
        <v>17733</v>
      </c>
      <c r="E246" s="17">
        <v>17184</v>
      </c>
      <c r="F246" s="17">
        <v>16550</v>
      </c>
      <c r="G246" s="17">
        <v>15787</v>
      </c>
      <c r="H246" s="17">
        <v>14279</v>
      </c>
      <c r="I246" s="59">
        <v>14116</v>
      </c>
      <c r="J246" s="59">
        <v>13112</v>
      </c>
      <c r="K246" s="59">
        <v>13286</v>
      </c>
      <c r="L246" s="84">
        <v>12802</v>
      </c>
      <c r="M246" s="84">
        <v>12517</v>
      </c>
    </row>
    <row r="247" spans="1:13" x14ac:dyDescent="0.2">
      <c r="A247" s="5" t="s">
        <v>621</v>
      </c>
      <c r="B247" s="5" t="s">
        <v>249</v>
      </c>
      <c r="C247" s="5" t="s">
        <v>228</v>
      </c>
      <c r="D247" s="17">
        <v>15395</v>
      </c>
      <c r="E247" s="17">
        <v>14939</v>
      </c>
      <c r="F247" s="17">
        <v>14254</v>
      </c>
      <c r="G247" s="17">
        <v>13627</v>
      </c>
      <c r="H247" s="17">
        <v>12327</v>
      </c>
      <c r="I247" s="59">
        <v>12237</v>
      </c>
      <c r="J247" s="59">
        <v>11418</v>
      </c>
      <c r="K247" s="59">
        <v>11394</v>
      </c>
      <c r="L247" s="84">
        <v>10942</v>
      </c>
      <c r="M247" s="84">
        <v>10720</v>
      </c>
    </row>
    <row r="248" spans="1:13" x14ac:dyDescent="0.2">
      <c r="A248" s="5" t="s">
        <v>622</v>
      </c>
      <c r="B248" s="5" t="s">
        <v>252</v>
      </c>
      <c r="C248" s="5" t="s">
        <v>228</v>
      </c>
      <c r="D248" s="17">
        <v>21908</v>
      </c>
      <c r="E248" s="17">
        <v>21204</v>
      </c>
      <c r="F248" s="17">
        <v>20923</v>
      </c>
      <c r="G248" s="17">
        <v>20152</v>
      </c>
      <c r="H248" s="17">
        <v>18265</v>
      </c>
      <c r="I248" s="59">
        <v>17959</v>
      </c>
      <c r="J248" s="59">
        <v>17114</v>
      </c>
      <c r="K248" s="59">
        <v>17253</v>
      </c>
      <c r="L248" s="84">
        <v>16892</v>
      </c>
      <c r="M248" s="84">
        <v>16518</v>
      </c>
    </row>
    <row r="249" spans="1:13" x14ac:dyDescent="0.2">
      <c r="A249" s="5" t="s">
        <v>623</v>
      </c>
      <c r="B249" s="5" t="s">
        <v>254</v>
      </c>
      <c r="C249" s="5" t="s">
        <v>228</v>
      </c>
      <c r="D249" s="17">
        <v>17180</v>
      </c>
      <c r="E249" s="17">
        <v>16576</v>
      </c>
      <c r="F249" s="17">
        <v>16013</v>
      </c>
      <c r="G249" s="17">
        <v>15203</v>
      </c>
      <c r="H249" s="17">
        <v>13796</v>
      </c>
      <c r="I249" s="59">
        <v>13643</v>
      </c>
      <c r="J249" s="59">
        <v>12688</v>
      </c>
      <c r="K249" s="59">
        <v>12762</v>
      </c>
      <c r="L249" s="84">
        <v>12279</v>
      </c>
      <c r="M249" s="84">
        <v>12055</v>
      </c>
    </row>
    <row r="250" spans="1:13" x14ac:dyDescent="0.2">
      <c r="A250" s="5" t="s">
        <v>624</v>
      </c>
      <c r="B250" s="5" t="s">
        <v>263</v>
      </c>
      <c r="C250" s="5" t="s">
        <v>228</v>
      </c>
      <c r="D250" s="17">
        <v>18713</v>
      </c>
      <c r="E250" s="17">
        <v>17936</v>
      </c>
      <c r="F250" s="17">
        <v>17363</v>
      </c>
      <c r="G250" s="17">
        <v>16491</v>
      </c>
      <c r="H250" s="17">
        <v>14884</v>
      </c>
      <c r="I250" s="59">
        <v>14707</v>
      </c>
      <c r="J250" s="59">
        <v>13724</v>
      </c>
      <c r="K250" s="59">
        <v>13773</v>
      </c>
      <c r="L250" s="84">
        <v>13358</v>
      </c>
      <c r="M250" s="84">
        <v>13110</v>
      </c>
    </row>
    <row r="251" spans="1:13" x14ac:dyDescent="0.2">
      <c r="A251" s="5" t="s">
        <v>625</v>
      </c>
      <c r="B251" s="5" t="s">
        <v>270</v>
      </c>
      <c r="C251" s="5" t="s">
        <v>228</v>
      </c>
      <c r="D251" s="17">
        <v>18589</v>
      </c>
      <c r="E251" s="17">
        <v>17965</v>
      </c>
      <c r="F251" s="17">
        <v>17634</v>
      </c>
      <c r="G251" s="17">
        <v>16669</v>
      </c>
      <c r="H251" s="17">
        <v>14976</v>
      </c>
      <c r="I251" s="59">
        <v>14621</v>
      </c>
      <c r="J251" s="59">
        <v>13914</v>
      </c>
      <c r="K251" s="59">
        <v>13943</v>
      </c>
      <c r="L251" s="84">
        <v>13539</v>
      </c>
      <c r="M251" s="84">
        <v>13193</v>
      </c>
    </row>
    <row r="252" spans="1:13" x14ac:dyDescent="0.2">
      <c r="A252" s="5" t="s">
        <v>626</v>
      </c>
      <c r="B252" s="5" t="s">
        <v>281</v>
      </c>
      <c r="C252" s="5" t="s">
        <v>228</v>
      </c>
      <c r="D252" s="17">
        <v>17840</v>
      </c>
      <c r="E252" s="17">
        <v>17262</v>
      </c>
      <c r="F252" s="17">
        <v>16810</v>
      </c>
      <c r="G252" s="17">
        <v>16008</v>
      </c>
      <c r="H252" s="17">
        <v>14522</v>
      </c>
      <c r="I252" s="59">
        <v>14313</v>
      </c>
      <c r="J252" s="59">
        <v>13491</v>
      </c>
      <c r="K252" s="59">
        <v>13528</v>
      </c>
      <c r="L252" s="84">
        <v>13145</v>
      </c>
      <c r="M252" s="84">
        <v>12868</v>
      </c>
    </row>
    <row r="253" spans="1:13" x14ac:dyDescent="0.2">
      <c r="A253" s="5" t="s">
        <v>627</v>
      </c>
      <c r="B253" s="5" t="s">
        <v>290</v>
      </c>
      <c r="C253" s="5" t="s">
        <v>228</v>
      </c>
      <c r="D253" s="17">
        <v>19654</v>
      </c>
      <c r="E253" s="17">
        <v>18846</v>
      </c>
      <c r="F253" s="17">
        <v>18315</v>
      </c>
      <c r="G253" s="17">
        <v>17496</v>
      </c>
      <c r="H253" s="17">
        <v>15834</v>
      </c>
      <c r="I253" s="59">
        <v>15660</v>
      </c>
      <c r="J253" s="59">
        <v>14816</v>
      </c>
      <c r="K253" s="59">
        <v>14915</v>
      </c>
      <c r="L253" s="84">
        <v>14557</v>
      </c>
      <c r="M253" s="84">
        <v>14278</v>
      </c>
    </row>
    <row r="254" spans="1:13" x14ac:dyDescent="0.2">
      <c r="A254" s="5" t="s">
        <v>572</v>
      </c>
      <c r="B254" s="5" t="s">
        <v>155</v>
      </c>
      <c r="C254" s="5" t="s">
        <v>147</v>
      </c>
      <c r="D254" s="17">
        <v>18558</v>
      </c>
      <c r="E254" s="17">
        <v>17789</v>
      </c>
      <c r="F254" s="17">
        <v>17319</v>
      </c>
      <c r="G254" s="17">
        <v>16627</v>
      </c>
      <c r="H254" s="17">
        <v>15386</v>
      </c>
      <c r="I254" s="59">
        <v>15267</v>
      </c>
      <c r="J254" s="59">
        <v>14294</v>
      </c>
      <c r="K254" s="59">
        <v>14207</v>
      </c>
      <c r="L254" s="84">
        <v>13970</v>
      </c>
      <c r="M254" s="84">
        <v>13489</v>
      </c>
    </row>
    <row r="255" spans="1:13" x14ac:dyDescent="0.2">
      <c r="A255" s="5" t="s">
        <v>573</v>
      </c>
      <c r="B255" s="5" t="s">
        <v>161</v>
      </c>
      <c r="C255" s="5" t="s">
        <v>147</v>
      </c>
      <c r="D255" s="17">
        <v>20013</v>
      </c>
      <c r="E255" s="17">
        <v>19393</v>
      </c>
      <c r="F255" s="17">
        <v>18898</v>
      </c>
      <c r="G255" s="17">
        <v>18136</v>
      </c>
      <c r="H255" s="17">
        <v>16704</v>
      </c>
      <c r="I255" s="59">
        <v>16517</v>
      </c>
      <c r="J255" s="59">
        <v>15516</v>
      </c>
      <c r="K255" s="59">
        <v>15502</v>
      </c>
      <c r="L255" s="84">
        <v>15180</v>
      </c>
      <c r="M255" s="84">
        <v>14795</v>
      </c>
    </row>
    <row r="256" spans="1:13" x14ac:dyDescent="0.2">
      <c r="A256" s="5" t="s">
        <v>574</v>
      </c>
      <c r="B256" s="5" t="s">
        <v>163</v>
      </c>
      <c r="C256" s="5" t="s">
        <v>147</v>
      </c>
      <c r="D256" s="17">
        <v>20345</v>
      </c>
      <c r="E256" s="17">
        <v>19405</v>
      </c>
      <c r="F256" s="17">
        <v>18945</v>
      </c>
      <c r="G256" s="17">
        <v>18300</v>
      </c>
      <c r="H256" s="17">
        <v>16903</v>
      </c>
      <c r="I256" s="59">
        <v>16803</v>
      </c>
      <c r="J256" s="59">
        <v>15749</v>
      </c>
      <c r="K256" s="59">
        <v>15670</v>
      </c>
      <c r="L256" s="84">
        <v>15418</v>
      </c>
      <c r="M256" s="84">
        <v>15027</v>
      </c>
    </row>
    <row r="257" spans="1:13" x14ac:dyDescent="0.2">
      <c r="A257" s="5" t="s">
        <v>575</v>
      </c>
      <c r="B257" s="5" t="s">
        <v>169</v>
      </c>
      <c r="C257" s="5" t="s">
        <v>147</v>
      </c>
      <c r="D257" s="17">
        <v>21475</v>
      </c>
      <c r="E257" s="17">
        <v>20655</v>
      </c>
      <c r="F257" s="17">
        <v>20178</v>
      </c>
      <c r="G257" s="17">
        <v>19534</v>
      </c>
      <c r="H257" s="17">
        <v>18140</v>
      </c>
      <c r="I257" s="59">
        <v>18010</v>
      </c>
      <c r="J257" s="59">
        <v>16920</v>
      </c>
      <c r="K257" s="59">
        <v>16853</v>
      </c>
      <c r="L257" s="84">
        <v>16653</v>
      </c>
      <c r="M257" s="84">
        <v>16180</v>
      </c>
    </row>
    <row r="258" spans="1:13" x14ac:dyDescent="0.2">
      <c r="A258" s="5" t="s">
        <v>576</v>
      </c>
      <c r="B258" s="5" t="s">
        <v>176</v>
      </c>
      <c r="C258" s="5" t="s">
        <v>147</v>
      </c>
      <c r="D258" s="17">
        <v>19253</v>
      </c>
      <c r="E258" s="17">
        <v>18412</v>
      </c>
      <c r="F258" s="17">
        <v>18011</v>
      </c>
      <c r="G258" s="17">
        <v>17268</v>
      </c>
      <c r="H258" s="17">
        <v>15980</v>
      </c>
      <c r="I258" s="59">
        <v>15825</v>
      </c>
      <c r="J258" s="59">
        <v>14787</v>
      </c>
      <c r="K258" s="59">
        <v>14809</v>
      </c>
      <c r="L258" s="84">
        <v>14485</v>
      </c>
      <c r="M258" s="84">
        <v>14095</v>
      </c>
    </row>
    <row r="259" spans="1:13" x14ac:dyDescent="0.2">
      <c r="A259" s="5" t="s">
        <v>577</v>
      </c>
      <c r="B259" s="5" t="s">
        <v>184</v>
      </c>
      <c r="C259" s="5" t="s">
        <v>147</v>
      </c>
      <c r="D259" s="17">
        <v>21427</v>
      </c>
      <c r="E259" s="17">
        <v>20561</v>
      </c>
      <c r="F259" s="17">
        <v>20183</v>
      </c>
      <c r="G259" s="17">
        <v>19625</v>
      </c>
      <c r="H259" s="17">
        <v>18242</v>
      </c>
      <c r="I259" s="59">
        <v>18173</v>
      </c>
      <c r="J259" s="59">
        <v>17019</v>
      </c>
      <c r="K259" s="59">
        <v>17136</v>
      </c>
      <c r="L259" s="84">
        <v>16901</v>
      </c>
      <c r="M259" s="84">
        <v>16387</v>
      </c>
    </row>
    <row r="260" spans="1:13" x14ac:dyDescent="0.2">
      <c r="A260" s="5" t="s">
        <v>578</v>
      </c>
      <c r="B260" s="5" t="s">
        <v>186</v>
      </c>
      <c r="C260" s="5" t="s">
        <v>147</v>
      </c>
      <c r="D260" s="17">
        <v>17112</v>
      </c>
      <c r="E260" s="17">
        <v>16333</v>
      </c>
      <c r="F260" s="17">
        <v>15908</v>
      </c>
      <c r="G260" s="17">
        <v>15121</v>
      </c>
      <c r="H260" s="17">
        <v>13909</v>
      </c>
      <c r="I260" s="59">
        <v>13707</v>
      </c>
      <c r="J260" s="59">
        <v>12756</v>
      </c>
      <c r="K260" s="59">
        <v>12627</v>
      </c>
      <c r="L260" s="84">
        <v>12396</v>
      </c>
      <c r="M260" s="84">
        <v>12105</v>
      </c>
    </row>
    <row r="261" spans="1:13" x14ac:dyDescent="0.2">
      <c r="A261" s="5" t="s">
        <v>579</v>
      </c>
      <c r="B261" s="5" t="s">
        <v>189</v>
      </c>
      <c r="C261" s="5" t="s">
        <v>147</v>
      </c>
      <c r="D261" s="17">
        <v>22410</v>
      </c>
      <c r="E261" s="17">
        <v>21518</v>
      </c>
      <c r="F261" s="17">
        <v>21113</v>
      </c>
      <c r="G261" s="17">
        <v>20513</v>
      </c>
      <c r="H261" s="17">
        <v>19075</v>
      </c>
      <c r="I261" s="59">
        <v>18957</v>
      </c>
      <c r="J261" s="59">
        <v>17792</v>
      </c>
      <c r="K261" s="59">
        <v>17786</v>
      </c>
      <c r="L261" s="84">
        <v>17537</v>
      </c>
      <c r="M261" s="84">
        <v>17080</v>
      </c>
    </row>
    <row r="262" spans="1:13" x14ac:dyDescent="0.2">
      <c r="A262" s="5" t="s">
        <v>580</v>
      </c>
      <c r="B262" s="5" t="s">
        <v>192</v>
      </c>
      <c r="C262" s="5" t="s">
        <v>147</v>
      </c>
      <c r="D262" s="17">
        <v>19774</v>
      </c>
      <c r="E262" s="17">
        <v>19036</v>
      </c>
      <c r="F262" s="17">
        <v>18581</v>
      </c>
      <c r="G262" s="17">
        <v>17868</v>
      </c>
      <c r="H262" s="17">
        <v>16331</v>
      </c>
      <c r="I262" s="59">
        <v>16099</v>
      </c>
      <c r="J262" s="59">
        <v>15129</v>
      </c>
      <c r="K262" s="59">
        <v>14931</v>
      </c>
      <c r="L262" s="84">
        <v>14680</v>
      </c>
      <c r="M262" s="84">
        <v>14174</v>
      </c>
    </row>
    <row r="263" spans="1:13" x14ac:dyDescent="0.2">
      <c r="A263" s="5" t="s">
        <v>581</v>
      </c>
      <c r="B263" s="5" t="s">
        <v>194</v>
      </c>
      <c r="C263" s="5" t="s">
        <v>147</v>
      </c>
      <c r="D263" s="17">
        <v>19212</v>
      </c>
      <c r="E263" s="17">
        <v>18302</v>
      </c>
      <c r="F263" s="17">
        <v>17912</v>
      </c>
      <c r="G263" s="17">
        <v>17297</v>
      </c>
      <c r="H263" s="17">
        <v>16099</v>
      </c>
      <c r="I263" s="59">
        <v>15941</v>
      </c>
      <c r="J263" s="59">
        <v>14951</v>
      </c>
      <c r="K263" s="59">
        <v>14850</v>
      </c>
      <c r="L263" s="84">
        <v>14661</v>
      </c>
      <c r="M263" s="84">
        <v>14180</v>
      </c>
    </row>
    <row r="264" spans="1:13" x14ac:dyDescent="0.2">
      <c r="A264" s="5" t="s">
        <v>628</v>
      </c>
      <c r="B264" s="5" t="s">
        <v>231</v>
      </c>
      <c r="C264" s="5" t="s">
        <v>228</v>
      </c>
      <c r="D264" s="17">
        <v>17353</v>
      </c>
      <c r="E264" s="17">
        <v>16803</v>
      </c>
      <c r="F264" s="17">
        <v>16256</v>
      </c>
      <c r="G264" s="17">
        <v>15343</v>
      </c>
      <c r="H264" s="17">
        <v>14225</v>
      </c>
      <c r="I264" s="59">
        <v>14192</v>
      </c>
      <c r="J264" s="59">
        <v>13228</v>
      </c>
      <c r="K264" s="59">
        <v>12951</v>
      </c>
      <c r="L264" s="84">
        <v>12778</v>
      </c>
      <c r="M264" s="84">
        <v>12409</v>
      </c>
    </row>
    <row r="265" spans="1:13" x14ac:dyDescent="0.2">
      <c r="A265" s="5" t="s">
        <v>629</v>
      </c>
      <c r="B265" s="5" t="s">
        <v>236</v>
      </c>
      <c r="C265" s="5" t="s">
        <v>228</v>
      </c>
      <c r="D265" s="17">
        <v>18632</v>
      </c>
      <c r="E265" s="17">
        <v>17720</v>
      </c>
      <c r="F265" s="17">
        <v>17199</v>
      </c>
      <c r="G265" s="17">
        <v>16525</v>
      </c>
      <c r="H265" s="17">
        <v>15154</v>
      </c>
      <c r="I265" s="59">
        <v>15060</v>
      </c>
      <c r="J265" s="59">
        <v>14079</v>
      </c>
      <c r="K265" s="59">
        <v>13787</v>
      </c>
      <c r="L265" s="84">
        <v>13479</v>
      </c>
      <c r="M265" s="84">
        <v>12958</v>
      </c>
    </row>
    <row r="266" spans="1:13" x14ac:dyDescent="0.2">
      <c r="A266" s="5" t="s">
        <v>630</v>
      </c>
      <c r="B266" s="5" t="s">
        <v>241</v>
      </c>
      <c r="C266" s="5" t="s">
        <v>228</v>
      </c>
      <c r="D266" s="17">
        <v>17913</v>
      </c>
      <c r="E266" s="17">
        <v>17305</v>
      </c>
      <c r="F266" s="17">
        <v>16693</v>
      </c>
      <c r="G266" s="17">
        <v>16059</v>
      </c>
      <c r="H266" s="17">
        <v>14706</v>
      </c>
      <c r="I266" s="59">
        <v>14579</v>
      </c>
      <c r="J266" s="59">
        <v>13536</v>
      </c>
      <c r="K266" s="59">
        <v>13543</v>
      </c>
      <c r="L266" s="84">
        <v>13190</v>
      </c>
      <c r="M266" s="84">
        <v>12690</v>
      </c>
    </row>
    <row r="267" spans="1:13" x14ac:dyDescent="0.2">
      <c r="A267" s="5" t="s">
        <v>631</v>
      </c>
      <c r="B267" s="5" t="s">
        <v>242</v>
      </c>
      <c r="C267" s="5" t="s">
        <v>228</v>
      </c>
      <c r="D267" s="17">
        <v>17431</v>
      </c>
      <c r="E267" s="17">
        <v>16615</v>
      </c>
      <c r="F267" s="17">
        <v>15984</v>
      </c>
      <c r="G267" s="17">
        <v>15177</v>
      </c>
      <c r="H267" s="17">
        <v>13881</v>
      </c>
      <c r="I267" s="59">
        <v>13851</v>
      </c>
      <c r="J267" s="59">
        <v>12875</v>
      </c>
      <c r="K267" s="59">
        <v>12597</v>
      </c>
      <c r="L267" s="84">
        <v>12234</v>
      </c>
      <c r="M267" s="84">
        <v>11808</v>
      </c>
    </row>
    <row r="268" spans="1:13" x14ac:dyDescent="0.2">
      <c r="A268" s="5" t="s">
        <v>632</v>
      </c>
      <c r="B268" s="5" t="s">
        <v>250</v>
      </c>
      <c r="C268" s="5" t="s">
        <v>228</v>
      </c>
      <c r="D268" s="17">
        <v>18163</v>
      </c>
      <c r="E268" s="17">
        <v>17367</v>
      </c>
      <c r="F268" s="17">
        <v>16743</v>
      </c>
      <c r="G268" s="17">
        <v>16206</v>
      </c>
      <c r="H268" s="17">
        <v>14863</v>
      </c>
      <c r="I268" s="59">
        <v>14759</v>
      </c>
      <c r="J268" s="59">
        <v>13765</v>
      </c>
      <c r="K268" s="59">
        <v>13505</v>
      </c>
      <c r="L268" s="84">
        <v>12999</v>
      </c>
      <c r="M268" s="84">
        <v>12485</v>
      </c>
    </row>
    <row r="269" spans="1:13" x14ac:dyDescent="0.2">
      <c r="A269" s="5" t="s">
        <v>633</v>
      </c>
      <c r="B269" s="5" t="s">
        <v>258</v>
      </c>
      <c r="C269" s="5" t="s">
        <v>228</v>
      </c>
      <c r="D269" s="17">
        <v>18695</v>
      </c>
      <c r="E269" s="17">
        <v>17932</v>
      </c>
      <c r="F269" s="17">
        <v>17263</v>
      </c>
      <c r="G269" s="17">
        <v>16502</v>
      </c>
      <c r="H269" s="17">
        <v>15162</v>
      </c>
      <c r="I269" s="59">
        <v>15056</v>
      </c>
      <c r="J269" s="59">
        <v>14056</v>
      </c>
      <c r="K269" s="59">
        <v>13802</v>
      </c>
      <c r="L269" s="84">
        <v>13539</v>
      </c>
      <c r="M269" s="84">
        <v>13030</v>
      </c>
    </row>
    <row r="270" spans="1:13" x14ac:dyDescent="0.2">
      <c r="A270" s="5" t="s">
        <v>634</v>
      </c>
      <c r="B270" s="5" t="s">
        <v>271</v>
      </c>
      <c r="C270" s="5" t="s">
        <v>228</v>
      </c>
      <c r="D270" s="17">
        <v>21699</v>
      </c>
      <c r="E270" s="17">
        <v>21054</v>
      </c>
      <c r="F270" s="17">
        <v>20479</v>
      </c>
      <c r="G270" s="17">
        <v>19757</v>
      </c>
      <c r="H270" s="17">
        <v>18253</v>
      </c>
      <c r="I270" s="59">
        <v>18160</v>
      </c>
      <c r="J270" s="59">
        <v>17025</v>
      </c>
      <c r="K270" s="59">
        <v>16991</v>
      </c>
      <c r="L270" s="84">
        <v>16701</v>
      </c>
      <c r="M270" s="84">
        <v>16157</v>
      </c>
    </row>
    <row r="271" spans="1:13" x14ac:dyDescent="0.2">
      <c r="A271" s="5" t="s">
        <v>635</v>
      </c>
      <c r="B271" s="5" t="s">
        <v>272</v>
      </c>
      <c r="C271" s="5" t="s">
        <v>228</v>
      </c>
      <c r="D271" s="17">
        <v>17715</v>
      </c>
      <c r="E271" s="17">
        <v>16871</v>
      </c>
      <c r="F271" s="17">
        <v>16153</v>
      </c>
      <c r="G271" s="17">
        <v>15324</v>
      </c>
      <c r="H271" s="17">
        <v>13975</v>
      </c>
      <c r="I271" s="59">
        <v>14023</v>
      </c>
      <c r="J271" s="59">
        <v>12938</v>
      </c>
      <c r="K271" s="59">
        <v>12682</v>
      </c>
      <c r="L271" s="84">
        <v>12374</v>
      </c>
      <c r="M271" s="84">
        <v>11965</v>
      </c>
    </row>
    <row r="272" spans="1:13" x14ac:dyDescent="0.2">
      <c r="A272" s="5" t="s">
        <v>636</v>
      </c>
      <c r="B272" s="5" t="s">
        <v>279</v>
      </c>
      <c r="C272" s="5" t="s">
        <v>228</v>
      </c>
      <c r="D272" s="17">
        <v>17520</v>
      </c>
      <c r="E272" s="17">
        <v>16744</v>
      </c>
      <c r="F272" s="17">
        <v>16295</v>
      </c>
      <c r="G272" s="17">
        <v>15469</v>
      </c>
      <c r="H272" s="17">
        <v>14290</v>
      </c>
      <c r="I272" s="59">
        <v>14162</v>
      </c>
      <c r="J272" s="59">
        <v>13102</v>
      </c>
      <c r="K272" s="59">
        <v>12756</v>
      </c>
      <c r="L272" s="84">
        <v>12323</v>
      </c>
      <c r="M272" s="84">
        <v>11810</v>
      </c>
    </row>
    <row r="273" spans="1:13" x14ac:dyDescent="0.2">
      <c r="A273" s="5" t="s">
        <v>637</v>
      </c>
      <c r="B273" s="5" t="s">
        <v>282</v>
      </c>
      <c r="C273" s="5" t="s">
        <v>228</v>
      </c>
      <c r="D273" s="17">
        <v>17575</v>
      </c>
      <c r="E273" s="17">
        <v>16624</v>
      </c>
      <c r="F273" s="17">
        <v>16005</v>
      </c>
      <c r="G273" s="17">
        <v>15175</v>
      </c>
      <c r="H273" s="17">
        <v>13902</v>
      </c>
      <c r="I273" s="59">
        <v>13726</v>
      </c>
      <c r="J273" s="59">
        <v>12712</v>
      </c>
      <c r="K273" s="59">
        <v>12477</v>
      </c>
      <c r="L273" s="84">
        <v>12031</v>
      </c>
      <c r="M273" s="84">
        <v>11526</v>
      </c>
    </row>
    <row r="274" spans="1:13" x14ac:dyDescent="0.2">
      <c r="A274" s="5" t="s">
        <v>638</v>
      </c>
      <c r="B274" s="5" t="s">
        <v>283</v>
      </c>
      <c r="C274" s="5" t="s">
        <v>228</v>
      </c>
      <c r="D274" s="17">
        <v>19063</v>
      </c>
      <c r="E274" s="17">
        <v>18447</v>
      </c>
      <c r="F274" s="17">
        <v>17890</v>
      </c>
      <c r="G274" s="17">
        <v>17203</v>
      </c>
      <c r="H274" s="17">
        <v>15903</v>
      </c>
      <c r="I274" s="59">
        <v>15807</v>
      </c>
      <c r="J274" s="59">
        <v>14764</v>
      </c>
      <c r="K274" s="59">
        <v>14622</v>
      </c>
      <c r="L274" s="84">
        <v>14308</v>
      </c>
      <c r="M274" s="84">
        <v>13798</v>
      </c>
    </row>
    <row r="275" spans="1:13" x14ac:dyDescent="0.2">
      <c r="A275" s="5" t="s">
        <v>639</v>
      </c>
      <c r="B275" s="5" t="s">
        <v>284</v>
      </c>
      <c r="C275" s="5" t="s">
        <v>228</v>
      </c>
      <c r="D275" s="17">
        <v>20410</v>
      </c>
      <c r="E275" s="17">
        <v>19824</v>
      </c>
      <c r="F275" s="17">
        <v>19176</v>
      </c>
      <c r="G275" s="17">
        <v>18525</v>
      </c>
      <c r="H275" s="17">
        <v>17052</v>
      </c>
      <c r="I275" s="59">
        <v>16999</v>
      </c>
      <c r="J275" s="59">
        <v>15943</v>
      </c>
      <c r="K275" s="59">
        <v>15945</v>
      </c>
      <c r="L275" s="84">
        <v>15724</v>
      </c>
      <c r="M275" s="84">
        <v>15253</v>
      </c>
    </row>
    <row r="276" spans="1:13" x14ac:dyDescent="0.2">
      <c r="A276" s="5" t="s">
        <v>455</v>
      </c>
      <c r="B276" s="5" t="s">
        <v>20</v>
      </c>
      <c r="C276" s="5" t="s">
        <v>14</v>
      </c>
      <c r="D276" s="17">
        <v>19081</v>
      </c>
      <c r="E276" s="17">
        <v>18342</v>
      </c>
      <c r="F276" s="17">
        <v>17806</v>
      </c>
      <c r="G276" s="17">
        <v>17043</v>
      </c>
      <c r="H276" s="17">
        <v>15282</v>
      </c>
      <c r="I276" s="59">
        <v>14911</v>
      </c>
      <c r="J276" s="59">
        <v>14148</v>
      </c>
      <c r="K276" s="59">
        <v>13799</v>
      </c>
      <c r="L276" s="84">
        <v>13331</v>
      </c>
      <c r="M276" s="84">
        <v>12689</v>
      </c>
    </row>
    <row r="277" spans="1:13" x14ac:dyDescent="0.2">
      <c r="A277" s="5" t="s">
        <v>456</v>
      </c>
      <c r="B277" s="5" t="s">
        <v>25</v>
      </c>
      <c r="C277" s="5" t="s">
        <v>14</v>
      </c>
      <c r="D277" s="17">
        <v>20051</v>
      </c>
      <c r="E277" s="17">
        <v>19367</v>
      </c>
      <c r="F277" s="17">
        <v>18680</v>
      </c>
      <c r="G277" s="17">
        <v>18051</v>
      </c>
      <c r="H277" s="17">
        <v>16361</v>
      </c>
      <c r="I277" s="59">
        <v>15935</v>
      </c>
      <c r="J277" s="59">
        <v>14848</v>
      </c>
      <c r="K277" s="59">
        <v>14604</v>
      </c>
      <c r="L277" s="84">
        <v>14117</v>
      </c>
      <c r="M277" s="84">
        <v>13416</v>
      </c>
    </row>
    <row r="278" spans="1:13" x14ac:dyDescent="0.2">
      <c r="A278" s="5" t="s">
        <v>457</v>
      </c>
      <c r="B278" s="5" t="s">
        <v>28</v>
      </c>
      <c r="C278" s="5" t="s">
        <v>14</v>
      </c>
      <c r="D278" s="17">
        <v>21387</v>
      </c>
      <c r="E278" s="17">
        <v>20735</v>
      </c>
      <c r="F278" s="17">
        <v>19780</v>
      </c>
      <c r="G278" s="17">
        <v>19106</v>
      </c>
      <c r="H278" s="17">
        <v>17313</v>
      </c>
      <c r="I278" s="59">
        <v>17007</v>
      </c>
      <c r="J278" s="59">
        <v>15938</v>
      </c>
      <c r="K278" s="59">
        <v>15835</v>
      </c>
      <c r="L278" s="84">
        <v>15309</v>
      </c>
      <c r="M278" s="84">
        <v>14592</v>
      </c>
    </row>
    <row r="279" spans="1:13" x14ac:dyDescent="0.2">
      <c r="A279" s="5" t="s">
        <v>458</v>
      </c>
      <c r="B279" s="5" t="s">
        <v>30</v>
      </c>
      <c r="C279" s="5" t="s">
        <v>14</v>
      </c>
      <c r="D279" s="17">
        <v>18997</v>
      </c>
      <c r="E279" s="17">
        <v>18315</v>
      </c>
      <c r="F279" s="17">
        <v>17842</v>
      </c>
      <c r="G279" s="17">
        <v>17205</v>
      </c>
      <c r="H279" s="17">
        <v>15485</v>
      </c>
      <c r="I279" s="59">
        <v>15079</v>
      </c>
      <c r="J279" s="59">
        <v>14342</v>
      </c>
      <c r="K279" s="59">
        <v>13978</v>
      </c>
      <c r="L279" s="84">
        <v>13546</v>
      </c>
      <c r="M279" s="84">
        <v>12830</v>
      </c>
    </row>
    <row r="280" spans="1:13" x14ac:dyDescent="0.2">
      <c r="A280" s="5" t="s">
        <v>459</v>
      </c>
      <c r="B280" s="5" t="s">
        <v>32</v>
      </c>
      <c r="C280" s="5" t="s">
        <v>14</v>
      </c>
      <c r="D280" s="17">
        <v>18921</v>
      </c>
      <c r="E280" s="17">
        <v>18130</v>
      </c>
      <c r="F280" s="17">
        <v>17358</v>
      </c>
      <c r="G280" s="17">
        <v>16864</v>
      </c>
      <c r="H280" s="17">
        <v>15324</v>
      </c>
      <c r="I280" s="59">
        <v>14995</v>
      </c>
      <c r="J280" s="59">
        <v>14079</v>
      </c>
      <c r="K280" s="59">
        <v>13889</v>
      </c>
      <c r="L280" s="84">
        <v>13469</v>
      </c>
      <c r="M280" s="84">
        <v>12875</v>
      </c>
    </row>
    <row r="281" spans="1:13" x14ac:dyDescent="0.2">
      <c r="A281" s="5" t="s">
        <v>460</v>
      </c>
      <c r="B281" s="5" t="s">
        <v>36</v>
      </c>
      <c r="C281" s="5" t="s">
        <v>14</v>
      </c>
      <c r="D281" s="17">
        <v>19468</v>
      </c>
      <c r="E281" s="17">
        <v>18734</v>
      </c>
      <c r="F281" s="17">
        <v>18378</v>
      </c>
      <c r="G281" s="17">
        <v>17714</v>
      </c>
      <c r="H281" s="17">
        <v>15964</v>
      </c>
      <c r="I281" s="59">
        <v>15561</v>
      </c>
      <c r="J281" s="59">
        <v>14947</v>
      </c>
      <c r="K281" s="59">
        <v>14591</v>
      </c>
      <c r="L281" s="84">
        <v>14148</v>
      </c>
      <c r="M281" s="84">
        <v>13479</v>
      </c>
    </row>
    <row r="282" spans="1:13" x14ac:dyDescent="0.2">
      <c r="A282" s="5" t="s">
        <v>461</v>
      </c>
      <c r="B282" s="5" t="s">
        <v>37</v>
      </c>
      <c r="C282" s="5" t="s">
        <v>14</v>
      </c>
      <c r="D282" s="17">
        <v>18648</v>
      </c>
      <c r="E282" s="17">
        <v>17975</v>
      </c>
      <c r="F282" s="17">
        <v>17395</v>
      </c>
      <c r="G282" s="17">
        <v>16912</v>
      </c>
      <c r="H282" s="17">
        <v>15313</v>
      </c>
      <c r="I282" s="59">
        <v>15009</v>
      </c>
      <c r="J282" s="59">
        <v>14040</v>
      </c>
      <c r="K282" s="59">
        <v>13860</v>
      </c>
      <c r="L282" s="84">
        <v>13338</v>
      </c>
      <c r="M282" s="84">
        <v>12746</v>
      </c>
    </row>
    <row r="283" spans="1:13" x14ac:dyDescent="0.2">
      <c r="A283" s="5" t="s">
        <v>462</v>
      </c>
      <c r="B283" s="5" t="s">
        <v>38</v>
      </c>
      <c r="C283" s="5" t="s">
        <v>14</v>
      </c>
      <c r="D283" s="17">
        <v>22260</v>
      </c>
      <c r="E283" s="17">
        <v>21498</v>
      </c>
      <c r="F283" s="17">
        <v>20915</v>
      </c>
      <c r="G283" s="17">
        <v>20229</v>
      </c>
      <c r="H283" s="17">
        <v>18342</v>
      </c>
      <c r="I283" s="59">
        <v>17895</v>
      </c>
      <c r="J283" s="59">
        <v>16925</v>
      </c>
      <c r="K283" s="59">
        <v>16744</v>
      </c>
      <c r="L283" s="84">
        <v>16291</v>
      </c>
      <c r="M283" s="84">
        <v>15482</v>
      </c>
    </row>
    <row r="284" spans="1:13" x14ac:dyDescent="0.2">
      <c r="A284" s="5" t="s">
        <v>463</v>
      </c>
      <c r="B284" s="5" t="s">
        <v>40</v>
      </c>
      <c r="C284" s="5" t="s">
        <v>14</v>
      </c>
      <c r="D284" s="17">
        <v>21821</v>
      </c>
      <c r="E284" s="17">
        <v>20934</v>
      </c>
      <c r="F284" s="17">
        <v>20321</v>
      </c>
      <c r="G284" s="17">
        <v>19445</v>
      </c>
      <c r="H284" s="17">
        <v>17427</v>
      </c>
      <c r="I284" s="59">
        <v>16897</v>
      </c>
      <c r="J284" s="59">
        <v>16049</v>
      </c>
      <c r="K284" s="59">
        <v>15744</v>
      </c>
      <c r="L284" s="84">
        <v>15236</v>
      </c>
      <c r="M284" s="84">
        <v>14530</v>
      </c>
    </row>
    <row r="285" spans="1:13" x14ac:dyDescent="0.2">
      <c r="A285" s="5" t="s">
        <v>464</v>
      </c>
      <c r="B285" s="5" t="s">
        <v>44</v>
      </c>
      <c r="C285" s="5" t="s">
        <v>14</v>
      </c>
      <c r="D285" s="17">
        <v>19354</v>
      </c>
      <c r="E285" s="17">
        <v>18791</v>
      </c>
      <c r="F285" s="17">
        <v>18073</v>
      </c>
      <c r="G285" s="17">
        <v>17446</v>
      </c>
      <c r="H285" s="17">
        <v>15833</v>
      </c>
      <c r="I285" s="59">
        <v>15507</v>
      </c>
      <c r="J285" s="59">
        <v>14402</v>
      </c>
      <c r="K285" s="59">
        <v>14234</v>
      </c>
      <c r="L285" s="84">
        <v>13703</v>
      </c>
      <c r="M285" s="84">
        <v>13075</v>
      </c>
    </row>
    <row r="286" spans="1:13" x14ac:dyDescent="0.2">
      <c r="A286" s="5" t="s">
        <v>465</v>
      </c>
      <c r="B286" s="5" t="s">
        <v>50</v>
      </c>
      <c r="C286" s="5" t="s">
        <v>14</v>
      </c>
      <c r="D286" s="17">
        <v>21025</v>
      </c>
      <c r="E286" s="17">
        <v>20127</v>
      </c>
      <c r="F286" s="17">
        <v>19342</v>
      </c>
      <c r="G286" s="17">
        <v>18661</v>
      </c>
      <c r="H286" s="17">
        <v>16993</v>
      </c>
      <c r="I286" s="59">
        <v>16626</v>
      </c>
      <c r="J286" s="59">
        <v>15521</v>
      </c>
      <c r="K286" s="59">
        <v>15337</v>
      </c>
      <c r="L286" s="84">
        <v>14711</v>
      </c>
      <c r="M286" s="84">
        <v>14019</v>
      </c>
    </row>
    <row r="287" spans="1:13" x14ac:dyDescent="0.2">
      <c r="A287" s="5" t="s">
        <v>466</v>
      </c>
      <c r="B287" s="5" t="s">
        <v>53</v>
      </c>
      <c r="C287" s="5" t="s">
        <v>14</v>
      </c>
      <c r="D287" s="17">
        <v>20187</v>
      </c>
      <c r="E287" s="17">
        <v>19465</v>
      </c>
      <c r="F287" s="17">
        <v>18620</v>
      </c>
      <c r="G287" s="17">
        <v>17846</v>
      </c>
      <c r="H287" s="17">
        <v>16255</v>
      </c>
      <c r="I287" s="59">
        <v>15871</v>
      </c>
      <c r="J287" s="59">
        <v>14878</v>
      </c>
      <c r="K287" s="59">
        <v>14658</v>
      </c>
      <c r="L287" s="84">
        <v>14176</v>
      </c>
      <c r="M287" s="84">
        <v>13488</v>
      </c>
    </row>
    <row r="288" spans="1:13" x14ac:dyDescent="0.2">
      <c r="A288" s="5" t="s">
        <v>509</v>
      </c>
      <c r="B288" s="5" t="s">
        <v>79</v>
      </c>
      <c r="C288" s="5" t="s">
        <v>75</v>
      </c>
      <c r="D288" s="17">
        <v>20394</v>
      </c>
      <c r="E288" s="17">
        <v>19458</v>
      </c>
      <c r="F288" s="17">
        <v>18637</v>
      </c>
      <c r="G288" s="17">
        <v>18014</v>
      </c>
      <c r="H288" s="17">
        <v>16415</v>
      </c>
      <c r="I288" s="59">
        <v>16318</v>
      </c>
      <c r="J288" s="59">
        <v>15379</v>
      </c>
      <c r="K288" s="59">
        <v>15258</v>
      </c>
      <c r="L288" s="84">
        <v>14738</v>
      </c>
      <c r="M288" s="84">
        <v>14268</v>
      </c>
    </row>
    <row r="289" spans="1:13" x14ac:dyDescent="0.2">
      <c r="A289" s="5" t="s">
        <v>510</v>
      </c>
      <c r="B289" s="5" t="s">
        <v>83</v>
      </c>
      <c r="C289" s="5" t="s">
        <v>75</v>
      </c>
      <c r="D289" s="17">
        <v>19706</v>
      </c>
      <c r="E289" s="17">
        <v>18809</v>
      </c>
      <c r="F289" s="17">
        <v>18088</v>
      </c>
      <c r="G289" s="17">
        <v>17464</v>
      </c>
      <c r="H289" s="17">
        <v>15887</v>
      </c>
      <c r="I289" s="59">
        <v>15870</v>
      </c>
      <c r="J289" s="59">
        <v>14865</v>
      </c>
      <c r="K289" s="59">
        <v>14794</v>
      </c>
      <c r="L289" s="84">
        <v>14307</v>
      </c>
      <c r="M289" s="84">
        <v>13854</v>
      </c>
    </row>
    <row r="290" spans="1:13" x14ac:dyDescent="0.2">
      <c r="A290" s="5" t="s">
        <v>511</v>
      </c>
      <c r="B290" s="5" t="s">
        <v>93</v>
      </c>
      <c r="C290" s="5" t="s">
        <v>75</v>
      </c>
      <c r="D290" s="17">
        <v>21513</v>
      </c>
      <c r="E290" s="17">
        <v>20524</v>
      </c>
      <c r="F290" s="17">
        <v>19866</v>
      </c>
      <c r="G290" s="17">
        <v>19170</v>
      </c>
      <c r="H290" s="17">
        <v>17590</v>
      </c>
      <c r="I290" s="59">
        <v>17468</v>
      </c>
      <c r="J290" s="59">
        <v>16447</v>
      </c>
      <c r="K290" s="59">
        <v>16425</v>
      </c>
      <c r="L290" s="84">
        <v>16001</v>
      </c>
      <c r="M290" s="84">
        <v>15546</v>
      </c>
    </row>
    <row r="291" spans="1:13" x14ac:dyDescent="0.2">
      <c r="A291" s="5" t="s">
        <v>512</v>
      </c>
      <c r="B291" s="5" t="s">
        <v>95</v>
      </c>
      <c r="C291" s="5" t="s">
        <v>75</v>
      </c>
      <c r="D291" s="17">
        <v>19649</v>
      </c>
      <c r="E291" s="17">
        <v>18787</v>
      </c>
      <c r="F291" s="17">
        <v>18053</v>
      </c>
      <c r="G291" s="17">
        <v>17269</v>
      </c>
      <c r="H291" s="17">
        <v>15614</v>
      </c>
      <c r="I291" s="59">
        <v>15469</v>
      </c>
      <c r="J291" s="59">
        <v>14603</v>
      </c>
      <c r="K291" s="59">
        <v>14533</v>
      </c>
      <c r="L291" s="84">
        <v>14069</v>
      </c>
      <c r="M291" s="84">
        <v>13663</v>
      </c>
    </row>
    <row r="292" spans="1:13" x14ac:dyDescent="0.2">
      <c r="A292" s="5" t="s">
        <v>513</v>
      </c>
      <c r="B292" s="5" t="s">
        <v>100</v>
      </c>
      <c r="C292" s="5" t="s">
        <v>75</v>
      </c>
      <c r="D292" s="17">
        <v>19624</v>
      </c>
      <c r="E292" s="17">
        <v>18734</v>
      </c>
      <c r="F292" s="17">
        <v>18098</v>
      </c>
      <c r="G292" s="17">
        <v>17399</v>
      </c>
      <c r="H292" s="17">
        <v>15926</v>
      </c>
      <c r="I292" s="59">
        <v>15823</v>
      </c>
      <c r="J292" s="59">
        <v>14801</v>
      </c>
      <c r="K292" s="59">
        <v>14753</v>
      </c>
      <c r="L292" s="84">
        <v>14298</v>
      </c>
      <c r="M292" s="84">
        <v>13940</v>
      </c>
    </row>
    <row r="293" spans="1:13" x14ac:dyDescent="0.2">
      <c r="A293" s="5" t="s">
        <v>514</v>
      </c>
      <c r="B293" s="5" t="s">
        <v>104</v>
      </c>
      <c r="C293" s="5" t="s">
        <v>75</v>
      </c>
      <c r="D293" s="17">
        <v>20734</v>
      </c>
      <c r="E293" s="17">
        <v>19593</v>
      </c>
      <c r="F293" s="17">
        <v>18880</v>
      </c>
      <c r="G293" s="17">
        <v>18131</v>
      </c>
      <c r="H293" s="17">
        <v>16462</v>
      </c>
      <c r="I293" s="59">
        <v>16358</v>
      </c>
      <c r="J293" s="59">
        <v>15413</v>
      </c>
      <c r="K293" s="59">
        <v>15363</v>
      </c>
      <c r="L293" s="84">
        <v>14944</v>
      </c>
      <c r="M293" s="84">
        <v>14384</v>
      </c>
    </row>
    <row r="294" spans="1:13" x14ac:dyDescent="0.2">
      <c r="A294" s="5" t="s">
        <v>515</v>
      </c>
      <c r="B294" s="5" t="s">
        <v>107</v>
      </c>
      <c r="C294" s="5" t="s">
        <v>75</v>
      </c>
      <c r="D294" s="17">
        <v>20730</v>
      </c>
      <c r="E294" s="17">
        <v>19748</v>
      </c>
      <c r="F294" s="17">
        <v>19050</v>
      </c>
      <c r="G294" s="17">
        <v>18479</v>
      </c>
      <c r="H294" s="17">
        <v>16864</v>
      </c>
      <c r="I294" s="59">
        <v>16748</v>
      </c>
      <c r="J294" s="59">
        <v>15807</v>
      </c>
      <c r="K294" s="59">
        <v>15785</v>
      </c>
      <c r="L294" s="84">
        <v>15375</v>
      </c>
      <c r="M294" s="84">
        <v>14950</v>
      </c>
    </row>
    <row r="295" spans="1:13" x14ac:dyDescent="0.2">
      <c r="A295" s="5" t="s">
        <v>516</v>
      </c>
      <c r="B295" s="5" t="s">
        <v>81</v>
      </c>
      <c r="C295" s="5" t="s">
        <v>75</v>
      </c>
      <c r="D295" s="17">
        <v>19022</v>
      </c>
      <c r="E295" s="17">
        <v>18055</v>
      </c>
      <c r="F295" s="17">
        <v>17423</v>
      </c>
      <c r="G295" s="17">
        <v>16433</v>
      </c>
      <c r="H295" s="17">
        <v>15022</v>
      </c>
      <c r="I295" s="59">
        <v>14897</v>
      </c>
      <c r="J295" s="59">
        <v>13958</v>
      </c>
      <c r="K295" s="59">
        <v>13660</v>
      </c>
      <c r="L295" s="84">
        <v>13222</v>
      </c>
      <c r="M295" s="84">
        <v>12706</v>
      </c>
    </row>
    <row r="296" spans="1:13" x14ac:dyDescent="0.2">
      <c r="A296" s="5" t="s">
        <v>517</v>
      </c>
      <c r="B296" s="5" t="s">
        <v>89</v>
      </c>
      <c r="C296" s="5" t="s">
        <v>75</v>
      </c>
      <c r="D296" s="17">
        <v>19019</v>
      </c>
      <c r="E296" s="17">
        <v>18061</v>
      </c>
      <c r="F296" s="17">
        <v>17431</v>
      </c>
      <c r="G296" s="17">
        <v>16478</v>
      </c>
      <c r="H296" s="17">
        <v>14921</v>
      </c>
      <c r="I296" s="59">
        <v>14752</v>
      </c>
      <c r="J296" s="59">
        <v>13955</v>
      </c>
      <c r="K296" s="59">
        <v>13726</v>
      </c>
      <c r="L296" s="84">
        <v>13311</v>
      </c>
      <c r="M296" s="84">
        <v>12931</v>
      </c>
    </row>
    <row r="297" spans="1:13" x14ac:dyDescent="0.2">
      <c r="A297" s="5" t="s">
        <v>518</v>
      </c>
      <c r="B297" s="5" t="s">
        <v>98</v>
      </c>
      <c r="C297" s="5" t="s">
        <v>75</v>
      </c>
      <c r="D297" s="17">
        <v>16892</v>
      </c>
      <c r="E297" s="17">
        <v>16211</v>
      </c>
      <c r="F297" s="17">
        <v>15600</v>
      </c>
      <c r="G297" s="17">
        <v>14909</v>
      </c>
      <c r="H297" s="17">
        <v>13595</v>
      </c>
      <c r="I297" s="59">
        <v>13437</v>
      </c>
      <c r="J297" s="59">
        <v>12662</v>
      </c>
      <c r="K297" s="59">
        <v>12501</v>
      </c>
      <c r="L297" s="84">
        <v>12152</v>
      </c>
      <c r="M297" s="84">
        <v>11779</v>
      </c>
    </row>
    <row r="298" spans="1:13" x14ac:dyDescent="0.2">
      <c r="A298" s="5" t="s">
        <v>519</v>
      </c>
      <c r="B298" s="5" t="s">
        <v>103</v>
      </c>
      <c r="C298" s="5" t="s">
        <v>75</v>
      </c>
      <c r="D298" s="17">
        <v>19083</v>
      </c>
      <c r="E298" s="17">
        <v>18191</v>
      </c>
      <c r="F298" s="17">
        <v>17503</v>
      </c>
      <c r="G298" s="17">
        <v>16765</v>
      </c>
      <c r="H298" s="17">
        <v>15342</v>
      </c>
      <c r="I298" s="59">
        <v>15201</v>
      </c>
      <c r="J298" s="59">
        <v>14379</v>
      </c>
      <c r="K298" s="59">
        <v>14180</v>
      </c>
      <c r="L298" s="84">
        <v>13736</v>
      </c>
      <c r="M298" s="84">
        <v>13312</v>
      </c>
    </row>
    <row r="299" spans="1:13" x14ac:dyDescent="0.2">
      <c r="A299" s="5" t="s">
        <v>520</v>
      </c>
      <c r="B299" s="5" t="s">
        <v>111</v>
      </c>
      <c r="C299" s="5" t="s">
        <v>75</v>
      </c>
      <c r="D299" s="17">
        <v>19385</v>
      </c>
      <c r="E299" s="17">
        <v>18296</v>
      </c>
      <c r="F299" s="17">
        <v>17728</v>
      </c>
      <c r="G299" s="17">
        <v>16806</v>
      </c>
      <c r="H299" s="17">
        <v>15271</v>
      </c>
      <c r="I299" s="59">
        <v>15141</v>
      </c>
      <c r="J299" s="59">
        <v>14237</v>
      </c>
      <c r="K299" s="59">
        <v>14086</v>
      </c>
      <c r="L299" s="84">
        <v>13675</v>
      </c>
      <c r="M299" s="84">
        <v>13180</v>
      </c>
    </row>
    <row r="300" spans="1:13" x14ac:dyDescent="0.2">
      <c r="A300" s="5" t="s">
        <v>521</v>
      </c>
      <c r="B300" s="5" t="s">
        <v>112</v>
      </c>
      <c r="C300" s="5" t="s">
        <v>75</v>
      </c>
      <c r="D300" s="17">
        <v>18837</v>
      </c>
      <c r="E300" s="17">
        <v>18039</v>
      </c>
      <c r="F300" s="17">
        <v>17371</v>
      </c>
      <c r="G300" s="17">
        <v>16565</v>
      </c>
      <c r="H300" s="17">
        <v>15048</v>
      </c>
      <c r="I300" s="59">
        <v>14986</v>
      </c>
      <c r="J300" s="59">
        <v>14048</v>
      </c>
      <c r="K300" s="59">
        <v>13952</v>
      </c>
      <c r="L300" s="84">
        <v>13459</v>
      </c>
      <c r="M300" s="84">
        <v>13017</v>
      </c>
    </row>
    <row r="301" spans="1:13" x14ac:dyDescent="0.2">
      <c r="A301" s="5" t="s">
        <v>522</v>
      </c>
      <c r="B301" s="5" t="s">
        <v>115</v>
      </c>
      <c r="C301" s="5" t="s">
        <v>75</v>
      </c>
      <c r="D301" s="17">
        <v>19161</v>
      </c>
      <c r="E301" s="17">
        <v>18457</v>
      </c>
      <c r="F301" s="17">
        <v>17747</v>
      </c>
      <c r="G301" s="17">
        <v>17005</v>
      </c>
      <c r="H301" s="17">
        <v>15486</v>
      </c>
      <c r="I301" s="59">
        <v>15426</v>
      </c>
      <c r="J301" s="59">
        <v>14569</v>
      </c>
      <c r="K301" s="59">
        <v>14340</v>
      </c>
      <c r="L301" s="84">
        <v>13947</v>
      </c>
      <c r="M301" s="84">
        <v>13542</v>
      </c>
    </row>
    <row r="302" spans="1:13" x14ac:dyDescent="0.2">
      <c r="A302" s="5" t="s">
        <v>582</v>
      </c>
      <c r="B302" s="5" t="s">
        <v>152</v>
      </c>
      <c r="C302" s="5" t="s">
        <v>147</v>
      </c>
      <c r="D302" s="17">
        <v>17835</v>
      </c>
      <c r="E302" s="17">
        <v>16869</v>
      </c>
      <c r="F302" s="17">
        <v>16379</v>
      </c>
      <c r="G302" s="17">
        <v>15373</v>
      </c>
      <c r="H302" s="17">
        <v>14004</v>
      </c>
      <c r="I302" s="59">
        <v>13885</v>
      </c>
      <c r="J302" s="59">
        <v>12907</v>
      </c>
      <c r="K302" s="59">
        <v>12898</v>
      </c>
      <c r="L302" s="84">
        <v>12453</v>
      </c>
      <c r="M302" s="84">
        <v>12048</v>
      </c>
    </row>
    <row r="303" spans="1:13" x14ac:dyDescent="0.2">
      <c r="A303" s="5" t="s">
        <v>583</v>
      </c>
      <c r="B303" s="5" t="s">
        <v>154</v>
      </c>
      <c r="C303" s="5" t="s">
        <v>147</v>
      </c>
      <c r="D303" s="17">
        <v>18913</v>
      </c>
      <c r="E303" s="17">
        <v>17950</v>
      </c>
      <c r="F303" s="17">
        <v>17438</v>
      </c>
      <c r="G303" s="17">
        <v>16541</v>
      </c>
      <c r="H303" s="17">
        <v>15179</v>
      </c>
      <c r="I303" s="59">
        <v>15054</v>
      </c>
      <c r="J303" s="59">
        <v>14192</v>
      </c>
      <c r="K303" s="59">
        <v>14100</v>
      </c>
      <c r="L303" s="84">
        <v>13623</v>
      </c>
      <c r="M303" s="84">
        <v>13261</v>
      </c>
    </row>
    <row r="304" spans="1:13" x14ac:dyDescent="0.2">
      <c r="A304" s="5" t="s">
        <v>584</v>
      </c>
      <c r="B304" s="5" t="s">
        <v>167</v>
      </c>
      <c r="C304" s="5" t="s">
        <v>147</v>
      </c>
      <c r="D304" s="17">
        <v>16465</v>
      </c>
      <c r="E304" s="17">
        <v>15524</v>
      </c>
      <c r="F304" s="17">
        <v>14915</v>
      </c>
      <c r="G304" s="17">
        <v>14077</v>
      </c>
      <c r="H304" s="17">
        <v>12960</v>
      </c>
      <c r="I304" s="59">
        <v>12840</v>
      </c>
      <c r="J304" s="59">
        <v>11991</v>
      </c>
      <c r="K304" s="59">
        <v>11775</v>
      </c>
      <c r="L304" s="84">
        <v>11325</v>
      </c>
      <c r="M304" s="84">
        <v>10908</v>
      </c>
    </row>
    <row r="305" spans="1:13" x14ac:dyDescent="0.2">
      <c r="A305" s="5" t="s">
        <v>585</v>
      </c>
      <c r="B305" s="5" t="s">
        <v>172</v>
      </c>
      <c r="C305" s="5" t="s">
        <v>147</v>
      </c>
      <c r="D305" s="17">
        <v>17785</v>
      </c>
      <c r="E305" s="17">
        <v>16968</v>
      </c>
      <c r="F305" s="17">
        <v>16541</v>
      </c>
      <c r="G305" s="17">
        <v>15593</v>
      </c>
      <c r="H305" s="17">
        <v>14317</v>
      </c>
      <c r="I305" s="59">
        <v>14113</v>
      </c>
      <c r="J305" s="59">
        <v>13238</v>
      </c>
      <c r="K305" s="59">
        <v>13055</v>
      </c>
      <c r="L305" s="84">
        <v>12712</v>
      </c>
      <c r="M305" s="84">
        <v>12402</v>
      </c>
    </row>
    <row r="306" spans="1:13" x14ac:dyDescent="0.2">
      <c r="A306" s="5" t="s">
        <v>586</v>
      </c>
      <c r="B306" s="5" t="s">
        <v>177</v>
      </c>
      <c r="C306" s="5" t="s">
        <v>147</v>
      </c>
      <c r="D306" s="17">
        <v>17872</v>
      </c>
      <c r="E306" s="17">
        <v>16879</v>
      </c>
      <c r="F306" s="17">
        <v>16455</v>
      </c>
      <c r="G306" s="17">
        <v>15491</v>
      </c>
      <c r="H306" s="17">
        <v>14282</v>
      </c>
      <c r="I306" s="59">
        <v>14085</v>
      </c>
      <c r="J306" s="59">
        <v>13252</v>
      </c>
      <c r="K306" s="59">
        <v>13207</v>
      </c>
      <c r="L306" s="84">
        <v>12935</v>
      </c>
      <c r="M306" s="84">
        <v>12407</v>
      </c>
    </row>
    <row r="307" spans="1:13" x14ac:dyDescent="0.2">
      <c r="A307" s="5" t="s">
        <v>587</v>
      </c>
      <c r="B307" s="5" t="s">
        <v>178</v>
      </c>
      <c r="C307" s="5" t="s">
        <v>147</v>
      </c>
      <c r="D307" s="17">
        <v>16249</v>
      </c>
      <c r="E307" s="17">
        <v>15441</v>
      </c>
      <c r="F307" s="17">
        <v>14781</v>
      </c>
      <c r="G307" s="17">
        <v>13889</v>
      </c>
      <c r="H307" s="17">
        <v>12705</v>
      </c>
      <c r="I307" s="59">
        <v>12613</v>
      </c>
      <c r="J307" s="59">
        <v>11829</v>
      </c>
      <c r="K307" s="59">
        <v>11604</v>
      </c>
      <c r="L307" s="84">
        <v>11168</v>
      </c>
      <c r="M307" s="84">
        <v>10860</v>
      </c>
    </row>
    <row r="308" spans="1:13" x14ac:dyDescent="0.2">
      <c r="A308" s="5" t="s">
        <v>588</v>
      </c>
      <c r="B308" s="5" t="s">
        <v>182</v>
      </c>
      <c r="C308" s="5" t="s">
        <v>147</v>
      </c>
      <c r="D308" s="17">
        <v>18622</v>
      </c>
      <c r="E308" s="17">
        <v>17554</v>
      </c>
      <c r="F308" s="17">
        <v>16969</v>
      </c>
      <c r="G308" s="17">
        <v>16106</v>
      </c>
      <c r="H308" s="17">
        <v>14845</v>
      </c>
      <c r="I308" s="59">
        <v>14802</v>
      </c>
      <c r="J308" s="59">
        <v>13772</v>
      </c>
      <c r="K308" s="59">
        <v>13546</v>
      </c>
      <c r="L308" s="84">
        <v>13040</v>
      </c>
      <c r="M308" s="84">
        <v>12619</v>
      </c>
    </row>
    <row r="309" spans="1:13" x14ac:dyDescent="0.2">
      <c r="A309" s="5" t="s">
        <v>523</v>
      </c>
      <c r="B309" s="5" t="s">
        <v>85</v>
      </c>
      <c r="C309" s="5" t="s">
        <v>75</v>
      </c>
      <c r="D309" s="17">
        <v>19408</v>
      </c>
      <c r="E309" s="17">
        <v>18233</v>
      </c>
      <c r="F309" s="17">
        <v>17300</v>
      </c>
      <c r="G309" s="17">
        <v>16559</v>
      </c>
      <c r="H309" s="17">
        <v>14875</v>
      </c>
      <c r="I309" s="59">
        <v>14732</v>
      </c>
      <c r="J309" s="59">
        <v>13702</v>
      </c>
      <c r="K309" s="59">
        <v>13479</v>
      </c>
      <c r="L309" s="84">
        <v>13027</v>
      </c>
      <c r="M309" s="84">
        <v>12568</v>
      </c>
    </row>
    <row r="310" spans="1:13" x14ac:dyDescent="0.2">
      <c r="A310" s="5" t="s">
        <v>524</v>
      </c>
      <c r="B310" s="5" t="s">
        <v>86</v>
      </c>
      <c r="C310" s="5" t="s">
        <v>75</v>
      </c>
      <c r="D310" s="17">
        <v>19887</v>
      </c>
      <c r="E310" s="17">
        <v>18957</v>
      </c>
      <c r="F310" s="17">
        <v>18239</v>
      </c>
      <c r="G310" s="17">
        <v>17727</v>
      </c>
      <c r="H310" s="17">
        <v>16184</v>
      </c>
      <c r="I310" s="59">
        <v>15981</v>
      </c>
      <c r="J310" s="59">
        <v>15104</v>
      </c>
      <c r="K310" s="59">
        <v>15067</v>
      </c>
      <c r="L310" s="84">
        <v>14675</v>
      </c>
      <c r="M310" s="84">
        <v>14160</v>
      </c>
    </row>
    <row r="311" spans="1:13" x14ac:dyDescent="0.2">
      <c r="A311" s="5" t="s">
        <v>525</v>
      </c>
      <c r="B311" s="5" t="s">
        <v>90</v>
      </c>
      <c r="C311" s="5" t="s">
        <v>75</v>
      </c>
      <c r="D311" s="17">
        <v>19034</v>
      </c>
      <c r="E311" s="17">
        <v>18110</v>
      </c>
      <c r="F311" s="17">
        <v>17314</v>
      </c>
      <c r="G311" s="17">
        <v>16658</v>
      </c>
      <c r="H311" s="17">
        <v>15146</v>
      </c>
      <c r="I311" s="59">
        <v>15124</v>
      </c>
      <c r="J311" s="59">
        <v>14180</v>
      </c>
      <c r="K311" s="59">
        <v>14150</v>
      </c>
      <c r="L311" s="84">
        <v>13716</v>
      </c>
      <c r="M311" s="84">
        <v>13218</v>
      </c>
    </row>
    <row r="312" spans="1:13" x14ac:dyDescent="0.2">
      <c r="A312" s="5" t="s">
        <v>526</v>
      </c>
      <c r="B312" s="5" t="s">
        <v>96</v>
      </c>
      <c r="C312" s="5" t="s">
        <v>75</v>
      </c>
      <c r="D312" s="17">
        <v>19073</v>
      </c>
      <c r="E312" s="17">
        <v>18044</v>
      </c>
      <c r="F312" s="17">
        <v>17253</v>
      </c>
      <c r="G312" s="17">
        <v>16552</v>
      </c>
      <c r="H312" s="17">
        <v>15017</v>
      </c>
      <c r="I312" s="59">
        <v>14945</v>
      </c>
      <c r="J312" s="59">
        <v>13966</v>
      </c>
      <c r="K312" s="59">
        <v>13880</v>
      </c>
      <c r="L312" s="84">
        <v>13446</v>
      </c>
      <c r="M312" s="84">
        <v>12976</v>
      </c>
    </row>
    <row r="313" spans="1:13" x14ac:dyDescent="0.2">
      <c r="A313" s="5" t="s">
        <v>527</v>
      </c>
      <c r="B313" s="5" t="s">
        <v>105</v>
      </c>
      <c r="C313" s="5" t="s">
        <v>75</v>
      </c>
      <c r="D313" s="17">
        <v>17891</v>
      </c>
      <c r="E313" s="17">
        <v>16983</v>
      </c>
      <c r="F313" s="17">
        <v>16307</v>
      </c>
      <c r="G313" s="17">
        <v>15737</v>
      </c>
      <c r="H313" s="17">
        <v>14235</v>
      </c>
      <c r="I313" s="59">
        <v>14158</v>
      </c>
      <c r="J313" s="59">
        <v>13249</v>
      </c>
      <c r="K313" s="59">
        <v>13126</v>
      </c>
      <c r="L313" s="84">
        <v>12784</v>
      </c>
      <c r="M313" s="84">
        <v>12357</v>
      </c>
    </row>
    <row r="314" spans="1:13" x14ac:dyDescent="0.2">
      <c r="A314" s="5" t="s">
        <v>528</v>
      </c>
      <c r="B314" s="5" t="s">
        <v>113</v>
      </c>
      <c r="C314" s="5" t="s">
        <v>75</v>
      </c>
      <c r="D314" s="17">
        <v>20062</v>
      </c>
      <c r="E314" s="17">
        <v>19312</v>
      </c>
      <c r="F314" s="17">
        <v>18724</v>
      </c>
      <c r="G314" s="17">
        <v>17986</v>
      </c>
      <c r="H314" s="17">
        <v>16333</v>
      </c>
      <c r="I314" s="59">
        <v>16241</v>
      </c>
      <c r="J314" s="59">
        <v>15458</v>
      </c>
      <c r="K314" s="59">
        <v>15453</v>
      </c>
      <c r="L314" s="84">
        <v>15128</v>
      </c>
      <c r="M314" s="84">
        <v>14651</v>
      </c>
    </row>
    <row r="315" spans="1:13" x14ac:dyDescent="0.2">
      <c r="A315" s="5" t="s">
        <v>529</v>
      </c>
      <c r="B315" s="5" t="s">
        <v>114</v>
      </c>
      <c r="C315" s="5" t="s">
        <v>75</v>
      </c>
      <c r="D315" s="17">
        <v>18713</v>
      </c>
      <c r="E315" s="17">
        <v>17765</v>
      </c>
      <c r="F315" s="17">
        <v>16954</v>
      </c>
      <c r="G315" s="17">
        <v>16278</v>
      </c>
      <c r="H315" s="17">
        <v>14697</v>
      </c>
      <c r="I315" s="59">
        <v>14566</v>
      </c>
      <c r="J315" s="59">
        <v>13596</v>
      </c>
      <c r="K315" s="59">
        <v>13509</v>
      </c>
      <c r="L315" s="84">
        <v>13086</v>
      </c>
      <c r="M315" s="84">
        <v>12654</v>
      </c>
    </row>
    <row r="316" spans="1:13" x14ac:dyDescent="0.2">
      <c r="A316" s="5" t="s">
        <v>714</v>
      </c>
      <c r="B316" s="5" t="s">
        <v>57</v>
      </c>
      <c r="C316" s="5" t="s">
        <v>775</v>
      </c>
      <c r="D316" s="17">
        <v>20147</v>
      </c>
      <c r="E316" s="17">
        <v>19353</v>
      </c>
      <c r="F316" s="17">
        <v>18859</v>
      </c>
      <c r="G316" s="17">
        <v>18231</v>
      </c>
      <c r="H316" s="17">
        <v>16679</v>
      </c>
      <c r="I316" s="59">
        <v>16491</v>
      </c>
      <c r="J316" s="59">
        <v>15861</v>
      </c>
      <c r="K316" s="59">
        <v>15570</v>
      </c>
      <c r="L316" s="84">
        <v>14948</v>
      </c>
      <c r="M316" s="84">
        <v>14618</v>
      </c>
    </row>
    <row r="317" spans="1:13" x14ac:dyDescent="0.2">
      <c r="A317" s="5" t="s">
        <v>715</v>
      </c>
      <c r="B317" s="5" t="s">
        <v>60</v>
      </c>
      <c r="C317" s="5" t="s">
        <v>775</v>
      </c>
      <c r="D317" s="17">
        <v>20012</v>
      </c>
      <c r="E317" s="17">
        <v>19148</v>
      </c>
      <c r="F317" s="17">
        <v>18367</v>
      </c>
      <c r="G317" s="17">
        <v>17718</v>
      </c>
      <c r="H317" s="17">
        <v>16138</v>
      </c>
      <c r="I317" s="59">
        <v>16025</v>
      </c>
      <c r="J317" s="59">
        <v>15204</v>
      </c>
      <c r="K317" s="59">
        <v>15289</v>
      </c>
      <c r="L317" s="84">
        <v>14852</v>
      </c>
      <c r="M317" s="84">
        <v>14243</v>
      </c>
    </row>
    <row r="318" spans="1:13" x14ac:dyDescent="0.2">
      <c r="A318" s="5" t="s">
        <v>716</v>
      </c>
      <c r="B318" s="5" t="s">
        <v>61</v>
      </c>
      <c r="C318" s="5" t="s">
        <v>775</v>
      </c>
      <c r="D318" s="17">
        <v>21587</v>
      </c>
      <c r="E318" s="17">
        <v>20752</v>
      </c>
      <c r="F318" s="17">
        <v>20044</v>
      </c>
      <c r="G318" s="17">
        <v>19366</v>
      </c>
      <c r="H318" s="17">
        <v>17711</v>
      </c>
      <c r="I318" s="59">
        <v>17614</v>
      </c>
      <c r="J318" s="59">
        <v>16881</v>
      </c>
      <c r="K318" s="59">
        <v>16810</v>
      </c>
      <c r="L318" s="84">
        <v>16223</v>
      </c>
      <c r="M318" s="84">
        <v>15810</v>
      </c>
    </row>
    <row r="319" spans="1:13" x14ac:dyDescent="0.2">
      <c r="A319" s="5" t="s">
        <v>717</v>
      </c>
      <c r="B319" s="5" t="s">
        <v>67</v>
      </c>
      <c r="C319" s="5" t="s">
        <v>775</v>
      </c>
      <c r="D319" s="17">
        <v>20794</v>
      </c>
      <c r="E319" s="17">
        <v>19668</v>
      </c>
      <c r="F319" s="17">
        <v>19168</v>
      </c>
      <c r="G319" s="17">
        <v>18539</v>
      </c>
      <c r="H319" s="17">
        <v>16809</v>
      </c>
      <c r="I319" s="59">
        <v>16290</v>
      </c>
      <c r="J319" s="59">
        <v>15612</v>
      </c>
      <c r="K319" s="59">
        <v>15700</v>
      </c>
      <c r="L319" s="84">
        <v>15330</v>
      </c>
      <c r="M319" s="84">
        <v>14724</v>
      </c>
    </row>
    <row r="320" spans="1:13" x14ac:dyDescent="0.2">
      <c r="A320" s="5" t="s">
        <v>718</v>
      </c>
      <c r="B320" s="5" t="s">
        <v>69</v>
      </c>
      <c r="C320" s="5" t="s">
        <v>775</v>
      </c>
      <c r="D320" s="17">
        <v>19246</v>
      </c>
      <c r="E320" s="17">
        <v>18518</v>
      </c>
      <c r="F320" s="17">
        <v>17814</v>
      </c>
      <c r="G320" s="17">
        <v>16862</v>
      </c>
      <c r="H320" s="17">
        <v>15584</v>
      </c>
      <c r="I320" s="59">
        <v>15576</v>
      </c>
      <c r="J320" s="59">
        <v>14900</v>
      </c>
      <c r="K320" s="59">
        <v>14671</v>
      </c>
      <c r="L320" s="84">
        <v>14237</v>
      </c>
      <c r="M320" s="84">
        <v>13781</v>
      </c>
    </row>
    <row r="321" spans="1:13" x14ac:dyDescent="0.2">
      <c r="A321" s="5" t="s">
        <v>719</v>
      </c>
      <c r="B321" s="5" t="s">
        <v>70</v>
      </c>
      <c r="C321" s="5" t="s">
        <v>775</v>
      </c>
      <c r="D321" s="17">
        <v>19379</v>
      </c>
      <c r="E321" s="17">
        <v>18524</v>
      </c>
      <c r="F321" s="17">
        <v>17703</v>
      </c>
      <c r="G321" s="17">
        <v>16659</v>
      </c>
      <c r="H321" s="17">
        <v>15202</v>
      </c>
      <c r="I321" s="59">
        <v>15113</v>
      </c>
      <c r="J321" s="59">
        <v>14282</v>
      </c>
      <c r="K321" s="59">
        <v>14061</v>
      </c>
      <c r="L321" s="84">
        <v>13629</v>
      </c>
      <c r="M321" s="84">
        <v>13202</v>
      </c>
    </row>
    <row r="322" spans="1:13" x14ac:dyDescent="0.2">
      <c r="A322" s="5" t="s">
        <v>720</v>
      </c>
      <c r="B322" s="5" t="s">
        <v>71</v>
      </c>
      <c r="C322" s="5" t="s">
        <v>775</v>
      </c>
      <c r="D322" s="17">
        <v>19138</v>
      </c>
      <c r="E322" s="17">
        <v>18526</v>
      </c>
      <c r="F322" s="17">
        <v>17716</v>
      </c>
      <c r="G322" s="17">
        <v>16939</v>
      </c>
      <c r="H322" s="17">
        <v>15501</v>
      </c>
      <c r="I322" s="59">
        <v>15571</v>
      </c>
      <c r="J322" s="59">
        <v>14704</v>
      </c>
      <c r="K322" s="59">
        <v>14594</v>
      </c>
      <c r="L322" s="84">
        <v>14042</v>
      </c>
      <c r="M322" s="84">
        <v>13665</v>
      </c>
    </row>
    <row r="323" spans="1:13" x14ac:dyDescent="0.2">
      <c r="A323" s="5" t="s">
        <v>530</v>
      </c>
      <c r="B323" s="5" t="s">
        <v>77</v>
      </c>
      <c r="C323" s="5" t="s">
        <v>75</v>
      </c>
      <c r="D323" s="17">
        <v>19995</v>
      </c>
      <c r="E323" s="17">
        <v>18930</v>
      </c>
      <c r="F323" s="17">
        <v>18283</v>
      </c>
      <c r="G323" s="17">
        <v>17320</v>
      </c>
      <c r="H323" s="17">
        <v>15705</v>
      </c>
      <c r="I323" s="59">
        <v>15482</v>
      </c>
      <c r="J323" s="59">
        <v>14487</v>
      </c>
      <c r="K323" s="59">
        <v>14218</v>
      </c>
      <c r="L323" s="84">
        <v>13796</v>
      </c>
      <c r="M323" s="84">
        <v>13434</v>
      </c>
    </row>
    <row r="324" spans="1:13" x14ac:dyDescent="0.2">
      <c r="A324" s="5" t="s">
        <v>531</v>
      </c>
      <c r="B324" s="5" t="s">
        <v>78</v>
      </c>
      <c r="C324" s="5" t="s">
        <v>75</v>
      </c>
      <c r="D324" s="17">
        <v>19687</v>
      </c>
      <c r="E324" s="17">
        <v>18806</v>
      </c>
      <c r="F324" s="17">
        <v>18044</v>
      </c>
      <c r="G324" s="17">
        <v>17139</v>
      </c>
      <c r="H324" s="17">
        <v>15504</v>
      </c>
      <c r="I324" s="59">
        <v>15312</v>
      </c>
      <c r="J324" s="59">
        <v>14338</v>
      </c>
      <c r="K324" s="59">
        <v>14112</v>
      </c>
      <c r="L324" s="84">
        <v>13658</v>
      </c>
      <c r="M324" s="84">
        <v>13305</v>
      </c>
    </row>
    <row r="325" spans="1:13" x14ac:dyDescent="0.2">
      <c r="A325" s="5" t="s">
        <v>532</v>
      </c>
      <c r="B325" s="5" t="s">
        <v>82</v>
      </c>
      <c r="C325" s="5" t="s">
        <v>75</v>
      </c>
      <c r="D325" s="17">
        <v>19910</v>
      </c>
      <c r="E325" s="17">
        <v>18967</v>
      </c>
      <c r="F325" s="17">
        <v>18283</v>
      </c>
      <c r="G325" s="17">
        <v>17552</v>
      </c>
      <c r="H325" s="17">
        <v>15908</v>
      </c>
      <c r="I325" s="59">
        <v>15897</v>
      </c>
      <c r="J325" s="59">
        <v>14825</v>
      </c>
      <c r="K325" s="59">
        <v>14827</v>
      </c>
      <c r="L325" s="84">
        <v>14270</v>
      </c>
      <c r="M325" s="84">
        <v>13893</v>
      </c>
    </row>
    <row r="326" spans="1:13" x14ac:dyDescent="0.2">
      <c r="A326" s="5" t="s">
        <v>533</v>
      </c>
      <c r="B326" s="5" t="s">
        <v>92</v>
      </c>
      <c r="C326" s="5" t="s">
        <v>75</v>
      </c>
      <c r="D326" s="17">
        <v>20756</v>
      </c>
      <c r="E326" s="17">
        <v>19736</v>
      </c>
      <c r="F326" s="17">
        <v>19121</v>
      </c>
      <c r="G326" s="17">
        <v>18386</v>
      </c>
      <c r="H326" s="17">
        <v>16661</v>
      </c>
      <c r="I326" s="59">
        <v>16544</v>
      </c>
      <c r="J326" s="59">
        <v>15529</v>
      </c>
      <c r="K326" s="59">
        <v>15475</v>
      </c>
      <c r="L326" s="84">
        <v>14915</v>
      </c>
      <c r="M326" s="84">
        <v>14542</v>
      </c>
    </row>
    <row r="327" spans="1:13" x14ac:dyDescent="0.2">
      <c r="A327" s="5" t="s">
        <v>534</v>
      </c>
      <c r="B327" s="5" t="s">
        <v>99</v>
      </c>
      <c r="C327" s="5" t="s">
        <v>75</v>
      </c>
      <c r="D327" s="17">
        <v>20376</v>
      </c>
      <c r="E327" s="17">
        <v>19338</v>
      </c>
      <c r="F327" s="17">
        <v>18712</v>
      </c>
      <c r="G327" s="17">
        <v>17773</v>
      </c>
      <c r="H327" s="17">
        <v>16064</v>
      </c>
      <c r="I327" s="59">
        <v>15855</v>
      </c>
      <c r="J327" s="59">
        <v>14952</v>
      </c>
      <c r="K327" s="59">
        <v>14669</v>
      </c>
      <c r="L327" s="84">
        <v>14230</v>
      </c>
      <c r="M327" s="84">
        <v>13854</v>
      </c>
    </row>
    <row r="328" spans="1:13" x14ac:dyDescent="0.2">
      <c r="A328" s="5" t="s">
        <v>535</v>
      </c>
      <c r="B328" s="5" t="s">
        <v>101</v>
      </c>
      <c r="C328" s="5" t="s">
        <v>75</v>
      </c>
      <c r="D328" s="17">
        <v>19941</v>
      </c>
      <c r="E328" s="17">
        <v>19068</v>
      </c>
      <c r="F328" s="17">
        <v>18482</v>
      </c>
      <c r="G328" s="17">
        <v>17592</v>
      </c>
      <c r="H328" s="17">
        <v>15983</v>
      </c>
      <c r="I328" s="59">
        <v>15852</v>
      </c>
      <c r="J328" s="59">
        <v>14925</v>
      </c>
      <c r="K328" s="59">
        <v>14807</v>
      </c>
      <c r="L328" s="84">
        <v>14327</v>
      </c>
      <c r="M328" s="84">
        <v>13951</v>
      </c>
    </row>
    <row r="329" spans="1:13" x14ac:dyDescent="0.2">
      <c r="A329" s="5" t="s">
        <v>536</v>
      </c>
      <c r="B329" s="5" t="s">
        <v>108</v>
      </c>
      <c r="C329" s="5" t="s">
        <v>75</v>
      </c>
      <c r="D329" s="17">
        <v>21643</v>
      </c>
      <c r="E329" s="17">
        <v>20714</v>
      </c>
      <c r="F329" s="17">
        <v>20046</v>
      </c>
      <c r="G329" s="17">
        <v>19403</v>
      </c>
      <c r="H329" s="17">
        <v>17725</v>
      </c>
      <c r="I329" s="59">
        <v>17719</v>
      </c>
      <c r="J329" s="59">
        <v>16651</v>
      </c>
      <c r="K329" s="59">
        <v>16780</v>
      </c>
      <c r="L329" s="84">
        <v>16226</v>
      </c>
      <c r="M329" s="84">
        <v>15795</v>
      </c>
    </row>
    <row r="330" spans="1:13" x14ac:dyDescent="0.2">
      <c r="A330" s="5" t="s">
        <v>640</v>
      </c>
      <c r="B330" s="5" t="s">
        <v>237</v>
      </c>
      <c r="C330" s="5" t="s">
        <v>228</v>
      </c>
      <c r="D330" s="17">
        <v>17806</v>
      </c>
      <c r="E330" s="17">
        <v>17353</v>
      </c>
      <c r="F330" s="17">
        <v>17178</v>
      </c>
      <c r="G330" s="17">
        <v>16261</v>
      </c>
      <c r="H330" s="17">
        <v>14572</v>
      </c>
      <c r="I330" s="59">
        <v>14287</v>
      </c>
      <c r="J330" s="59">
        <v>13623</v>
      </c>
      <c r="K330" s="59">
        <v>13768</v>
      </c>
      <c r="L330" s="84">
        <v>13416</v>
      </c>
      <c r="M330" s="84">
        <v>13037</v>
      </c>
    </row>
    <row r="331" spans="1:13" x14ac:dyDescent="0.2">
      <c r="A331" s="5" t="s">
        <v>641</v>
      </c>
      <c r="B331" s="5" t="s">
        <v>264</v>
      </c>
      <c r="C331" s="5" t="s">
        <v>228</v>
      </c>
      <c r="D331" s="17">
        <v>18314</v>
      </c>
      <c r="E331" s="17">
        <v>18158</v>
      </c>
      <c r="F331" s="17">
        <v>17858</v>
      </c>
      <c r="G331" s="17">
        <v>16960</v>
      </c>
      <c r="H331" s="17">
        <v>15330</v>
      </c>
      <c r="I331" s="59">
        <v>15045</v>
      </c>
      <c r="J331" s="59">
        <v>14404</v>
      </c>
      <c r="K331" s="59">
        <v>14519</v>
      </c>
      <c r="L331" s="84">
        <v>14166</v>
      </c>
      <c r="M331" s="84">
        <v>13876</v>
      </c>
    </row>
    <row r="332" spans="1:13" x14ac:dyDescent="0.2">
      <c r="A332" s="5" t="s">
        <v>642</v>
      </c>
      <c r="B332" s="5" t="s">
        <v>275</v>
      </c>
      <c r="C332" s="5" t="s">
        <v>228</v>
      </c>
      <c r="D332" s="17">
        <v>20130</v>
      </c>
      <c r="E332" s="17">
        <v>19598</v>
      </c>
      <c r="F332" s="17">
        <v>19463</v>
      </c>
      <c r="G332" s="17">
        <v>18556</v>
      </c>
      <c r="H332" s="17">
        <v>16675</v>
      </c>
      <c r="I332" s="59">
        <v>16441</v>
      </c>
      <c r="J332" s="59">
        <v>15709</v>
      </c>
      <c r="K332" s="59">
        <v>15905</v>
      </c>
      <c r="L332" s="84">
        <v>15509</v>
      </c>
      <c r="M332" s="84">
        <v>15182</v>
      </c>
    </row>
    <row r="333" spans="1:13" x14ac:dyDescent="0.2">
      <c r="A333" s="5" t="s">
        <v>643</v>
      </c>
      <c r="B333" s="5" t="s">
        <v>285</v>
      </c>
      <c r="C333" s="5" t="s">
        <v>228</v>
      </c>
      <c r="D333" s="17">
        <v>19525</v>
      </c>
      <c r="E333" s="17">
        <v>18782</v>
      </c>
      <c r="F333" s="17">
        <v>18565</v>
      </c>
      <c r="G333" s="17">
        <v>17704</v>
      </c>
      <c r="H333" s="17">
        <v>15864</v>
      </c>
      <c r="I333" s="59">
        <v>15641</v>
      </c>
      <c r="J333" s="59">
        <v>14856</v>
      </c>
      <c r="K333" s="59">
        <v>15135</v>
      </c>
      <c r="L333" s="84">
        <v>14704</v>
      </c>
      <c r="M333" s="84">
        <v>14301</v>
      </c>
    </row>
    <row r="334" spans="1:13" x14ac:dyDescent="0.2">
      <c r="A334" s="5" t="s">
        <v>644</v>
      </c>
      <c r="B334" s="5" t="s">
        <v>289</v>
      </c>
      <c r="C334" s="5" t="s">
        <v>228</v>
      </c>
      <c r="D334" s="17">
        <v>19837</v>
      </c>
      <c r="E334" s="17">
        <v>19075</v>
      </c>
      <c r="F334" s="17">
        <v>18719</v>
      </c>
      <c r="G334" s="17">
        <v>17763</v>
      </c>
      <c r="H334" s="17">
        <v>15875</v>
      </c>
      <c r="I334" s="59">
        <v>15657</v>
      </c>
      <c r="J334" s="59">
        <v>14956</v>
      </c>
      <c r="K334" s="59">
        <v>15170</v>
      </c>
      <c r="L334" s="84">
        <v>14805</v>
      </c>
      <c r="M334" s="84">
        <v>14369</v>
      </c>
    </row>
    <row r="335" spans="1:13" x14ac:dyDescent="0.2">
      <c r="A335" s="5" t="s">
        <v>695</v>
      </c>
      <c r="B335" s="5" t="s">
        <v>310</v>
      </c>
      <c r="C335" s="5" t="s">
        <v>296</v>
      </c>
      <c r="D335" s="17">
        <v>17815</v>
      </c>
      <c r="E335" s="17">
        <v>16864</v>
      </c>
      <c r="F335" s="17">
        <v>16334</v>
      </c>
      <c r="G335" s="17">
        <v>15720</v>
      </c>
      <c r="H335" s="17">
        <v>14113</v>
      </c>
      <c r="I335" s="59">
        <v>13874</v>
      </c>
      <c r="J335" s="59">
        <v>12861</v>
      </c>
      <c r="K335" s="59">
        <v>12846</v>
      </c>
      <c r="L335" s="84">
        <v>12491</v>
      </c>
      <c r="M335" s="84">
        <v>12066</v>
      </c>
    </row>
    <row r="336" spans="1:13" x14ac:dyDescent="0.2">
      <c r="A336" s="5" t="s">
        <v>696</v>
      </c>
      <c r="B336" s="5" t="s">
        <v>318</v>
      </c>
      <c r="C336" s="5" t="s">
        <v>296</v>
      </c>
      <c r="D336" s="17">
        <v>16469</v>
      </c>
      <c r="E336" s="17">
        <v>15648</v>
      </c>
      <c r="F336" s="17">
        <v>15063</v>
      </c>
      <c r="G336" s="17">
        <v>14430</v>
      </c>
      <c r="H336" s="17">
        <v>13026</v>
      </c>
      <c r="I336" s="59">
        <v>12847</v>
      </c>
      <c r="J336" s="59">
        <v>11800</v>
      </c>
      <c r="K336" s="59">
        <v>11701</v>
      </c>
      <c r="L336" s="84">
        <v>11321</v>
      </c>
      <c r="M336" s="84">
        <v>10905</v>
      </c>
    </row>
    <row r="337" spans="1:13" x14ac:dyDescent="0.2">
      <c r="A337" s="5" t="s">
        <v>697</v>
      </c>
      <c r="B337" s="5" t="s">
        <v>321</v>
      </c>
      <c r="C337" s="5" t="s">
        <v>296</v>
      </c>
      <c r="D337" s="17">
        <v>16920</v>
      </c>
      <c r="E337" s="17">
        <v>15966</v>
      </c>
      <c r="F337" s="17">
        <v>15346</v>
      </c>
      <c r="G337" s="17">
        <v>14757</v>
      </c>
      <c r="H337" s="17">
        <v>13309</v>
      </c>
      <c r="I337" s="59">
        <v>13102</v>
      </c>
      <c r="J337" s="59">
        <v>11965</v>
      </c>
      <c r="K337" s="59">
        <v>11987</v>
      </c>
      <c r="L337" s="84">
        <v>11714</v>
      </c>
      <c r="M337" s="84">
        <v>11353</v>
      </c>
    </row>
    <row r="338" spans="1:13" x14ac:dyDescent="0.2">
      <c r="A338" s="5" t="s">
        <v>698</v>
      </c>
      <c r="B338" s="5" t="s">
        <v>324</v>
      </c>
      <c r="C338" s="5" t="s">
        <v>296</v>
      </c>
      <c r="D338" s="17">
        <v>16583</v>
      </c>
      <c r="E338" s="17">
        <v>15777</v>
      </c>
      <c r="F338" s="17">
        <v>15231</v>
      </c>
      <c r="G338" s="17">
        <v>14689</v>
      </c>
      <c r="H338" s="17">
        <v>13280</v>
      </c>
      <c r="I338" s="59">
        <v>13097</v>
      </c>
      <c r="J338" s="59">
        <v>11970</v>
      </c>
      <c r="K338" s="59">
        <v>11957</v>
      </c>
      <c r="L338" s="84">
        <v>11642</v>
      </c>
      <c r="M338" s="84">
        <v>11223</v>
      </c>
    </row>
    <row r="339" spans="1:13" x14ac:dyDescent="0.2">
      <c r="A339" s="5" t="s">
        <v>699</v>
      </c>
      <c r="B339" s="5" t="s">
        <v>331</v>
      </c>
      <c r="C339" s="5" t="s">
        <v>296</v>
      </c>
      <c r="D339" s="17">
        <v>17025</v>
      </c>
      <c r="E339" s="17">
        <v>15909</v>
      </c>
      <c r="F339" s="17">
        <v>15404</v>
      </c>
      <c r="G339" s="17">
        <v>14730</v>
      </c>
      <c r="H339" s="17">
        <v>13322</v>
      </c>
      <c r="I339" s="59">
        <v>12960</v>
      </c>
      <c r="J339" s="59">
        <v>11956</v>
      </c>
      <c r="K339" s="59">
        <v>11986</v>
      </c>
      <c r="L339" s="84">
        <v>11515</v>
      </c>
      <c r="M339" s="84">
        <v>11112</v>
      </c>
    </row>
    <row r="340" spans="1:13" x14ac:dyDescent="0.2">
      <c r="A340" s="5" t="s">
        <v>478</v>
      </c>
      <c r="B340" s="5" t="s">
        <v>119</v>
      </c>
      <c r="C340" s="5" t="s">
        <v>116</v>
      </c>
      <c r="D340" s="17">
        <v>20067</v>
      </c>
      <c r="E340" s="17">
        <v>19124</v>
      </c>
      <c r="F340" s="17">
        <v>18312</v>
      </c>
      <c r="G340" s="17">
        <v>17489</v>
      </c>
      <c r="H340" s="17">
        <v>15816</v>
      </c>
      <c r="I340" s="59">
        <v>15473</v>
      </c>
      <c r="J340" s="59">
        <v>14601</v>
      </c>
      <c r="K340" s="59">
        <v>14462</v>
      </c>
      <c r="L340" s="84">
        <v>13878</v>
      </c>
      <c r="M340" s="84">
        <v>13489</v>
      </c>
    </row>
    <row r="341" spans="1:13" x14ac:dyDescent="0.2">
      <c r="A341" s="5" t="s">
        <v>479</v>
      </c>
      <c r="B341" s="5" t="s">
        <v>122</v>
      </c>
      <c r="C341" s="5" t="s">
        <v>116</v>
      </c>
      <c r="D341" s="17">
        <v>18492</v>
      </c>
      <c r="E341" s="17">
        <v>17658</v>
      </c>
      <c r="F341" s="17">
        <v>17006</v>
      </c>
      <c r="G341" s="17">
        <v>16331</v>
      </c>
      <c r="H341" s="17">
        <v>15008</v>
      </c>
      <c r="I341" s="59">
        <v>14994</v>
      </c>
      <c r="J341" s="59">
        <v>14015</v>
      </c>
      <c r="K341" s="59">
        <v>13916</v>
      </c>
      <c r="L341" s="84">
        <v>13528</v>
      </c>
      <c r="M341" s="84">
        <v>13188</v>
      </c>
    </row>
    <row r="342" spans="1:13" x14ac:dyDescent="0.2">
      <c r="A342" s="5" t="s">
        <v>480</v>
      </c>
      <c r="B342" s="5" t="s">
        <v>124</v>
      </c>
      <c r="C342" s="5" t="s">
        <v>116</v>
      </c>
      <c r="D342" s="17">
        <v>21093</v>
      </c>
      <c r="E342" s="17">
        <v>20196</v>
      </c>
      <c r="F342" s="17">
        <v>19396</v>
      </c>
      <c r="G342" s="17">
        <v>18722</v>
      </c>
      <c r="H342" s="17">
        <v>16952</v>
      </c>
      <c r="I342" s="59">
        <v>16734</v>
      </c>
      <c r="J342" s="59">
        <v>15846</v>
      </c>
      <c r="K342" s="59">
        <v>15738</v>
      </c>
      <c r="L342" s="84">
        <v>15204</v>
      </c>
      <c r="M342" s="84">
        <v>14886</v>
      </c>
    </row>
    <row r="343" spans="1:13" x14ac:dyDescent="0.2">
      <c r="A343" s="5" t="s">
        <v>481</v>
      </c>
      <c r="B343" s="5" t="s">
        <v>126</v>
      </c>
      <c r="C343" s="5" t="s">
        <v>116</v>
      </c>
      <c r="D343" s="17">
        <v>20541</v>
      </c>
      <c r="E343" s="17">
        <v>19741</v>
      </c>
      <c r="F343" s="17">
        <v>18927</v>
      </c>
      <c r="G343" s="17">
        <v>17939</v>
      </c>
      <c r="H343" s="17">
        <v>16248</v>
      </c>
      <c r="I343" s="59">
        <v>15860</v>
      </c>
      <c r="J343" s="59">
        <v>15130</v>
      </c>
      <c r="K343" s="59">
        <v>14621</v>
      </c>
      <c r="L343" s="84">
        <v>14067</v>
      </c>
      <c r="M343" s="84">
        <v>13743</v>
      </c>
    </row>
    <row r="344" spans="1:13" x14ac:dyDescent="0.2">
      <c r="A344" s="5" t="s">
        <v>482</v>
      </c>
      <c r="B344" s="5" t="s">
        <v>134</v>
      </c>
      <c r="C344" s="5" t="s">
        <v>116</v>
      </c>
      <c r="D344" s="17">
        <v>20577</v>
      </c>
      <c r="E344" s="17">
        <v>19809</v>
      </c>
      <c r="F344" s="17">
        <v>19138</v>
      </c>
      <c r="G344" s="17">
        <v>18433</v>
      </c>
      <c r="H344" s="17">
        <v>16755</v>
      </c>
      <c r="I344" s="59">
        <v>16546</v>
      </c>
      <c r="J344" s="59">
        <v>15584</v>
      </c>
      <c r="K344" s="59">
        <v>15454</v>
      </c>
      <c r="L344" s="84">
        <v>14882</v>
      </c>
      <c r="M344" s="84">
        <v>14565</v>
      </c>
    </row>
    <row r="345" spans="1:13" x14ac:dyDescent="0.2">
      <c r="A345" s="5" t="s">
        <v>483</v>
      </c>
      <c r="B345" s="5" t="s">
        <v>135</v>
      </c>
      <c r="C345" s="5" t="s">
        <v>116</v>
      </c>
      <c r="D345" s="17">
        <v>19983</v>
      </c>
      <c r="E345" s="17">
        <v>19237</v>
      </c>
      <c r="F345" s="17">
        <v>18491</v>
      </c>
      <c r="G345" s="17">
        <v>17767</v>
      </c>
      <c r="H345" s="17">
        <v>16149</v>
      </c>
      <c r="I345" s="59">
        <v>15973</v>
      </c>
      <c r="J345" s="59">
        <v>15060</v>
      </c>
      <c r="K345" s="59">
        <v>14813</v>
      </c>
      <c r="L345" s="84">
        <v>14310</v>
      </c>
      <c r="M345" s="84">
        <v>14064</v>
      </c>
    </row>
    <row r="346" spans="1:13" x14ac:dyDescent="0.2">
      <c r="A346" s="5" t="s">
        <v>484</v>
      </c>
      <c r="B346" s="5" t="s">
        <v>136</v>
      </c>
      <c r="C346" s="5" t="s">
        <v>116</v>
      </c>
      <c r="D346" s="17">
        <v>21271</v>
      </c>
      <c r="E346" s="17">
        <v>20300</v>
      </c>
      <c r="F346" s="17">
        <v>19549</v>
      </c>
      <c r="G346" s="17">
        <v>18655</v>
      </c>
      <c r="H346" s="17">
        <v>16969</v>
      </c>
      <c r="I346" s="59">
        <v>16509</v>
      </c>
      <c r="J346" s="59">
        <v>15841</v>
      </c>
      <c r="K346" s="59">
        <v>15439</v>
      </c>
      <c r="L346" s="84">
        <v>14932</v>
      </c>
      <c r="M346" s="84">
        <v>14619</v>
      </c>
    </row>
    <row r="347" spans="1:13" x14ac:dyDescent="0.2">
      <c r="A347" s="5" t="s">
        <v>485</v>
      </c>
      <c r="B347" s="5" t="s">
        <v>139</v>
      </c>
      <c r="C347" s="5" t="s">
        <v>116</v>
      </c>
      <c r="D347" s="17">
        <v>18262</v>
      </c>
      <c r="E347" s="17">
        <v>17390</v>
      </c>
      <c r="F347" s="17">
        <v>16623</v>
      </c>
      <c r="G347" s="17">
        <v>15869</v>
      </c>
      <c r="H347" s="17">
        <v>14289</v>
      </c>
      <c r="I347" s="59">
        <v>14241</v>
      </c>
      <c r="J347" s="59">
        <v>13239</v>
      </c>
      <c r="K347" s="59">
        <v>13175</v>
      </c>
      <c r="L347" s="84">
        <v>12729</v>
      </c>
      <c r="M347" s="84">
        <v>12420</v>
      </c>
    </row>
    <row r="348" spans="1:13" x14ac:dyDescent="0.2">
      <c r="A348" s="5" t="s">
        <v>589</v>
      </c>
      <c r="B348" s="5" t="s">
        <v>148</v>
      </c>
      <c r="C348" s="5" t="s">
        <v>147</v>
      </c>
      <c r="D348" s="17">
        <v>18267</v>
      </c>
      <c r="E348" s="17">
        <v>17584</v>
      </c>
      <c r="F348" s="17">
        <v>17000</v>
      </c>
      <c r="G348" s="17">
        <v>16148</v>
      </c>
      <c r="H348" s="17">
        <v>14958</v>
      </c>
      <c r="I348" s="59">
        <v>14960</v>
      </c>
      <c r="J348" s="59">
        <v>13930</v>
      </c>
      <c r="K348" s="59">
        <v>13807</v>
      </c>
      <c r="L348" s="84">
        <v>13432</v>
      </c>
      <c r="M348" s="84">
        <v>12942</v>
      </c>
    </row>
    <row r="349" spans="1:13" x14ac:dyDescent="0.2">
      <c r="A349" s="5" t="s">
        <v>590</v>
      </c>
      <c r="B349" s="5" t="s">
        <v>166</v>
      </c>
      <c r="C349" s="5" t="s">
        <v>147</v>
      </c>
      <c r="D349" s="17">
        <v>17647</v>
      </c>
      <c r="E349" s="17">
        <v>16902</v>
      </c>
      <c r="F349" s="17">
        <v>16209</v>
      </c>
      <c r="G349" s="17">
        <v>15211</v>
      </c>
      <c r="H349" s="17">
        <v>14011</v>
      </c>
      <c r="I349" s="59">
        <v>13866</v>
      </c>
      <c r="J349" s="59">
        <v>12761</v>
      </c>
      <c r="K349" s="59">
        <v>12528</v>
      </c>
      <c r="L349" s="84">
        <v>12123</v>
      </c>
      <c r="M349" s="84">
        <v>11793</v>
      </c>
    </row>
    <row r="350" spans="1:13" x14ac:dyDescent="0.2">
      <c r="A350" s="5" t="s">
        <v>591</v>
      </c>
      <c r="B350" s="5" t="s">
        <v>171</v>
      </c>
      <c r="C350" s="5" t="s">
        <v>147</v>
      </c>
      <c r="D350" s="17">
        <v>16883</v>
      </c>
      <c r="E350" s="17">
        <v>16191</v>
      </c>
      <c r="F350" s="17">
        <v>15504</v>
      </c>
      <c r="G350" s="17">
        <v>14775</v>
      </c>
      <c r="H350" s="17">
        <v>13554</v>
      </c>
      <c r="I350" s="59">
        <v>13556</v>
      </c>
      <c r="J350" s="59">
        <v>12517</v>
      </c>
      <c r="K350" s="59">
        <v>12466</v>
      </c>
      <c r="L350" s="84">
        <v>12029</v>
      </c>
      <c r="M350" s="84">
        <v>11645</v>
      </c>
    </row>
    <row r="351" spans="1:13" x14ac:dyDescent="0.2">
      <c r="A351" s="5" t="s">
        <v>592</v>
      </c>
      <c r="B351" s="5" t="s">
        <v>175</v>
      </c>
      <c r="C351" s="5" t="s">
        <v>147</v>
      </c>
      <c r="D351" s="17">
        <v>17196</v>
      </c>
      <c r="E351" s="17">
        <v>16548</v>
      </c>
      <c r="F351" s="17">
        <v>15826</v>
      </c>
      <c r="G351" s="17">
        <v>14809</v>
      </c>
      <c r="H351" s="17">
        <v>13679</v>
      </c>
      <c r="I351" s="59">
        <v>13683</v>
      </c>
      <c r="J351" s="59">
        <v>12652</v>
      </c>
      <c r="K351" s="59">
        <v>12503</v>
      </c>
      <c r="L351" s="84">
        <v>12159</v>
      </c>
      <c r="M351" s="84">
        <v>11789</v>
      </c>
    </row>
    <row r="352" spans="1:13" x14ac:dyDescent="0.2">
      <c r="A352" s="5" t="s">
        <v>593</v>
      </c>
      <c r="B352" s="5" t="s">
        <v>185</v>
      </c>
      <c r="C352" s="5" t="s">
        <v>147</v>
      </c>
      <c r="D352" s="17">
        <v>17716</v>
      </c>
      <c r="E352" s="17">
        <v>16881</v>
      </c>
      <c r="F352" s="17">
        <v>16303</v>
      </c>
      <c r="G352" s="17">
        <v>15435</v>
      </c>
      <c r="H352" s="17">
        <v>14245</v>
      </c>
      <c r="I352" s="59">
        <v>14166</v>
      </c>
      <c r="J352" s="59">
        <v>13210</v>
      </c>
      <c r="K352" s="59">
        <v>13113</v>
      </c>
      <c r="L352" s="84">
        <v>12759</v>
      </c>
      <c r="M352" s="84">
        <v>12392</v>
      </c>
    </row>
    <row r="353" spans="1:13" x14ac:dyDescent="0.2">
      <c r="A353" s="5" t="s">
        <v>594</v>
      </c>
      <c r="B353" s="5" t="s">
        <v>187</v>
      </c>
      <c r="C353" s="5" t="s">
        <v>147</v>
      </c>
      <c r="D353" s="17">
        <v>18545</v>
      </c>
      <c r="E353" s="17">
        <v>17712</v>
      </c>
      <c r="F353" s="17">
        <v>17057</v>
      </c>
      <c r="G353" s="17">
        <v>16301</v>
      </c>
      <c r="H353" s="17">
        <v>15131</v>
      </c>
      <c r="I353" s="59">
        <v>15257</v>
      </c>
      <c r="J353" s="59">
        <v>14156</v>
      </c>
      <c r="K353" s="59">
        <v>14056</v>
      </c>
      <c r="L353" s="84">
        <v>13624</v>
      </c>
      <c r="M353" s="84">
        <v>13134</v>
      </c>
    </row>
    <row r="354" spans="1:13" x14ac:dyDescent="0.2">
      <c r="A354" s="5" t="s">
        <v>595</v>
      </c>
      <c r="B354" s="5" t="s">
        <v>193</v>
      </c>
      <c r="C354" s="5" t="s">
        <v>147</v>
      </c>
      <c r="D354" s="17">
        <v>17148</v>
      </c>
      <c r="E354" s="17">
        <v>16330</v>
      </c>
      <c r="F354" s="17">
        <v>15674</v>
      </c>
      <c r="G354" s="17">
        <v>14815</v>
      </c>
      <c r="H354" s="17">
        <v>13686</v>
      </c>
      <c r="I354" s="59">
        <v>13645</v>
      </c>
      <c r="J354" s="59">
        <v>12675</v>
      </c>
      <c r="K354" s="59">
        <v>12575</v>
      </c>
      <c r="L354" s="84">
        <v>12165</v>
      </c>
      <c r="M354" s="84">
        <v>11731</v>
      </c>
    </row>
    <row r="355" spans="1:13" x14ac:dyDescent="0.2">
      <c r="A355" s="5" t="s">
        <v>645</v>
      </c>
      <c r="B355" s="5" t="s">
        <v>246</v>
      </c>
      <c r="C355" s="5" t="s">
        <v>228</v>
      </c>
      <c r="D355" s="17">
        <v>23973</v>
      </c>
      <c r="E355" s="17">
        <v>23239</v>
      </c>
      <c r="F355" s="17">
        <v>22639</v>
      </c>
      <c r="G355" s="17">
        <v>22119</v>
      </c>
      <c r="H355" s="17">
        <v>20572</v>
      </c>
      <c r="I355" s="59">
        <v>20514</v>
      </c>
      <c r="J355" s="59">
        <v>19347</v>
      </c>
      <c r="K355" s="59">
        <v>19355</v>
      </c>
      <c r="L355" s="84">
        <v>19114</v>
      </c>
      <c r="M355" s="84">
        <v>18559</v>
      </c>
    </row>
    <row r="356" spans="1:13" x14ac:dyDescent="0.2">
      <c r="A356" s="5" t="s">
        <v>646</v>
      </c>
      <c r="B356" s="5" t="s">
        <v>247</v>
      </c>
      <c r="C356" s="5" t="s">
        <v>228</v>
      </c>
      <c r="D356" s="17">
        <v>22573</v>
      </c>
      <c r="E356" s="17">
        <v>21843</v>
      </c>
      <c r="F356" s="17">
        <v>21171</v>
      </c>
      <c r="G356" s="17">
        <v>20617</v>
      </c>
      <c r="H356" s="17">
        <v>18899</v>
      </c>
      <c r="I356" s="59">
        <v>18692</v>
      </c>
      <c r="J356" s="59">
        <v>17501</v>
      </c>
      <c r="K356" s="59">
        <v>17569</v>
      </c>
      <c r="L356" s="84">
        <v>17289</v>
      </c>
      <c r="M356" s="84">
        <v>16700</v>
      </c>
    </row>
    <row r="357" spans="1:13" x14ac:dyDescent="0.2">
      <c r="A357" s="5" t="s">
        <v>647</v>
      </c>
      <c r="B357" s="5" t="s">
        <v>251</v>
      </c>
      <c r="C357" s="5" t="s">
        <v>228</v>
      </c>
      <c r="D357" s="17">
        <v>21024</v>
      </c>
      <c r="E357" s="17">
        <v>20586</v>
      </c>
      <c r="F357" s="17">
        <v>20199</v>
      </c>
      <c r="G357" s="17">
        <v>19625</v>
      </c>
      <c r="H357" s="17">
        <v>17997</v>
      </c>
      <c r="I357" s="59">
        <v>17793</v>
      </c>
      <c r="J357" s="59">
        <v>16754</v>
      </c>
      <c r="K357" s="59">
        <v>16656</v>
      </c>
      <c r="L357" s="84">
        <v>16425</v>
      </c>
      <c r="M357" s="84">
        <v>15985</v>
      </c>
    </row>
    <row r="358" spans="1:13" x14ac:dyDescent="0.2">
      <c r="A358" s="5" t="s">
        <v>648</v>
      </c>
      <c r="B358" s="5" t="s">
        <v>262</v>
      </c>
      <c r="C358" s="5" t="s">
        <v>228</v>
      </c>
      <c r="D358" s="17">
        <v>23264</v>
      </c>
      <c r="E358" s="17">
        <v>22410</v>
      </c>
      <c r="F358" s="17">
        <v>21809</v>
      </c>
      <c r="G358" s="17">
        <v>21243</v>
      </c>
      <c r="H358" s="17">
        <v>19580</v>
      </c>
      <c r="I358" s="59">
        <v>19423</v>
      </c>
      <c r="J358" s="59">
        <v>18219</v>
      </c>
      <c r="K358" s="59">
        <v>18251</v>
      </c>
      <c r="L358" s="84">
        <v>17963</v>
      </c>
      <c r="M358" s="84">
        <v>17528</v>
      </c>
    </row>
    <row r="359" spans="1:13" x14ac:dyDescent="0.2">
      <c r="A359" s="5" t="s">
        <v>649</v>
      </c>
      <c r="B359" s="5" t="s">
        <v>267</v>
      </c>
      <c r="C359" s="5" t="s">
        <v>228</v>
      </c>
      <c r="D359" s="17">
        <v>22008</v>
      </c>
      <c r="E359" s="17">
        <v>21237</v>
      </c>
      <c r="F359" s="17">
        <v>20619</v>
      </c>
      <c r="G359" s="17">
        <v>19960</v>
      </c>
      <c r="H359" s="17">
        <v>18393</v>
      </c>
      <c r="I359" s="59">
        <v>18260</v>
      </c>
      <c r="J359" s="59">
        <v>17164</v>
      </c>
      <c r="K359" s="59">
        <v>17134</v>
      </c>
      <c r="L359" s="84">
        <v>16843</v>
      </c>
      <c r="M359" s="84">
        <v>16340</v>
      </c>
    </row>
    <row r="360" spans="1:13" x14ac:dyDescent="0.2">
      <c r="A360" s="5" t="s">
        <v>650</v>
      </c>
      <c r="B360" s="5" t="s">
        <v>269</v>
      </c>
      <c r="C360" s="5" t="s">
        <v>228</v>
      </c>
      <c r="D360" s="17">
        <v>21031</v>
      </c>
      <c r="E360" s="17">
        <v>20286</v>
      </c>
      <c r="F360" s="17">
        <v>19656</v>
      </c>
      <c r="G360" s="17">
        <v>18972</v>
      </c>
      <c r="H360" s="17">
        <v>17567</v>
      </c>
      <c r="I360" s="59">
        <v>17475</v>
      </c>
      <c r="J360" s="59">
        <v>16400</v>
      </c>
      <c r="K360" s="59">
        <v>16352</v>
      </c>
      <c r="L360" s="84">
        <v>16071</v>
      </c>
      <c r="M360" s="84">
        <v>15671</v>
      </c>
    </row>
    <row r="361" spans="1:13" x14ac:dyDescent="0.2">
      <c r="A361" s="5" t="s">
        <v>651</v>
      </c>
      <c r="B361" s="5" t="s">
        <v>277</v>
      </c>
      <c r="C361" s="5" t="s">
        <v>228</v>
      </c>
      <c r="D361" s="17">
        <v>19702</v>
      </c>
      <c r="E361" s="17">
        <v>18884</v>
      </c>
      <c r="F361" s="17">
        <v>18327</v>
      </c>
      <c r="G361" s="17">
        <v>17753</v>
      </c>
      <c r="H361" s="17">
        <v>16311</v>
      </c>
      <c r="I361" s="59">
        <v>16154</v>
      </c>
      <c r="J361" s="59">
        <v>14997</v>
      </c>
      <c r="K361" s="59">
        <v>15050</v>
      </c>
      <c r="L361" s="84">
        <v>14746</v>
      </c>
      <c r="M361" s="84">
        <v>14255</v>
      </c>
    </row>
    <row r="362" spans="1:13" x14ac:dyDescent="0.2">
      <c r="A362" s="5" t="s">
        <v>652</v>
      </c>
      <c r="B362" s="5" t="s">
        <v>278</v>
      </c>
      <c r="C362" s="5" t="s">
        <v>228</v>
      </c>
      <c r="D362" s="17">
        <v>22788</v>
      </c>
      <c r="E362" s="17">
        <v>22062</v>
      </c>
      <c r="F362" s="17">
        <v>21703</v>
      </c>
      <c r="G362" s="17">
        <v>20911</v>
      </c>
      <c r="H362" s="17">
        <v>19040</v>
      </c>
      <c r="I362" s="59">
        <v>18885</v>
      </c>
      <c r="J362" s="59">
        <v>17912</v>
      </c>
      <c r="K362" s="59">
        <v>18009</v>
      </c>
      <c r="L362" s="84">
        <v>17646</v>
      </c>
      <c r="M362" s="84">
        <v>17276</v>
      </c>
    </row>
    <row r="363" spans="1:13" x14ac:dyDescent="0.2">
      <c r="A363" s="5" t="s">
        <v>653</v>
      </c>
      <c r="B363" s="5" t="s">
        <v>280</v>
      </c>
      <c r="C363" s="5" t="s">
        <v>228</v>
      </c>
      <c r="D363" s="17">
        <v>23310</v>
      </c>
      <c r="E363" s="17">
        <v>22444</v>
      </c>
      <c r="F363" s="17">
        <v>21858</v>
      </c>
      <c r="G363" s="17">
        <v>21195</v>
      </c>
      <c r="H363" s="17">
        <v>19623</v>
      </c>
      <c r="I363" s="59">
        <v>19448</v>
      </c>
      <c r="J363" s="59">
        <v>18335</v>
      </c>
      <c r="K363" s="59">
        <v>18252</v>
      </c>
      <c r="L363" s="84">
        <v>18039</v>
      </c>
      <c r="M363" s="84">
        <v>17498</v>
      </c>
    </row>
    <row r="364" spans="1:13" x14ac:dyDescent="0.2">
      <c r="A364" s="5" t="s">
        <v>654</v>
      </c>
      <c r="B364" s="5" t="s">
        <v>286</v>
      </c>
      <c r="C364" s="5" t="s">
        <v>228</v>
      </c>
      <c r="D364" s="17">
        <v>23046</v>
      </c>
      <c r="E364" s="17">
        <v>22369</v>
      </c>
      <c r="F364" s="17">
        <v>21955</v>
      </c>
      <c r="G364" s="17">
        <v>21158</v>
      </c>
      <c r="H364" s="17">
        <v>19338</v>
      </c>
      <c r="I364" s="59">
        <v>19055</v>
      </c>
      <c r="J364" s="59">
        <v>18143</v>
      </c>
      <c r="K364" s="59">
        <v>18167</v>
      </c>
      <c r="L364" s="84">
        <v>17838</v>
      </c>
      <c r="M364" s="84">
        <v>17440</v>
      </c>
    </row>
    <row r="365" spans="1:13" x14ac:dyDescent="0.2">
      <c r="A365" s="5" t="s">
        <v>655</v>
      </c>
      <c r="B365" s="5" t="s">
        <v>292</v>
      </c>
      <c r="C365" s="5" t="s">
        <v>228</v>
      </c>
      <c r="D365" s="17">
        <v>20681</v>
      </c>
      <c r="E365" s="17">
        <v>19949</v>
      </c>
      <c r="F365" s="17">
        <v>19461</v>
      </c>
      <c r="G365" s="17">
        <v>18910</v>
      </c>
      <c r="H365" s="17">
        <v>17552</v>
      </c>
      <c r="I365" s="59">
        <v>17427</v>
      </c>
      <c r="J365" s="59">
        <v>16383</v>
      </c>
      <c r="K365" s="59">
        <v>16310</v>
      </c>
      <c r="L365" s="84">
        <v>16185</v>
      </c>
      <c r="M365" s="84">
        <v>15800</v>
      </c>
    </row>
    <row r="366" spans="1:13" x14ac:dyDescent="0.2">
      <c r="A366" s="5" t="s">
        <v>486</v>
      </c>
      <c r="B366" s="5" t="s">
        <v>127</v>
      </c>
      <c r="C366" s="5" t="s">
        <v>116</v>
      </c>
      <c r="D366" s="17">
        <v>20280</v>
      </c>
      <c r="E366" s="17">
        <v>19298</v>
      </c>
      <c r="F366" s="17">
        <v>18633</v>
      </c>
      <c r="G366" s="17">
        <v>17729</v>
      </c>
      <c r="H366" s="17">
        <v>15919</v>
      </c>
      <c r="I366" s="59">
        <v>15764</v>
      </c>
      <c r="J366" s="59">
        <v>14690</v>
      </c>
      <c r="K366" s="59">
        <v>14599</v>
      </c>
      <c r="L366" s="84">
        <v>14093</v>
      </c>
      <c r="M366" s="84">
        <v>13753</v>
      </c>
    </row>
    <row r="367" spans="1:13" x14ac:dyDescent="0.2">
      <c r="A367" s="5" t="s">
        <v>487</v>
      </c>
      <c r="B367" s="5" t="s">
        <v>128</v>
      </c>
      <c r="C367" s="5" t="s">
        <v>116</v>
      </c>
      <c r="D367" s="17">
        <v>18500</v>
      </c>
      <c r="E367" s="17">
        <v>17698</v>
      </c>
      <c r="F367" s="17">
        <v>17037</v>
      </c>
      <c r="G367" s="17">
        <v>16306</v>
      </c>
      <c r="H367" s="17">
        <v>14749</v>
      </c>
      <c r="I367" s="59">
        <v>14556</v>
      </c>
      <c r="J367" s="59">
        <v>13750</v>
      </c>
      <c r="K367" s="59">
        <v>13630</v>
      </c>
      <c r="L367" s="84">
        <v>13086</v>
      </c>
      <c r="M367" s="84">
        <v>12746</v>
      </c>
    </row>
    <row r="368" spans="1:13" x14ac:dyDescent="0.2">
      <c r="A368" s="5" t="s">
        <v>488</v>
      </c>
      <c r="B368" s="5" t="s">
        <v>130</v>
      </c>
      <c r="C368" s="5" t="s">
        <v>116</v>
      </c>
      <c r="D368" s="17">
        <v>19455</v>
      </c>
      <c r="E368" s="17">
        <v>18783</v>
      </c>
      <c r="F368" s="17">
        <v>17966</v>
      </c>
      <c r="G368" s="17">
        <v>17293</v>
      </c>
      <c r="H368" s="17">
        <v>15580</v>
      </c>
      <c r="I368" s="59">
        <v>15311</v>
      </c>
      <c r="J368" s="59">
        <v>14502</v>
      </c>
      <c r="K368" s="59">
        <v>14472</v>
      </c>
      <c r="L368" s="84">
        <v>14017</v>
      </c>
      <c r="M368" s="84">
        <v>13639</v>
      </c>
    </row>
    <row r="369" spans="1:13" x14ac:dyDescent="0.2">
      <c r="A369" s="5" t="s">
        <v>489</v>
      </c>
      <c r="B369" s="5" t="s">
        <v>138</v>
      </c>
      <c r="C369" s="5" t="s">
        <v>116</v>
      </c>
      <c r="D369" s="17">
        <v>19290</v>
      </c>
      <c r="E369" s="17">
        <v>18516</v>
      </c>
      <c r="F369" s="17">
        <v>17880</v>
      </c>
      <c r="G369" s="17">
        <v>17405</v>
      </c>
      <c r="H369" s="17">
        <v>15739</v>
      </c>
      <c r="I369" s="59">
        <v>15614</v>
      </c>
      <c r="J369" s="59">
        <v>14753</v>
      </c>
      <c r="K369" s="59">
        <v>14739</v>
      </c>
      <c r="L369" s="84">
        <v>14341</v>
      </c>
      <c r="M369" s="84">
        <v>14016</v>
      </c>
    </row>
    <row r="370" spans="1:13" x14ac:dyDescent="0.2">
      <c r="A370" s="5" t="s">
        <v>490</v>
      </c>
      <c r="B370" s="5" t="s">
        <v>142</v>
      </c>
      <c r="C370" s="5" t="s">
        <v>116</v>
      </c>
      <c r="D370" s="17">
        <v>19164</v>
      </c>
      <c r="E370" s="17">
        <v>18537</v>
      </c>
      <c r="F370" s="17">
        <v>17780</v>
      </c>
      <c r="G370" s="17">
        <v>17273</v>
      </c>
      <c r="H370" s="17">
        <v>15703</v>
      </c>
      <c r="I370" s="59">
        <v>15497</v>
      </c>
      <c r="J370" s="59">
        <v>14717</v>
      </c>
      <c r="K370" s="59">
        <v>14664</v>
      </c>
      <c r="L370" s="84">
        <v>14214</v>
      </c>
      <c r="M370" s="84">
        <v>13971</v>
      </c>
    </row>
    <row r="371" spans="1:13" x14ac:dyDescent="0.2">
      <c r="A371" s="5" t="s">
        <v>656</v>
      </c>
      <c r="B371" s="5" t="s">
        <v>229</v>
      </c>
      <c r="C371" s="5" t="s">
        <v>228</v>
      </c>
      <c r="D371" s="17">
        <v>16705</v>
      </c>
      <c r="E371" s="17">
        <v>15999</v>
      </c>
      <c r="F371" s="17">
        <v>15221</v>
      </c>
      <c r="G371" s="17">
        <v>14569</v>
      </c>
      <c r="H371" s="17">
        <v>13308</v>
      </c>
      <c r="I371" s="59">
        <v>13380</v>
      </c>
      <c r="J371" s="59">
        <v>12184</v>
      </c>
      <c r="K371" s="59">
        <v>12154</v>
      </c>
      <c r="L371" s="84">
        <v>11838</v>
      </c>
      <c r="M371" s="84">
        <v>11527</v>
      </c>
    </row>
    <row r="372" spans="1:13" x14ac:dyDescent="0.2">
      <c r="A372" s="5" t="s">
        <v>657</v>
      </c>
      <c r="B372" s="5" t="s">
        <v>230</v>
      </c>
      <c r="C372" s="5" t="s">
        <v>228</v>
      </c>
      <c r="D372" s="17">
        <v>18415</v>
      </c>
      <c r="E372" s="17">
        <v>17759</v>
      </c>
      <c r="F372" s="17">
        <v>17074</v>
      </c>
      <c r="G372" s="17">
        <v>16176</v>
      </c>
      <c r="H372" s="17">
        <v>14734</v>
      </c>
      <c r="I372" s="59">
        <v>14684</v>
      </c>
      <c r="J372" s="59">
        <v>13598</v>
      </c>
      <c r="K372" s="59">
        <v>13581</v>
      </c>
      <c r="L372" s="84">
        <v>13232</v>
      </c>
      <c r="M372" s="84">
        <v>12883</v>
      </c>
    </row>
    <row r="373" spans="1:13" x14ac:dyDescent="0.2">
      <c r="A373" s="5" t="s">
        <v>658</v>
      </c>
      <c r="B373" s="5" t="s">
        <v>238</v>
      </c>
      <c r="C373" s="5" t="s">
        <v>228</v>
      </c>
      <c r="D373" s="17">
        <v>18727</v>
      </c>
      <c r="E373" s="17">
        <v>18057</v>
      </c>
      <c r="F373" s="17">
        <v>17484</v>
      </c>
      <c r="G373" s="17">
        <v>16548</v>
      </c>
      <c r="H373" s="17">
        <v>14975</v>
      </c>
      <c r="I373" s="59">
        <v>14896</v>
      </c>
      <c r="J373" s="59">
        <v>14025</v>
      </c>
      <c r="K373" s="59">
        <v>14105</v>
      </c>
      <c r="L373" s="84">
        <v>13762</v>
      </c>
      <c r="M373" s="84">
        <v>13477</v>
      </c>
    </row>
    <row r="374" spans="1:13" x14ac:dyDescent="0.2">
      <c r="A374" s="5" t="s">
        <v>659</v>
      </c>
      <c r="B374" s="5" t="s">
        <v>240</v>
      </c>
      <c r="C374" s="5" t="s">
        <v>228</v>
      </c>
      <c r="D374" s="17">
        <v>17154</v>
      </c>
      <c r="E374" s="17">
        <v>16563</v>
      </c>
      <c r="F374" s="17">
        <v>15909</v>
      </c>
      <c r="G374" s="17">
        <v>15203</v>
      </c>
      <c r="H374" s="17">
        <v>13926</v>
      </c>
      <c r="I374" s="59">
        <v>13658</v>
      </c>
      <c r="J374" s="59">
        <v>12630</v>
      </c>
      <c r="K374" s="59">
        <v>12485</v>
      </c>
      <c r="L374" s="84">
        <v>12325</v>
      </c>
      <c r="M374" s="84">
        <v>11921</v>
      </c>
    </row>
    <row r="375" spans="1:13" x14ac:dyDescent="0.2">
      <c r="A375" s="5" t="s">
        <v>660</v>
      </c>
      <c r="B375" s="5" t="s">
        <v>255</v>
      </c>
      <c r="C375" s="5" t="s">
        <v>228</v>
      </c>
      <c r="D375" s="17">
        <v>19588</v>
      </c>
      <c r="E375" s="17">
        <v>18735</v>
      </c>
      <c r="F375" s="17">
        <v>18169</v>
      </c>
      <c r="G375" s="17">
        <v>17463</v>
      </c>
      <c r="H375" s="17">
        <v>16053</v>
      </c>
      <c r="I375" s="59">
        <v>15898</v>
      </c>
      <c r="J375" s="59">
        <v>14788</v>
      </c>
      <c r="K375" s="59">
        <v>14733</v>
      </c>
      <c r="L375" s="84">
        <v>14445</v>
      </c>
      <c r="M375" s="84">
        <v>14044</v>
      </c>
    </row>
    <row r="376" spans="1:13" x14ac:dyDescent="0.2">
      <c r="A376" s="5" t="s">
        <v>661</v>
      </c>
      <c r="B376" s="5" t="s">
        <v>260</v>
      </c>
      <c r="C376" s="5" t="s">
        <v>228</v>
      </c>
      <c r="D376" s="17">
        <v>20097</v>
      </c>
      <c r="E376" s="17">
        <v>19143</v>
      </c>
      <c r="F376" s="17">
        <v>18515</v>
      </c>
      <c r="G376" s="17">
        <v>17872</v>
      </c>
      <c r="H376" s="17">
        <v>16376</v>
      </c>
      <c r="I376" s="59">
        <v>16264</v>
      </c>
      <c r="J376" s="59">
        <v>15189</v>
      </c>
      <c r="K376" s="59">
        <v>15072</v>
      </c>
      <c r="L376" s="84">
        <v>14768</v>
      </c>
      <c r="M376" s="84">
        <v>14348</v>
      </c>
    </row>
    <row r="377" spans="1:13" x14ac:dyDescent="0.2">
      <c r="A377" s="5" t="s">
        <v>662</v>
      </c>
      <c r="B377" s="5" t="s">
        <v>294</v>
      </c>
      <c r="C377" s="5" t="s">
        <v>228</v>
      </c>
      <c r="D377" s="17">
        <v>17842</v>
      </c>
      <c r="E377" s="17">
        <v>17149</v>
      </c>
      <c r="F377" s="17">
        <v>16362</v>
      </c>
      <c r="G377" s="17">
        <v>15583</v>
      </c>
      <c r="H377" s="17">
        <v>14312</v>
      </c>
      <c r="I377" s="59">
        <v>14295</v>
      </c>
      <c r="J377" s="59">
        <v>13068</v>
      </c>
      <c r="K377" s="59">
        <v>12988</v>
      </c>
      <c r="L377" s="84">
        <v>12641</v>
      </c>
      <c r="M377" s="84">
        <v>12279</v>
      </c>
    </row>
    <row r="378" spans="1:13" x14ac:dyDescent="0.2">
      <c r="A378" s="5" t="s">
        <v>491</v>
      </c>
      <c r="B378" s="5" t="s">
        <v>118</v>
      </c>
      <c r="C378" s="5" t="s">
        <v>116</v>
      </c>
      <c r="D378" s="17">
        <v>21758</v>
      </c>
      <c r="E378" s="17">
        <v>20852</v>
      </c>
      <c r="F378" s="17">
        <v>20022</v>
      </c>
      <c r="G378" s="17">
        <v>19599</v>
      </c>
      <c r="H378" s="17">
        <v>17744</v>
      </c>
      <c r="I378" s="59">
        <v>17366</v>
      </c>
      <c r="J378" s="59">
        <v>16388</v>
      </c>
      <c r="K378" s="59">
        <v>16373</v>
      </c>
      <c r="L378" s="84">
        <v>15917</v>
      </c>
      <c r="M378" s="84">
        <v>15480</v>
      </c>
    </row>
    <row r="379" spans="1:13" x14ac:dyDescent="0.2">
      <c r="A379" s="5" t="s">
        <v>492</v>
      </c>
      <c r="B379" s="5" t="s">
        <v>125</v>
      </c>
      <c r="C379" s="5" t="s">
        <v>116</v>
      </c>
      <c r="D379" s="17">
        <v>19060</v>
      </c>
      <c r="E379" s="17">
        <v>18275</v>
      </c>
      <c r="F379" s="17">
        <v>17472</v>
      </c>
      <c r="G379" s="17">
        <v>16887</v>
      </c>
      <c r="H379" s="17">
        <v>15227</v>
      </c>
      <c r="I379" s="59">
        <v>14974</v>
      </c>
      <c r="J379" s="59">
        <v>13835</v>
      </c>
      <c r="K379" s="59">
        <v>13833</v>
      </c>
      <c r="L379" s="84">
        <v>13460</v>
      </c>
      <c r="M379" s="84">
        <v>13114</v>
      </c>
    </row>
    <row r="380" spans="1:13" x14ac:dyDescent="0.2">
      <c r="A380" s="5" t="s">
        <v>493</v>
      </c>
      <c r="B380" s="5" t="s">
        <v>129</v>
      </c>
      <c r="C380" s="5" t="s">
        <v>116</v>
      </c>
      <c r="D380" s="17">
        <v>17688</v>
      </c>
      <c r="E380" s="17">
        <v>16920</v>
      </c>
      <c r="F380" s="17">
        <v>16232</v>
      </c>
      <c r="G380" s="17">
        <v>15592</v>
      </c>
      <c r="H380" s="17">
        <v>14035</v>
      </c>
      <c r="I380" s="59">
        <v>13754</v>
      </c>
      <c r="J380" s="59">
        <v>13023</v>
      </c>
      <c r="K380" s="59">
        <v>12853</v>
      </c>
      <c r="L380" s="84">
        <v>12377</v>
      </c>
      <c r="M380" s="84">
        <v>12109</v>
      </c>
    </row>
    <row r="381" spans="1:13" x14ac:dyDescent="0.2">
      <c r="A381" s="5" t="s">
        <v>494</v>
      </c>
      <c r="B381" s="5" t="s">
        <v>144</v>
      </c>
      <c r="C381" s="5" t="s">
        <v>116</v>
      </c>
      <c r="D381" s="17">
        <v>16978</v>
      </c>
      <c r="E381" s="17">
        <v>16196</v>
      </c>
      <c r="F381" s="17">
        <v>15485</v>
      </c>
      <c r="G381" s="17">
        <v>15031</v>
      </c>
      <c r="H381" s="17">
        <v>13522</v>
      </c>
      <c r="I381" s="59">
        <v>13394</v>
      </c>
      <c r="J381" s="59">
        <v>12385</v>
      </c>
      <c r="K381" s="59">
        <v>12369</v>
      </c>
      <c r="L381" s="84">
        <v>11948</v>
      </c>
      <c r="M381" s="84">
        <v>11638</v>
      </c>
    </row>
    <row r="382" spans="1:13" x14ac:dyDescent="0.2">
      <c r="A382" s="5" t="s">
        <v>495</v>
      </c>
      <c r="B382" s="5" t="s">
        <v>145</v>
      </c>
      <c r="C382" s="5" t="s">
        <v>116</v>
      </c>
      <c r="D382" s="17">
        <v>18367</v>
      </c>
      <c r="E382" s="17">
        <v>17472</v>
      </c>
      <c r="F382" s="17">
        <v>16951</v>
      </c>
      <c r="G382" s="17">
        <v>16395</v>
      </c>
      <c r="H382" s="17">
        <v>14777</v>
      </c>
      <c r="I382" s="59">
        <v>14672</v>
      </c>
      <c r="J382" s="59">
        <v>13675</v>
      </c>
      <c r="K382" s="59">
        <v>13840</v>
      </c>
      <c r="L382" s="84">
        <v>13415</v>
      </c>
      <c r="M382" s="84">
        <v>12897</v>
      </c>
    </row>
    <row r="383" spans="1:13" x14ac:dyDescent="0.2">
      <c r="A383" s="5" t="s">
        <v>496</v>
      </c>
      <c r="B383" s="5" t="s">
        <v>146</v>
      </c>
      <c r="C383" s="5" t="s">
        <v>116</v>
      </c>
      <c r="D383" s="17">
        <v>18366</v>
      </c>
      <c r="E383" s="17">
        <v>17529</v>
      </c>
      <c r="F383" s="17">
        <v>16852</v>
      </c>
      <c r="G383" s="17">
        <v>16314</v>
      </c>
      <c r="H383" s="17">
        <v>14712</v>
      </c>
      <c r="I383" s="59">
        <v>14514</v>
      </c>
      <c r="J383" s="59">
        <v>13448</v>
      </c>
      <c r="K383" s="59">
        <v>13388</v>
      </c>
      <c r="L383" s="84">
        <v>12951</v>
      </c>
      <c r="M383" s="84">
        <v>12610</v>
      </c>
    </row>
    <row r="384" spans="1:13" ht="5.25" customHeight="1" x14ac:dyDescent="0.2"/>
    <row r="385" spans="1:13" ht="13.5" thickBot="1" x14ac:dyDescent="0.25">
      <c r="A385" s="36"/>
      <c r="B385" s="36"/>
      <c r="C385" s="37" t="s">
        <v>786</v>
      </c>
      <c r="D385" s="53">
        <v>19020</v>
      </c>
      <c r="E385" s="53">
        <v>18241</v>
      </c>
      <c r="F385" s="53">
        <v>17614</v>
      </c>
      <c r="G385" s="53">
        <v>16906</v>
      </c>
      <c r="H385" s="53">
        <v>15383</v>
      </c>
      <c r="I385" s="53">
        <v>15156</v>
      </c>
      <c r="J385" s="53">
        <v>14205</v>
      </c>
      <c r="K385" s="53">
        <v>14076</v>
      </c>
      <c r="L385" s="53">
        <v>13680</v>
      </c>
      <c r="M385" s="53">
        <v>13246</v>
      </c>
    </row>
    <row r="386" spans="1:13" ht="13.5" thickTop="1" x14ac:dyDescent="0.2"/>
    <row r="387" spans="1:13" x14ac:dyDescent="0.2">
      <c r="A387" s="56" t="s">
        <v>812</v>
      </c>
      <c r="E387" s="52"/>
      <c r="G387" s="52"/>
      <c r="I387" s="61"/>
      <c r="K387" s="52"/>
    </row>
    <row r="388" spans="1:13" x14ac:dyDescent="0.2">
      <c r="A388" s="54" t="s">
        <v>822</v>
      </c>
    </row>
  </sheetData>
  <sortState ref="A4:K383">
    <sortCondition ref="A4:A383"/>
  </sortState>
  <pageMargins left="0.70866141732283472" right="0.70866141732283472" top="0.74803149606299213" bottom="0.74803149606299213" header="0.31496062992125984" footer="0.31496062992125984"/>
  <pageSetup paperSize="9" scale="54" orientation="portrait" r:id="rId1"/>
  <rowBreaks count="4" manualBreakCount="4">
    <brk id="90" max="16383" man="1"/>
    <brk id="174" max="16383" man="1"/>
    <brk id="273" max="16383" man="1"/>
    <brk id="3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388"/>
  <sheetViews>
    <sheetView topLeftCell="A338" zoomScale="85" zoomScaleNormal="85" workbookViewId="0">
      <selection activeCell="M385" sqref="M385"/>
    </sheetView>
  </sheetViews>
  <sheetFormatPr defaultColWidth="9.140625" defaultRowHeight="12.75" x14ac:dyDescent="0.2"/>
  <cols>
    <col min="1" max="1" width="10.5703125" style="5" customWidth="1"/>
    <col min="2" max="2" width="30.85546875" style="5" customWidth="1"/>
    <col min="3" max="3" width="13.5703125" style="5" customWidth="1"/>
    <col min="4" max="8" width="15" style="5" customWidth="1"/>
    <col min="9" max="9" width="15" style="59" customWidth="1"/>
    <col min="10" max="11" width="14.85546875" style="5" customWidth="1"/>
    <col min="12" max="12" width="15" style="5" customWidth="1"/>
    <col min="13" max="13" width="10.5703125" style="5" bestFit="1" customWidth="1"/>
    <col min="14" max="16384" width="9.140625" style="5"/>
  </cols>
  <sheetData>
    <row r="1" spans="1:13" ht="15.75" x14ac:dyDescent="0.25">
      <c r="A1" s="1" t="s">
        <v>805</v>
      </c>
    </row>
    <row r="2" spans="1:13" ht="13.5" thickBot="1" x14ac:dyDescent="0.25"/>
    <row r="3" spans="1:13" ht="26.25" customHeight="1" thickBot="1" x14ac:dyDescent="0.25">
      <c r="A3" s="49" t="s">
        <v>389</v>
      </c>
      <c r="B3" s="49" t="s">
        <v>390</v>
      </c>
      <c r="C3" s="49" t="s">
        <v>809</v>
      </c>
      <c r="D3" s="50">
        <v>2005</v>
      </c>
      <c r="E3" s="50">
        <v>2006</v>
      </c>
      <c r="F3" s="50">
        <v>2007</v>
      </c>
      <c r="G3" s="50">
        <v>2008</v>
      </c>
      <c r="H3" s="50">
        <v>2009</v>
      </c>
      <c r="I3" s="62">
        <v>2010</v>
      </c>
      <c r="J3" s="62">
        <v>2011</v>
      </c>
      <c r="K3" s="62">
        <v>2012</v>
      </c>
      <c r="L3" s="62">
        <v>2013</v>
      </c>
      <c r="M3" s="62">
        <v>2014</v>
      </c>
    </row>
    <row r="4" spans="1:13" x14ac:dyDescent="0.2">
      <c r="A4" s="5" t="s">
        <v>394</v>
      </c>
      <c r="B4" s="5" t="s">
        <v>395</v>
      </c>
      <c r="C4" s="5" t="s">
        <v>195</v>
      </c>
      <c r="D4" s="17">
        <v>842338</v>
      </c>
      <c r="E4" s="17">
        <v>807118</v>
      </c>
      <c r="F4" s="17">
        <v>871130</v>
      </c>
      <c r="G4" s="17">
        <v>883830</v>
      </c>
      <c r="H4" s="17">
        <v>875815</v>
      </c>
      <c r="I4" s="59">
        <v>835570</v>
      </c>
      <c r="J4" s="59">
        <v>796611</v>
      </c>
      <c r="K4" s="17">
        <v>785032</v>
      </c>
      <c r="L4" s="59">
        <v>761259</v>
      </c>
      <c r="M4" s="84">
        <v>744769</v>
      </c>
    </row>
    <row r="5" spans="1:13" x14ac:dyDescent="0.2">
      <c r="A5" s="5" t="s">
        <v>396</v>
      </c>
      <c r="B5" s="5" t="s">
        <v>196</v>
      </c>
      <c r="C5" s="5" t="s">
        <v>195</v>
      </c>
      <c r="D5" s="17">
        <v>461736</v>
      </c>
      <c r="E5" s="17">
        <v>374981</v>
      </c>
      <c r="F5" s="17">
        <v>414241</v>
      </c>
      <c r="G5" s="17">
        <v>424200</v>
      </c>
      <c r="H5" s="17">
        <v>449106</v>
      </c>
      <c r="I5" s="59">
        <v>444816</v>
      </c>
      <c r="J5" s="59">
        <v>502881</v>
      </c>
      <c r="K5" s="17">
        <v>461032</v>
      </c>
      <c r="L5" s="59">
        <v>435935</v>
      </c>
      <c r="M5" s="84">
        <v>476506</v>
      </c>
    </row>
    <row r="6" spans="1:13" x14ac:dyDescent="0.2">
      <c r="A6" s="5" t="s">
        <v>397</v>
      </c>
      <c r="B6" s="5" t="s">
        <v>197</v>
      </c>
      <c r="C6" s="5" t="s">
        <v>195</v>
      </c>
      <c r="D6" s="17">
        <v>219985</v>
      </c>
      <c r="E6" s="17">
        <v>216886</v>
      </c>
      <c r="F6" s="17">
        <v>218111</v>
      </c>
      <c r="G6" s="17">
        <v>224781</v>
      </c>
      <c r="H6" s="17">
        <v>244879</v>
      </c>
      <c r="I6" s="59">
        <v>252202</v>
      </c>
      <c r="J6" s="59">
        <v>250829</v>
      </c>
      <c r="K6" s="17">
        <v>251383</v>
      </c>
      <c r="L6" s="59">
        <v>252251</v>
      </c>
      <c r="M6" s="84">
        <v>270239</v>
      </c>
    </row>
    <row r="7" spans="1:13" x14ac:dyDescent="0.2">
      <c r="A7" s="5" t="s">
        <v>398</v>
      </c>
      <c r="B7" s="5" t="s">
        <v>198</v>
      </c>
      <c r="C7" s="5" t="s">
        <v>195</v>
      </c>
      <c r="D7" s="17">
        <v>946537</v>
      </c>
      <c r="E7" s="17">
        <v>947325</v>
      </c>
      <c r="F7" s="17">
        <v>924653</v>
      </c>
      <c r="G7" s="17">
        <v>979499</v>
      </c>
      <c r="H7" s="17">
        <v>1050170</v>
      </c>
      <c r="I7" s="59">
        <v>1114712</v>
      </c>
      <c r="J7" s="59">
        <v>1210123</v>
      </c>
      <c r="K7" s="17">
        <v>1147993</v>
      </c>
      <c r="L7" s="59">
        <v>1145335</v>
      </c>
      <c r="M7" s="84">
        <v>1213001</v>
      </c>
    </row>
    <row r="8" spans="1:13" x14ac:dyDescent="0.2">
      <c r="A8" s="5" t="s">
        <v>399</v>
      </c>
      <c r="B8" s="5" t="s">
        <v>199</v>
      </c>
      <c r="C8" s="5" t="s">
        <v>195</v>
      </c>
      <c r="D8" s="17">
        <v>339455</v>
      </c>
      <c r="E8" s="17">
        <v>323949</v>
      </c>
      <c r="F8" s="17">
        <v>334653</v>
      </c>
      <c r="G8" s="17">
        <v>376144</v>
      </c>
      <c r="H8" s="17">
        <v>395049</v>
      </c>
      <c r="I8" s="59">
        <v>421478</v>
      </c>
      <c r="J8" s="59">
        <v>447639</v>
      </c>
      <c r="K8" s="17">
        <v>467596</v>
      </c>
      <c r="L8" s="59">
        <v>487102</v>
      </c>
      <c r="M8" s="84">
        <v>502201</v>
      </c>
    </row>
    <row r="9" spans="1:13" x14ac:dyDescent="0.2">
      <c r="A9" s="5" t="s">
        <v>400</v>
      </c>
      <c r="B9" s="5" t="s">
        <v>200</v>
      </c>
      <c r="C9" s="5" t="s">
        <v>195</v>
      </c>
      <c r="D9" s="17">
        <v>268700</v>
      </c>
      <c r="E9" s="17">
        <v>303119</v>
      </c>
      <c r="F9" s="17">
        <v>279349</v>
      </c>
      <c r="G9" s="17">
        <v>281866</v>
      </c>
      <c r="H9" s="17">
        <v>292154</v>
      </c>
      <c r="I9" s="59">
        <v>295046</v>
      </c>
      <c r="J9" s="59">
        <v>292911</v>
      </c>
      <c r="K9" s="17">
        <v>311313</v>
      </c>
      <c r="L9" s="59">
        <v>320790</v>
      </c>
      <c r="M9" s="84">
        <v>317510</v>
      </c>
    </row>
    <row r="10" spans="1:13" x14ac:dyDescent="0.2">
      <c r="A10" s="5" t="s">
        <v>401</v>
      </c>
      <c r="B10" s="5" t="s">
        <v>201</v>
      </c>
      <c r="C10" s="5" t="s">
        <v>195</v>
      </c>
      <c r="D10" s="17">
        <v>453066</v>
      </c>
      <c r="E10" s="17">
        <v>471044</v>
      </c>
      <c r="F10" s="17">
        <v>478190</v>
      </c>
      <c r="G10" s="17">
        <v>511499</v>
      </c>
      <c r="H10" s="17">
        <v>522763</v>
      </c>
      <c r="I10" s="59">
        <v>502882</v>
      </c>
      <c r="J10" s="59">
        <v>525816</v>
      </c>
      <c r="K10" s="17">
        <v>525046</v>
      </c>
      <c r="L10" s="59">
        <v>542392</v>
      </c>
      <c r="M10" s="84">
        <v>512961</v>
      </c>
    </row>
    <row r="11" spans="1:13" x14ac:dyDescent="0.2">
      <c r="A11" s="5" t="s">
        <v>402</v>
      </c>
      <c r="B11" s="5" t="s">
        <v>202</v>
      </c>
      <c r="C11" s="5" t="s">
        <v>195</v>
      </c>
      <c r="D11" s="17">
        <v>402760</v>
      </c>
      <c r="E11" s="17">
        <v>296734</v>
      </c>
      <c r="F11" s="17">
        <v>280403</v>
      </c>
      <c r="G11" s="17">
        <v>289971</v>
      </c>
      <c r="H11" s="17">
        <v>312162</v>
      </c>
      <c r="I11" s="59">
        <v>324957</v>
      </c>
      <c r="J11" s="59">
        <v>331091</v>
      </c>
      <c r="K11" s="17">
        <v>337371</v>
      </c>
      <c r="L11" s="59">
        <v>323542</v>
      </c>
      <c r="M11" s="84">
        <v>321306</v>
      </c>
    </row>
    <row r="12" spans="1:13" x14ac:dyDescent="0.2">
      <c r="A12" s="5" t="s">
        <v>403</v>
      </c>
      <c r="B12" s="5" t="s">
        <v>203</v>
      </c>
      <c r="C12" s="5" t="s">
        <v>195</v>
      </c>
      <c r="D12" s="17">
        <v>386478</v>
      </c>
      <c r="E12" s="17">
        <v>400695</v>
      </c>
      <c r="F12" s="17">
        <v>403330</v>
      </c>
      <c r="G12" s="17">
        <v>430430</v>
      </c>
      <c r="H12" s="17">
        <v>459729</v>
      </c>
      <c r="I12" s="59">
        <v>495874</v>
      </c>
      <c r="J12" s="59">
        <v>515564</v>
      </c>
      <c r="K12" s="17">
        <v>504733</v>
      </c>
      <c r="L12" s="59">
        <v>502956</v>
      </c>
      <c r="M12" s="84">
        <v>547486</v>
      </c>
    </row>
    <row r="13" spans="1:13" x14ac:dyDescent="0.2">
      <c r="A13" s="5" t="s">
        <v>404</v>
      </c>
      <c r="B13" s="5" t="s">
        <v>204</v>
      </c>
      <c r="C13" s="5" t="s">
        <v>195</v>
      </c>
      <c r="D13" s="17">
        <v>426429</v>
      </c>
      <c r="E13" s="17">
        <v>424322</v>
      </c>
      <c r="F13" s="17">
        <v>461505</v>
      </c>
      <c r="G13" s="17">
        <v>485230</v>
      </c>
      <c r="H13" s="17">
        <v>486534</v>
      </c>
      <c r="I13" s="59">
        <v>486627</v>
      </c>
      <c r="J13" s="59">
        <v>527148</v>
      </c>
      <c r="K13" s="17">
        <v>464599</v>
      </c>
      <c r="L13" s="59">
        <v>477653</v>
      </c>
      <c r="M13" s="84">
        <v>491393</v>
      </c>
    </row>
    <row r="14" spans="1:13" x14ac:dyDescent="0.2">
      <c r="A14" s="5" t="s">
        <v>405</v>
      </c>
      <c r="B14" s="5" t="s">
        <v>205</v>
      </c>
      <c r="C14" s="5" t="s">
        <v>195</v>
      </c>
      <c r="D14" s="17">
        <v>833321</v>
      </c>
      <c r="E14" s="17">
        <v>845857</v>
      </c>
      <c r="F14" s="17">
        <v>886726</v>
      </c>
      <c r="G14" s="17">
        <v>1035919</v>
      </c>
      <c r="H14" s="17">
        <v>1127319</v>
      </c>
      <c r="I14" s="59">
        <v>1178489</v>
      </c>
      <c r="J14" s="59">
        <v>1137378</v>
      </c>
      <c r="K14" s="17">
        <v>846155</v>
      </c>
      <c r="L14" s="59">
        <v>488007</v>
      </c>
      <c r="M14" s="84">
        <v>1181932</v>
      </c>
    </row>
    <row r="15" spans="1:13" x14ac:dyDescent="0.2">
      <c r="A15" s="5" t="s">
        <v>406</v>
      </c>
      <c r="B15" s="5" t="s">
        <v>206</v>
      </c>
      <c r="C15" s="5" t="s">
        <v>195</v>
      </c>
      <c r="D15" s="17">
        <v>253935</v>
      </c>
      <c r="E15" s="17">
        <v>267931</v>
      </c>
      <c r="F15" s="17">
        <v>273564</v>
      </c>
      <c r="G15" s="17">
        <v>263842</v>
      </c>
      <c r="H15" s="17">
        <v>269481</v>
      </c>
      <c r="I15" s="59">
        <v>287193</v>
      </c>
      <c r="J15" s="59">
        <v>290191</v>
      </c>
      <c r="K15" s="17">
        <v>323279</v>
      </c>
      <c r="L15" s="59">
        <v>342386</v>
      </c>
      <c r="M15" s="84">
        <v>319466</v>
      </c>
    </row>
    <row r="16" spans="1:13" x14ac:dyDescent="0.2">
      <c r="A16" s="5" t="s">
        <v>407</v>
      </c>
      <c r="B16" s="5" t="s">
        <v>207</v>
      </c>
      <c r="C16" s="5" t="s">
        <v>195</v>
      </c>
      <c r="D16" s="17">
        <v>496505</v>
      </c>
      <c r="E16" s="17">
        <v>494686</v>
      </c>
      <c r="F16" s="17">
        <v>512454</v>
      </c>
      <c r="G16" s="17">
        <v>575162</v>
      </c>
      <c r="H16" s="17">
        <v>582824</v>
      </c>
      <c r="I16" s="59">
        <v>637472</v>
      </c>
      <c r="J16" s="59">
        <v>633761</v>
      </c>
      <c r="K16" s="17">
        <v>650274</v>
      </c>
      <c r="L16" s="59">
        <v>587704</v>
      </c>
      <c r="M16" s="84">
        <v>553498</v>
      </c>
    </row>
    <row r="17" spans="1:13" x14ac:dyDescent="0.2">
      <c r="A17" s="5" t="s">
        <v>408</v>
      </c>
      <c r="B17" s="5" t="s">
        <v>208</v>
      </c>
      <c r="C17" s="5" t="s">
        <v>195</v>
      </c>
      <c r="D17" s="17">
        <v>238324</v>
      </c>
      <c r="E17" s="17">
        <v>249746</v>
      </c>
      <c r="F17" s="17">
        <v>261797</v>
      </c>
      <c r="G17" s="17">
        <v>273249</v>
      </c>
      <c r="H17" s="17">
        <v>286355</v>
      </c>
      <c r="I17" s="59">
        <v>294504</v>
      </c>
      <c r="J17" s="59">
        <v>308953</v>
      </c>
      <c r="K17" s="17">
        <v>310824</v>
      </c>
      <c r="L17" s="59">
        <v>307535</v>
      </c>
      <c r="M17" s="84">
        <v>309639</v>
      </c>
    </row>
    <row r="18" spans="1:13" x14ac:dyDescent="0.2">
      <c r="A18" s="5" t="s">
        <v>409</v>
      </c>
      <c r="B18" s="5" t="s">
        <v>209</v>
      </c>
      <c r="C18" s="5" t="s">
        <v>195</v>
      </c>
      <c r="D18" s="17">
        <v>467446</v>
      </c>
      <c r="E18" s="17">
        <v>472936</v>
      </c>
      <c r="F18" s="17">
        <v>535763</v>
      </c>
      <c r="G18" s="17">
        <v>624474</v>
      </c>
      <c r="H18" s="17">
        <v>586852</v>
      </c>
      <c r="I18" s="59">
        <v>568475</v>
      </c>
      <c r="J18" s="59">
        <v>520935</v>
      </c>
      <c r="K18" s="17">
        <v>549237</v>
      </c>
      <c r="L18" s="59">
        <v>439147</v>
      </c>
      <c r="M18" s="84">
        <v>423349</v>
      </c>
    </row>
    <row r="19" spans="1:13" x14ac:dyDescent="0.2">
      <c r="A19" s="5" t="s">
        <v>410</v>
      </c>
      <c r="B19" s="5" t="s">
        <v>210</v>
      </c>
      <c r="C19" s="5" t="s">
        <v>195</v>
      </c>
      <c r="D19" s="17">
        <v>274660</v>
      </c>
      <c r="E19" s="17">
        <v>247224</v>
      </c>
      <c r="F19" s="17">
        <v>249950</v>
      </c>
      <c r="G19" s="17">
        <v>252096</v>
      </c>
      <c r="H19" s="17">
        <v>264822</v>
      </c>
      <c r="I19" s="59">
        <v>282629</v>
      </c>
      <c r="J19" s="59">
        <v>271385</v>
      </c>
      <c r="K19" s="17">
        <v>309852</v>
      </c>
      <c r="L19" s="59">
        <v>304151</v>
      </c>
      <c r="M19" s="84">
        <v>303190</v>
      </c>
    </row>
    <row r="20" spans="1:13" x14ac:dyDescent="0.2">
      <c r="A20" s="5" t="s">
        <v>411</v>
      </c>
      <c r="B20" s="5" t="s">
        <v>211</v>
      </c>
      <c r="C20" s="5" t="s">
        <v>195</v>
      </c>
      <c r="D20" s="17">
        <v>1008700</v>
      </c>
      <c r="E20" s="17">
        <v>973956</v>
      </c>
      <c r="F20" s="17">
        <v>997267</v>
      </c>
      <c r="G20" s="17">
        <v>1197110</v>
      </c>
      <c r="H20" s="17">
        <v>1212886</v>
      </c>
      <c r="I20" s="59">
        <v>1117159</v>
      </c>
      <c r="J20" s="59">
        <v>839500</v>
      </c>
      <c r="K20" s="17">
        <v>869378</v>
      </c>
      <c r="L20" s="59">
        <v>840440</v>
      </c>
      <c r="M20" s="84">
        <v>768275</v>
      </c>
    </row>
    <row r="21" spans="1:13" x14ac:dyDescent="0.2">
      <c r="A21" s="5" t="s">
        <v>412</v>
      </c>
      <c r="B21" s="5" t="s">
        <v>212</v>
      </c>
      <c r="C21" s="5" t="s">
        <v>195</v>
      </c>
      <c r="D21" s="17">
        <v>567862</v>
      </c>
      <c r="E21" s="17">
        <v>569920</v>
      </c>
      <c r="F21" s="17">
        <v>585391</v>
      </c>
      <c r="G21" s="17">
        <v>566909</v>
      </c>
      <c r="H21" s="17">
        <v>477606</v>
      </c>
      <c r="I21" s="59">
        <v>599220</v>
      </c>
      <c r="J21" s="59">
        <v>595754</v>
      </c>
      <c r="K21" s="17">
        <v>612294</v>
      </c>
      <c r="L21" s="59">
        <v>571323</v>
      </c>
      <c r="M21" s="84">
        <v>591896</v>
      </c>
    </row>
    <row r="22" spans="1:13" x14ac:dyDescent="0.2">
      <c r="A22" s="5" t="s">
        <v>413</v>
      </c>
      <c r="B22" s="5" t="s">
        <v>213</v>
      </c>
      <c r="C22" s="5" t="s">
        <v>195</v>
      </c>
      <c r="D22" s="17">
        <v>398095</v>
      </c>
      <c r="E22" s="17">
        <v>432844</v>
      </c>
      <c r="F22" s="17">
        <v>471018</v>
      </c>
      <c r="G22" s="17">
        <v>459503</v>
      </c>
      <c r="H22" s="17">
        <v>469203</v>
      </c>
      <c r="I22" s="59">
        <v>472563</v>
      </c>
      <c r="J22" s="59">
        <v>465791</v>
      </c>
      <c r="K22" s="17">
        <v>511826</v>
      </c>
      <c r="L22" s="59">
        <v>478664</v>
      </c>
      <c r="M22" s="84">
        <v>522187</v>
      </c>
    </row>
    <row r="23" spans="1:13" x14ac:dyDescent="0.2">
      <c r="A23" s="5" t="s">
        <v>414</v>
      </c>
      <c r="B23" s="5" t="s">
        <v>214</v>
      </c>
      <c r="C23" s="5" t="s">
        <v>195</v>
      </c>
      <c r="D23" s="17">
        <v>342596</v>
      </c>
      <c r="E23" s="17">
        <v>345927</v>
      </c>
      <c r="F23" s="17">
        <v>338500</v>
      </c>
      <c r="G23" s="17">
        <v>358887</v>
      </c>
      <c r="H23" s="17">
        <v>363625</v>
      </c>
      <c r="I23" s="59">
        <v>371089</v>
      </c>
      <c r="J23" s="59">
        <v>374832</v>
      </c>
      <c r="K23" s="17">
        <v>453532</v>
      </c>
      <c r="L23" s="59">
        <v>371728</v>
      </c>
      <c r="M23" s="84">
        <v>381047</v>
      </c>
    </row>
    <row r="24" spans="1:13" x14ac:dyDescent="0.2">
      <c r="A24" s="5" t="s">
        <v>415</v>
      </c>
      <c r="B24" s="5" t="s">
        <v>215</v>
      </c>
      <c r="C24" s="5" t="s">
        <v>195</v>
      </c>
      <c r="D24" s="17">
        <v>266846</v>
      </c>
      <c r="E24" s="17">
        <v>250928</v>
      </c>
      <c r="F24" s="17">
        <v>281274</v>
      </c>
      <c r="G24" s="17">
        <v>292266</v>
      </c>
      <c r="H24" s="17">
        <v>310597</v>
      </c>
      <c r="I24" s="59">
        <v>319988</v>
      </c>
      <c r="J24" s="59">
        <v>312257</v>
      </c>
      <c r="K24" s="17">
        <v>320897</v>
      </c>
      <c r="L24" s="59">
        <v>315848</v>
      </c>
      <c r="M24" s="84">
        <v>312439</v>
      </c>
    </row>
    <row r="25" spans="1:13" x14ac:dyDescent="0.2">
      <c r="A25" s="5" t="s">
        <v>416</v>
      </c>
      <c r="B25" s="5" t="s">
        <v>216</v>
      </c>
      <c r="C25" s="5" t="s">
        <v>195</v>
      </c>
      <c r="D25" s="17">
        <v>448985</v>
      </c>
      <c r="E25" s="17">
        <v>466683</v>
      </c>
      <c r="F25" s="17">
        <v>461014</v>
      </c>
      <c r="G25" s="17">
        <v>497809</v>
      </c>
      <c r="H25" s="17">
        <v>551929</v>
      </c>
      <c r="I25" s="59">
        <v>598988</v>
      </c>
      <c r="J25" s="59">
        <v>632740</v>
      </c>
      <c r="K25" s="17">
        <v>625785</v>
      </c>
      <c r="L25" s="59">
        <v>639533</v>
      </c>
      <c r="M25" s="84">
        <v>593168</v>
      </c>
    </row>
    <row r="26" spans="1:13" x14ac:dyDescent="0.2">
      <c r="A26" s="5" t="s">
        <v>417</v>
      </c>
      <c r="B26" s="5" t="s">
        <v>217</v>
      </c>
      <c r="C26" s="5" t="s">
        <v>195</v>
      </c>
      <c r="D26" s="17">
        <v>310921</v>
      </c>
      <c r="E26" s="17">
        <v>289969</v>
      </c>
      <c r="F26" s="17">
        <v>276296</v>
      </c>
      <c r="G26" s="17">
        <v>275743</v>
      </c>
      <c r="H26" s="17">
        <v>286295</v>
      </c>
      <c r="I26" s="59">
        <v>294856</v>
      </c>
      <c r="J26" s="59">
        <v>356471</v>
      </c>
      <c r="K26" s="17">
        <v>317207</v>
      </c>
      <c r="L26" s="59">
        <v>303644</v>
      </c>
      <c r="M26" s="84">
        <v>318077</v>
      </c>
    </row>
    <row r="27" spans="1:13" x14ac:dyDescent="0.2">
      <c r="A27" s="5" t="s">
        <v>418</v>
      </c>
      <c r="B27" s="5" t="s">
        <v>218</v>
      </c>
      <c r="C27" s="5" t="s">
        <v>195</v>
      </c>
      <c r="D27" s="17">
        <v>316861</v>
      </c>
      <c r="E27" s="17">
        <v>321381</v>
      </c>
      <c r="F27" s="17">
        <v>323483</v>
      </c>
      <c r="G27" s="17">
        <v>347034</v>
      </c>
      <c r="H27" s="17">
        <v>342881</v>
      </c>
      <c r="I27" s="59">
        <v>341705</v>
      </c>
      <c r="J27" s="59">
        <v>350185</v>
      </c>
      <c r="K27" s="17">
        <v>337814</v>
      </c>
      <c r="L27" s="59">
        <v>339061</v>
      </c>
      <c r="M27" s="84">
        <v>349951</v>
      </c>
    </row>
    <row r="28" spans="1:13" x14ac:dyDescent="0.2">
      <c r="A28" s="5" t="s">
        <v>419</v>
      </c>
      <c r="B28" s="5" t="s">
        <v>219</v>
      </c>
      <c r="C28" s="5" t="s">
        <v>195</v>
      </c>
      <c r="D28" s="17">
        <v>1158123</v>
      </c>
      <c r="E28" s="17">
        <v>1167714</v>
      </c>
      <c r="F28" s="17">
        <v>1276720</v>
      </c>
      <c r="G28" s="17">
        <v>1367994</v>
      </c>
      <c r="H28" s="17">
        <v>1528301</v>
      </c>
      <c r="I28" s="59">
        <v>1579886</v>
      </c>
      <c r="J28" s="59">
        <v>1558084</v>
      </c>
      <c r="K28" s="17">
        <v>1193214</v>
      </c>
      <c r="L28" s="59">
        <v>1140467</v>
      </c>
      <c r="M28" s="84">
        <v>1058861</v>
      </c>
    </row>
    <row r="29" spans="1:13" x14ac:dyDescent="0.2">
      <c r="A29" s="5" t="s">
        <v>420</v>
      </c>
      <c r="B29" s="5" t="s">
        <v>220</v>
      </c>
      <c r="C29" s="5" t="s">
        <v>195</v>
      </c>
      <c r="D29" s="17">
        <v>280035</v>
      </c>
      <c r="E29" s="17">
        <v>279049</v>
      </c>
      <c r="F29" s="17">
        <v>291368</v>
      </c>
      <c r="G29" s="17">
        <v>297052</v>
      </c>
      <c r="H29" s="17">
        <v>322430</v>
      </c>
      <c r="I29" s="59">
        <v>292928</v>
      </c>
      <c r="J29" s="59">
        <v>288668</v>
      </c>
      <c r="K29" s="17">
        <v>309814</v>
      </c>
      <c r="L29" s="59">
        <v>295341</v>
      </c>
      <c r="M29" s="84">
        <v>299192</v>
      </c>
    </row>
    <row r="30" spans="1:13" x14ac:dyDescent="0.2">
      <c r="A30" s="5" t="s">
        <v>421</v>
      </c>
      <c r="B30" s="5" t="s">
        <v>221</v>
      </c>
      <c r="C30" s="5" t="s">
        <v>195</v>
      </c>
      <c r="D30" s="17">
        <v>307135</v>
      </c>
      <c r="E30" s="17">
        <v>311121</v>
      </c>
      <c r="F30" s="17">
        <v>316253</v>
      </c>
      <c r="G30" s="17">
        <v>315202</v>
      </c>
      <c r="H30" s="17">
        <v>336256</v>
      </c>
      <c r="I30" s="59">
        <v>323940</v>
      </c>
      <c r="J30" s="59">
        <v>320229</v>
      </c>
      <c r="K30" s="17">
        <v>318659</v>
      </c>
      <c r="L30" s="59">
        <v>349159</v>
      </c>
      <c r="M30" s="84">
        <v>339779</v>
      </c>
    </row>
    <row r="31" spans="1:13" x14ac:dyDescent="0.2">
      <c r="A31" s="5" t="s">
        <v>422</v>
      </c>
      <c r="B31" s="5" t="s">
        <v>222</v>
      </c>
      <c r="C31" s="5" t="s">
        <v>195</v>
      </c>
      <c r="D31" s="17">
        <v>566830</v>
      </c>
      <c r="E31" s="17">
        <v>525875</v>
      </c>
      <c r="F31" s="17">
        <v>562763</v>
      </c>
      <c r="G31" s="17">
        <v>597741</v>
      </c>
      <c r="H31" s="17">
        <v>637355</v>
      </c>
      <c r="I31" s="59">
        <v>674772</v>
      </c>
      <c r="J31" s="59">
        <v>631010</v>
      </c>
      <c r="K31" s="17">
        <v>679679</v>
      </c>
      <c r="L31" s="59">
        <v>674715</v>
      </c>
      <c r="M31" s="84">
        <v>604557</v>
      </c>
    </row>
    <row r="32" spans="1:13" x14ac:dyDescent="0.2">
      <c r="A32" s="5" t="s">
        <v>423</v>
      </c>
      <c r="B32" s="5" t="s">
        <v>223</v>
      </c>
      <c r="C32" s="5" t="s">
        <v>195</v>
      </c>
      <c r="D32" s="17">
        <v>348076</v>
      </c>
      <c r="E32" s="17">
        <v>353728</v>
      </c>
      <c r="F32" s="17">
        <v>350258</v>
      </c>
      <c r="G32" s="17">
        <v>341765</v>
      </c>
      <c r="H32" s="17">
        <v>346942</v>
      </c>
      <c r="I32" s="59">
        <v>331905</v>
      </c>
      <c r="J32" s="59">
        <v>344341</v>
      </c>
      <c r="K32" s="17">
        <v>345536</v>
      </c>
      <c r="L32" s="59">
        <v>326121</v>
      </c>
      <c r="M32" s="84">
        <v>318033</v>
      </c>
    </row>
    <row r="33" spans="1:13" x14ac:dyDescent="0.2">
      <c r="A33" s="5" t="s">
        <v>424</v>
      </c>
      <c r="B33" s="5" t="s">
        <v>224</v>
      </c>
      <c r="C33" s="5" t="s">
        <v>195</v>
      </c>
      <c r="D33" s="17">
        <v>539960</v>
      </c>
      <c r="E33" s="17">
        <v>575678</v>
      </c>
      <c r="F33" s="17">
        <v>565140</v>
      </c>
      <c r="G33" s="17">
        <v>616374</v>
      </c>
      <c r="H33" s="17">
        <v>583454</v>
      </c>
      <c r="I33" s="59">
        <v>591514</v>
      </c>
      <c r="J33" s="59">
        <v>615562</v>
      </c>
      <c r="K33" s="17">
        <v>632767</v>
      </c>
      <c r="L33" s="59">
        <v>600075</v>
      </c>
      <c r="M33" s="84">
        <v>542764</v>
      </c>
    </row>
    <row r="34" spans="1:13" x14ac:dyDescent="0.2">
      <c r="A34" s="5" t="s">
        <v>425</v>
      </c>
      <c r="B34" s="5" t="s">
        <v>225</v>
      </c>
      <c r="C34" s="5" t="s">
        <v>195</v>
      </c>
      <c r="D34" s="17">
        <v>351708</v>
      </c>
      <c r="E34" s="17">
        <v>372195</v>
      </c>
      <c r="F34" s="17">
        <v>330085</v>
      </c>
      <c r="G34" s="17">
        <v>334506</v>
      </c>
      <c r="H34" s="17">
        <v>357444</v>
      </c>
      <c r="I34" s="59">
        <v>403929</v>
      </c>
      <c r="J34" s="59">
        <v>366293</v>
      </c>
      <c r="K34" s="17">
        <v>429138</v>
      </c>
      <c r="L34" s="59">
        <v>407822</v>
      </c>
      <c r="M34" s="84">
        <v>383397</v>
      </c>
    </row>
    <row r="35" spans="1:13" x14ac:dyDescent="0.2">
      <c r="A35" s="5" t="s">
        <v>426</v>
      </c>
      <c r="B35" s="5" t="s">
        <v>226</v>
      </c>
      <c r="C35" s="5" t="s">
        <v>195</v>
      </c>
      <c r="D35" s="17">
        <v>446113</v>
      </c>
      <c r="E35" s="17">
        <v>418586</v>
      </c>
      <c r="F35" s="17">
        <v>400753</v>
      </c>
      <c r="G35" s="17">
        <v>416660</v>
      </c>
      <c r="H35" s="17">
        <v>439789</v>
      </c>
      <c r="I35" s="59">
        <v>451015</v>
      </c>
      <c r="J35" s="59">
        <v>448853</v>
      </c>
      <c r="K35" s="17">
        <v>428464</v>
      </c>
      <c r="L35" s="59">
        <v>453936</v>
      </c>
      <c r="M35" s="84">
        <v>449016</v>
      </c>
    </row>
    <row r="36" spans="1:13" x14ac:dyDescent="0.2">
      <c r="A36" s="5" t="s">
        <v>427</v>
      </c>
      <c r="B36" s="5" t="s">
        <v>227</v>
      </c>
      <c r="C36" s="5" t="s">
        <v>195</v>
      </c>
      <c r="D36" s="17">
        <v>508558</v>
      </c>
      <c r="E36" s="17">
        <v>523455</v>
      </c>
      <c r="F36" s="17">
        <v>511869</v>
      </c>
      <c r="G36" s="17">
        <v>564009</v>
      </c>
      <c r="H36" s="17">
        <v>510257</v>
      </c>
      <c r="I36" s="59">
        <v>535034</v>
      </c>
      <c r="J36" s="59">
        <v>523476</v>
      </c>
      <c r="K36" s="17">
        <v>543040</v>
      </c>
      <c r="L36" s="59">
        <v>542565</v>
      </c>
      <c r="M36" s="84">
        <v>516110</v>
      </c>
    </row>
    <row r="37" spans="1:13" x14ac:dyDescent="0.2">
      <c r="A37" s="5" t="s">
        <v>428</v>
      </c>
      <c r="B37" s="5" t="s">
        <v>19</v>
      </c>
      <c r="C37" s="5" t="s">
        <v>14</v>
      </c>
      <c r="D37" s="17">
        <v>413093</v>
      </c>
      <c r="E37" s="17">
        <v>386827</v>
      </c>
      <c r="F37" s="17">
        <v>405554</v>
      </c>
      <c r="G37" s="17">
        <v>406548</v>
      </c>
      <c r="H37" s="17">
        <v>407397</v>
      </c>
      <c r="I37" s="59">
        <v>415529</v>
      </c>
      <c r="J37" s="59">
        <v>401397</v>
      </c>
      <c r="K37" s="17">
        <v>423760</v>
      </c>
      <c r="L37" s="59">
        <v>422816</v>
      </c>
      <c r="M37" s="84">
        <v>420646</v>
      </c>
    </row>
    <row r="38" spans="1:13" x14ac:dyDescent="0.2">
      <c r="A38" s="5" t="s">
        <v>429</v>
      </c>
      <c r="B38" s="5" t="s">
        <v>21</v>
      </c>
      <c r="C38" s="5" t="s">
        <v>14</v>
      </c>
      <c r="D38" s="17">
        <v>612147</v>
      </c>
      <c r="E38" s="17">
        <v>581104</v>
      </c>
      <c r="F38" s="17">
        <v>616691</v>
      </c>
      <c r="G38" s="17">
        <v>494611</v>
      </c>
      <c r="H38" s="17">
        <v>544995</v>
      </c>
      <c r="I38" s="59">
        <v>527892</v>
      </c>
      <c r="J38" s="59">
        <v>533266</v>
      </c>
      <c r="K38" s="17">
        <v>580702</v>
      </c>
      <c r="L38" s="59">
        <v>541174</v>
      </c>
      <c r="M38" s="84">
        <v>492972</v>
      </c>
    </row>
    <row r="39" spans="1:13" x14ac:dyDescent="0.2">
      <c r="A39" s="5" t="s">
        <v>430</v>
      </c>
      <c r="B39" s="5" t="s">
        <v>34</v>
      </c>
      <c r="C39" s="5" t="s">
        <v>14</v>
      </c>
      <c r="D39" s="17">
        <v>563718</v>
      </c>
      <c r="E39" s="17">
        <v>631885</v>
      </c>
      <c r="F39" s="17">
        <v>584222</v>
      </c>
      <c r="G39" s="17">
        <v>619269</v>
      </c>
      <c r="H39" s="17">
        <v>636139</v>
      </c>
      <c r="I39" s="59">
        <v>641920</v>
      </c>
      <c r="J39" s="59">
        <v>649433</v>
      </c>
      <c r="K39" s="17">
        <v>682022</v>
      </c>
      <c r="L39" s="59">
        <v>648128</v>
      </c>
      <c r="M39" s="84">
        <v>608824</v>
      </c>
    </row>
    <row r="40" spans="1:13" x14ac:dyDescent="0.2">
      <c r="A40" s="5" t="s">
        <v>431</v>
      </c>
      <c r="B40" s="5" t="s">
        <v>35</v>
      </c>
      <c r="C40" s="5" t="s">
        <v>14</v>
      </c>
      <c r="D40" s="17">
        <v>375674</v>
      </c>
      <c r="E40" s="17">
        <v>360234</v>
      </c>
      <c r="F40" s="17">
        <v>369672</v>
      </c>
      <c r="G40" s="17">
        <v>385776</v>
      </c>
      <c r="H40" s="17">
        <v>407741</v>
      </c>
      <c r="I40" s="59">
        <v>427942</v>
      </c>
      <c r="J40" s="59">
        <v>402241</v>
      </c>
      <c r="K40" s="17">
        <v>418706</v>
      </c>
      <c r="L40" s="59">
        <v>404202</v>
      </c>
      <c r="M40" s="84">
        <v>388699</v>
      </c>
    </row>
    <row r="41" spans="1:13" x14ac:dyDescent="0.2">
      <c r="A41" s="5" t="s">
        <v>432</v>
      </c>
      <c r="B41" s="5" t="s">
        <v>39</v>
      </c>
      <c r="C41" s="5" t="s">
        <v>14</v>
      </c>
      <c r="D41" s="17">
        <v>457385</v>
      </c>
      <c r="E41" s="17">
        <v>461140</v>
      </c>
      <c r="F41" s="17">
        <v>482275</v>
      </c>
      <c r="G41" s="17">
        <v>515858</v>
      </c>
      <c r="H41" s="17">
        <v>527620</v>
      </c>
      <c r="I41" s="59">
        <v>539543</v>
      </c>
      <c r="J41" s="59">
        <v>517287</v>
      </c>
      <c r="K41" s="17">
        <v>530005</v>
      </c>
      <c r="L41" s="59">
        <v>522477</v>
      </c>
      <c r="M41" s="84">
        <v>515956</v>
      </c>
    </row>
    <row r="42" spans="1:13" x14ac:dyDescent="0.2">
      <c r="A42" s="5" t="s">
        <v>433</v>
      </c>
      <c r="B42" s="5" t="s">
        <v>41</v>
      </c>
      <c r="C42" s="5" t="s">
        <v>14</v>
      </c>
      <c r="D42" s="17">
        <v>490607</v>
      </c>
      <c r="E42" s="17">
        <v>481907</v>
      </c>
      <c r="F42" s="17">
        <v>490032</v>
      </c>
      <c r="G42" s="17">
        <v>497254</v>
      </c>
      <c r="H42" s="17">
        <v>549947</v>
      </c>
      <c r="I42" s="59">
        <v>584695</v>
      </c>
      <c r="J42" s="59">
        <v>501438</v>
      </c>
      <c r="K42" s="17">
        <v>489130</v>
      </c>
      <c r="L42" s="59">
        <v>502644</v>
      </c>
      <c r="M42" s="84">
        <v>476739</v>
      </c>
    </row>
    <row r="43" spans="1:13" x14ac:dyDescent="0.2">
      <c r="A43" s="5" t="s">
        <v>434</v>
      </c>
      <c r="B43" s="5" t="s">
        <v>46</v>
      </c>
      <c r="C43" s="5" t="s">
        <v>14</v>
      </c>
      <c r="D43" s="17">
        <v>440636</v>
      </c>
      <c r="E43" s="17">
        <v>447996</v>
      </c>
      <c r="F43" s="17">
        <v>466379</v>
      </c>
      <c r="G43" s="17">
        <v>464968</v>
      </c>
      <c r="H43" s="17">
        <v>542867</v>
      </c>
      <c r="I43" s="59">
        <v>510377</v>
      </c>
      <c r="J43" s="59">
        <v>530161</v>
      </c>
      <c r="K43" s="17">
        <v>531961</v>
      </c>
      <c r="L43" s="59">
        <v>508153</v>
      </c>
      <c r="M43" s="84">
        <v>490574</v>
      </c>
    </row>
    <row r="44" spans="1:13" x14ac:dyDescent="0.2">
      <c r="A44" s="5" t="s">
        <v>435</v>
      </c>
      <c r="B44" s="5" t="s">
        <v>47</v>
      </c>
      <c r="C44" s="5" t="s">
        <v>14</v>
      </c>
      <c r="D44" s="17">
        <v>555114</v>
      </c>
      <c r="E44" s="17">
        <v>546626</v>
      </c>
      <c r="F44" s="17">
        <v>597655</v>
      </c>
      <c r="G44" s="17">
        <v>526110</v>
      </c>
      <c r="H44" s="17">
        <v>500614</v>
      </c>
      <c r="I44" s="59">
        <v>532725</v>
      </c>
      <c r="J44" s="59">
        <v>599272</v>
      </c>
      <c r="K44" s="17">
        <v>632756</v>
      </c>
      <c r="L44" s="59">
        <v>625241</v>
      </c>
      <c r="M44" s="84">
        <v>590145</v>
      </c>
    </row>
    <row r="45" spans="1:13" x14ac:dyDescent="0.2">
      <c r="A45" s="5" t="s">
        <v>436</v>
      </c>
      <c r="B45" s="5" t="s">
        <v>48</v>
      </c>
      <c r="C45" s="5" t="s">
        <v>14</v>
      </c>
      <c r="D45" s="17">
        <v>890107</v>
      </c>
      <c r="E45" s="17">
        <v>836018</v>
      </c>
      <c r="F45" s="17">
        <v>1070587</v>
      </c>
      <c r="G45" s="17">
        <v>1087561</v>
      </c>
      <c r="H45" s="17">
        <v>1639625</v>
      </c>
      <c r="I45" s="59">
        <v>1855692</v>
      </c>
      <c r="J45" s="59">
        <v>1950746</v>
      </c>
      <c r="K45" s="17">
        <v>1960093</v>
      </c>
      <c r="L45" s="59">
        <v>1866009</v>
      </c>
      <c r="M45" s="84">
        <v>1865834</v>
      </c>
    </row>
    <row r="46" spans="1:13" x14ac:dyDescent="0.2">
      <c r="A46" s="5" t="s">
        <v>437</v>
      </c>
      <c r="B46" s="5" t="s">
        <v>51</v>
      </c>
      <c r="C46" s="5" t="s">
        <v>14</v>
      </c>
      <c r="D46" s="17">
        <v>724299</v>
      </c>
      <c r="E46" s="17">
        <v>721599</v>
      </c>
      <c r="F46" s="17">
        <v>769251</v>
      </c>
      <c r="G46" s="17">
        <v>763467</v>
      </c>
      <c r="H46" s="17">
        <v>811449</v>
      </c>
      <c r="I46" s="59">
        <v>863501</v>
      </c>
      <c r="J46" s="59">
        <v>865612</v>
      </c>
      <c r="K46" s="17">
        <v>913600</v>
      </c>
      <c r="L46" s="59">
        <v>817382</v>
      </c>
      <c r="M46" s="84">
        <v>839767</v>
      </c>
    </row>
    <row r="47" spans="1:13" x14ac:dyDescent="0.2">
      <c r="A47" s="5" t="s">
        <v>438</v>
      </c>
      <c r="B47" s="5" t="s">
        <v>31</v>
      </c>
      <c r="C47" s="5" t="s">
        <v>14</v>
      </c>
      <c r="D47" s="17">
        <v>1455429</v>
      </c>
      <c r="E47" s="17">
        <v>1307655</v>
      </c>
      <c r="F47" s="17">
        <v>1333327</v>
      </c>
      <c r="G47" s="17">
        <v>1160782</v>
      </c>
      <c r="H47" s="17">
        <v>1161139</v>
      </c>
      <c r="I47" s="59">
        <v>1139077</v>
      </c>
      <c r="J47" s="59">
        <v>1288290</v>
      </c>
      <c r="K47" s="17">
        <v>1486768</v>
      </c>
      <c r="L47" s="59">
        <v>1364538</v>
      </c>
      <c r="M47" s="84">
        <v>1391686</v>
      </c>
    </row>
    <row r="48" spans="1:13" x14ac:dyDescent="0.2">
      <c r="A48" s="5" t="s">
        <v>439</v>
      </c>
      <c r="B48" s="5" t="s">
        <v>33</v>
      </c>
      <c r="C48" s="5" t="s">
        <v>14</v>
      </c>
      <c r="D48" s="17">
        <v>606390</v>
      </c>
      <c r="E48" s="17">
        <v>586962</v>
      </c>
      <c r="F48" s="17">
        <v>707956</v>
      </c>
      <c r="G48" s="17">
        <v>710264</v>
      </c>
      <c r="H48" s="17">
        <v>794416</v>
      </c>
      <c r="I48" s="59">
        <v>720354</v>
      </c>
      <c r="J48" s="59">
        <v>818523</v>
      </c>
      <c r="K48" s="17">
        <v>826026</v>
      </c>
      <c r="L48" s="59">
        <v>815570</v>
      </c>
      <c r="M48" s="84">
        <v>765257</v>
      </c>
    </row>
    <row r="49" spans="1:13" x14ac:dyDescent="0.2">
      <c r="A49" s="5" t="s">
        <v>440</v>
      </c>
      <c r="B49" s="5" t="s">
        <v>45</v>
      </c>
      <c r="C49" s="5" t="s">
        <v>14</v>
      </c>
      <c r="D49" s="17">
        <v>2100634</v>
      </c>
      <c r="E49" s="17">
        <v>1623573</v>
      </c>
      <c r="F49" s="17">
        <v>1753079</v>
      </c>
      <c r="G49" s="17">
        <v>1488849</v>
      </c>
      <c r="H49" s="17">
        <v>1267809</v>
      </c>
      <c r="I49" s="59">
        <v>1676875</v>
      </c>
      <c r="J49" s="59">
        <v>2115584</v>
      </c>
      <c r="K49" s="17">
        <v>1623889</v>
      </c>
      <c r="L49" s="59">
        <v>1628832</v>
      </c>
      <c r="M49" s="84">
        <v>1903920</v>
      </c>
    </row>
    <row r="50" spans="1:13" x14ac:dyDescent="0.2">
      <c r="A50" s="5" t="s">
        <v>441</v>
      </c>
      <c r="B50" s="5" t="s">
        <v>42</v>
      </c>
      <c r="C50" s="5" t="s">
        <v>14</v>
      </c>
      <c r="D50" s="17">
        <v>388202</v>
      </c>
      <c r="E50" s="17">
        <v>310252</v>
      </c>
      <c r="F50" s="17">
        <v>339238</v>
      </c>
      <c r="G50" s="17">
        <v>331677</v>
      </c>
      <c r="H50" s="17">
        <v>357262</v>
      </c>
      <c r="I50" s="59">
        <v>335688</v>
      </c>
      <c r="J50" s="59">
        <v>342495</v>
      </c>
      <c r="K50" s="17">
        <v>355234</v>
      </c>
      <c r="L50" s="59">
        <v>344211</v>
      </c>
      <c r="M50" s="84">
        <v>1362434</v>
      </c>
    </row>
    <row r="51" spans="1:13" x14ac:dyDescent="0.2">
      <c r="A51" s="5" t="s">
        <v>442</v>
      </c>
      <c r="B51" s="5" t="s">
        <v>52</v>
      </c>
      <c r="C51" s="5" t="s">
        <v>14</v>
      </c>
      <c r="D51" s="17">
        <v>506208</v>
      </c>
      <c r="E51" s="17">
        <v>487424</v>
      </c>
      <c r="F51" s="17">
        <v>577176</v>
      </c>
      <c r="G51" s="17">
        <v>568063</v>
      </c>
      <c r="H51" s="17">
        <v>575015</v>
      </c>
      <c r="I51" s="59">
        <v>606554</v>
      </c>
      <c r="J51" s="59">
        <v>569099</v>
      </c>
      <c r="K51" s="17">
        <v>693814</v>
      </c>
      <c r="L51" s="59">
        <v>689243</v>
      </c>
      <c r="M51" s="84">
        <v>688403</v>
      </c>
    </row>
    <row r="52" spans="1:13" x14ac:dyDescent="0.2">
      <c r="A52" s="5" t="s">
        <v>700</v>
      </c>
      <c r="B52" s="5" t="s">
        <v>54</v>
      </c>
      <c r="C52" s="5" t="s">
        <v>775</v>
      </c>
      <c r="D52" s="17">
        <v>1149191</v>
      </c>
      <c r="E52" s="17">
        <v>1115431</v>
      </c>
      <c r="F52" s="17">
        <v>1252334</v>
      </c>
      <c r="G52" s="17">
        <v>1312732</v>
      </c>
      <c r="H52" s="17">
        <v>1158811</v>
      </c>
      <c r="I52" s="59">
        <v>1315678</v>
      </c>
      <c r="J52" s="59">
        <v>1340446</v>
      </c>
      <c r="K52" s="17">
        <v>1379102</v>
      </c>
      <c r="L52" s="59">
        <v>1439773</v>
      </c>
      <c r="M52" s="84">
        <v>517690</v>
      </c>
    </row>
    <row r="53" spans="1:13" x14ac:dyDescent="0.2">
      <c r="A53" s="5" t="s">
        <v>701</v>
      </c>
      <c r="B53" s="5" t="s">
        <v>58</v>
      </c>
      <c r="C53" s="5" t="s">
        <v>775</v>
      </c>
      <c r="D53" s="17">
        <v>832704</v>
      </c>
      <c r="E53" s="17">
        <v>839125</v>
      </c>
      <c r="F53" s="17">
        <v>903707</v>
      </c>
      <c r="G53" s="17">
        <v>898712</v>
      </c>
      <c r="H53" s="17">
        <v>958404</v>
      </c>
      <c r="I53" s="59">
        <v>1015408</v>
      </c>
      <c r="J53" s="59">
        <v>1056757</v>
      </c>
      <c r="K53" s="17">
        <v>1025316</v>
      </c>
      <c r="L53" s="59">
        <v>955278</v>
      </c>
      <c r="M53" s="84">
        <v>942023</v>
      </c>
    </row>
    <row r="54" spans="1:13" x14ac:dyDescent="0.2">
      <c r="A54" s="5" t="s">
        <v>702</v>
      </c>
      <c r="B54" s="5" t="s">
        <v>68</v>
      </c>
      <c r="C54" s="5" t="s">
        <v>775</v>
      </c>
      <c r="D54" s="17">
        <v>1906359</v>
      </c>
      <c r="E54" s="17">
        <v>750398</v>
      </c>
      <c r="F54" s="17">
        <v>734677</v>
      </c>
      <c r="G54" s="17">
        <v>652272</v>
      </c>
      <c r="H54" s="17">
        <v>742291</v>
      </c>
      <c r="I54" s="59">
        <v>793885</v>
      </c>
      <c r="J54" s="59">
        <v>987325</v>
      </c>
      <c r="K54" s="17">
        <v>1141562</v>
      </c>
      <c r="L54" s="59">
        <v>1210078</v>
      </c>
      <c r="M54" s="84">
        <v>1169730</v>
      </c>
    </row>
    <row r="55" spans="1:13" x14ac:dyDescent="0.2">
      <c r="A55" s="5" t="s">
        <v>703</v>
      </c>
      <c r="B55" s="5" t="s">
        <v>72</v>
      </c>
      <c r="C55" s="5" t="s">
        <v>775</v>
      </c>
      <c r="D55" s="17">
        <v>758777</v>
      </c>
      <c r="E55" s="17">
        <v>703511</v>
      </c>
      <c r="F55" s="17">
        <v>742256</v>
      </c>
      <c r="G55" s="17">
        <v>786752</v>
      </c>
      <c r="H55" s="17">
        <v>749193</v>
      </c>
      <c r="I55" s="59">
        <v>809269</v>
      </c>
      <c r="J55" s="59">
        <v>820900</v>
      </c>
      <c r="K55" s="17">
        <v>834039</v>
      </c>
      <c r="L55" s="59">
        <v>793116</v>
      </c>
      <c r="M55" s="84">
        <v>757683</v>
      </c>
    </row>
    <row r="56" spans="1:13" x14ac:dyDescent="0.2">
      <c r="A56" s="5" t="s">
        <v>537</v>
      </c>
      <c r="B56" s="5" t="s">
        <v>4</v>
      </c>
      <c r="C56" s="5" t="s">
        <v>1</v>
      </c>
      <c r="D56" s="17">
        <v>749581</v>
      </c>
      <c r="E56" s="17">
        <v>830505</v>
      </c>
      <c r="F56" s="17">
        <v>875278</v>
      </c>
      <c r="G56" s="17">
        <v>829004</v>
      </c>
      <c r="H56" s="17">
        <v>889034</v>
      </c>
      <c r="I56" s="59">
        <v>837473</v>
      </c>
      <c r="J56" s="59">
        <v>822898</v>
      </c>
      <c r="K56" s="17">
        <v>796618</v>
      </c>
      <c r="L56" s="59">
        <v>792992</v>
      </c>
      <c r="M56" s="84">
        <v>810455</v>
      </c>
    </row>
    <row r="57" spans="1:13" x14ac:dyDescent="0.2">
      <c r="A57" s="5" t="s">
        <v>538</v>
      </c>
      <c r="B57" s="5" t="s">
        <v>7</v>
      </c>
      <c r="C57" s="5" t="s">
        <v>1</v>
      </c>
      <c r="D57" s="17">
        <v>591619</v>
      </c>
      <c r="E57" s="17">
        <v>578860</v>
      </c>
      <c r="F57" s="17">
        <v>585048</v>
      </c>
      <c r="G57" s="17">
        <v>616970</v>
      </c>
      <c r="H57" s="17">
        <v>700026</v>
      </c>
      <c r="I57" s="59">
        <v>707102</v>
      </c>
      <c r="J57" s="59">
        <v>688066</v>
      </c>
      <c r="K57" s="17">
        <v>698771</v>
      </c>
      <c r="L57" s="59">
        <v>682194</v>
      </c>
      <c r="M57" s="84">
        <v>684120</v>
      </c>
    </row>
    <row r="58" spans="1:13" x14ac:dyDescent="0.2">
      <c r="A58" s="5" t="s">
        <v>539</v>
      </c>
      <c r="B58" s="5" t="s">
        <v>8</v>
      </c>
      <c r="C58" s="5" t="s">
        <v>1</v>
      </c>
      <c r="D58" s="17">
        <v>865505</v>
      </c>
      <c r="E58" s="17">
        <v>651177</v>
      </c>
      <c r="F58" s="17">
        <v>648288</v>
      </c>
      <c r="G58" s="17">
        <v>559415</v>
      </c>
      <c r="H58" s="17">
        <v>596300</v>
      </c>
      <c r="I58" s="59">
        <v>637070</v>
      </c>
      <c r="J58" s="59">
        <v>650875</v>
      </c>
      <c r="K58" s="17">
        <v>662063</v>
      </c>
      <c r="L58" s="59">
        <v>642711</v>
      </c>
      <c r="M58" s="84">
        <v>631581</v>
      </c>
    </row>
    <row r="59" spans="1:13" x14ac:dyDescent="0.2">
      <c r="A59" s="5" t="s">
        <v>540</v>
      </c>
      <c r="B59" s="5" t="s">
        <v>11</v>
      </c>
      <c r="C59" s="5" t="s">
        <v>1</v>
      </c>
      <c r="D59" s="17">
        <v>400439</v>
      </c>
      <c r="E59" s="17">
        <v>393597</v>
      </c>
      <c r="F59" s="17">
        <v>392528</v>
      </c>
      <c r="G59" s="17">
        <v>372378</v>
      </c>
      <c r="H59" s="17">
        <v>395750</v>
      </c>
      <c r="I59" s="59">
        <v>406279</v>
      </c>
      <c r="J59" s="59">
        <v>405905</v>
      </c>
      <c r="K59" s="17">
        <v>393735</v>
      </c>
      <c r="L59" s="59">
        <v>409815</v>
      </c>
      <c r="M59" s="84">
        <v>389782</v>
      </c>
    </row>
    <row r="60" spans="1:13" x14ac:dyDescent="0.2">
      <c r="A60" s="5" t="s">
        <v>541</v>
      </c>
      <c r="B60" s="5" t="s">
        <v>13</v>
      </c>
      <c r="C60" s="5" t="s">
        <v>1</v>
      </c>
      <c r="D60" s="17">
        <v>685645</v>
      </c>
      <c r="E60" s="17">
        <v>601888</v>
      </c>
      <c r="F60" s="17">
        <v>575075</v>
      </c>
      <c r="G60" s="17">
        <v>567114</v>
      </c>
      <c r="H60" s="17">
        <v>596438</v>
      </c>
      <c r="I60" s="59">
        <v>609904</v>
      </c>
      <c r="J60" s="59">
        <v>635145</v>
      </c>
      <c r="K60" s="17">
        <v>683470</v>
      </c>
      <c r="L60" s="59">
        <v>662073</v>
      </c>
      <c r="M60" s="84">
        <v>658995</v>
      </c>
    </row>
    <row r="61" spans="1:13" x14ac:dyDescent="0.2">
      <c r="A61" s="5" t="s">
        <v>467</v>
      </c>
      <c r="B61" s="5" t="s">
        <v>117</v>
      </c>
      <c r="C61" s="5" t="s">
        <v>116</v>
      </c>
      <c r="D61" s="17">
        <v>555381</v>
      </c>
      <c r="E61" s="17">
        <v>533039</v>
      </c>
      <c r="F61" s="17">
        <v>578465</v>
      </c>
      <c r="G61" s="17">
        <v>583870</v>
      </c>
      <c r="H61" s="17">
        <v>625336</v>
      </c>
      <c r="I61" s="59">
        <v>631216</v>
      </c>
      <c r="J61" s="59">
        <v>622641</v>
      </c>
      <c r="K61" s="17">
        <v>677090</v>
      </c>
      <c r="L61" s="59">
        <v>649173</v>
      </c>
      <c r="M61" s="84">
        <v>606082</v>
      </c>
    </row>
    <row r="62" spans="1:13" x14ac:dyDescent="0.2">
      <c r="A62" s="5" t="s">
        <v>468</v>
      </c>
      <c r="B62" s="5" t="s">
        <v>120</v>
      </c>
      <c r="C62" s="5" t="s">
        <v>116</v>
      </c>
      <c r="D62" s="17">
        <v>796351</v>
      </c>
      <c r="E62" s="17">
        <v>715308</v>
      </c>
      <c r="F62" s="17">
        <v>762977</v>
      </c>
      <c r="G62" s="17">
        <v>768219</v>
      </c>
      <c r="H62" s="17">
        <v>703920</v>
      </c>
      <c r="I62" s="59">
        <v>734864</v>
      </c>
      <c r="J62" s="59">
        <v>758399</v>
      </c>
      <c r="K62" s="17">
        <v>756302</v>
      </c>
      <c r="L62" s="59">
        <v>746091</v>
      </c>
      <c r="M62" s="84">
        <v>841865</v>
      </c>
    </row>
    <row r="63" spans="1:13" x14ac:dyDescent="0.2">
      <c r="A63" s="5" t="s">
        <v>469</v>
      </c>
      <c r="B63" s="5" t="s">
        <v>121</v>
      </c>
      <c r="C63" s="5" t="s">
        <v>116</v>
      </c>
      <c r="D63" s="17">
        <v>529053</v>
      </c>
      <c r="E63" s="17">
        <v>514519</v>
      </c>
      <c r="F63" s="17">
        <v>533127</v>
      </c>
      <c r="G63" s="17">
        <v>494764</v>
      </c>
      <c r="H63" s="17">
        <v>494116</v>
      </c>
      <c r="I63" s="59">
        <v>522841</v>
      </c>
      <c r="J63" s="59">
        <v>515482</v>
      </c>
      <c r="K63" s="17">
        <v>481366</v>
      </c>
      <c r="L63" s="59">
        <v>485474</v>
      </c>
      <c r="M63" s="84">
        <v>455450</v>
      </c>
    </row>
    <row r="64" spans="1:13" x14ac:dyDescent="0.2">
      <c r="A64" s="5" t="s">
        <v>470</v>
      </c>
      <c r="B64" s="5" t="s">
        <v>131</v>
      </c>
      <c r="C64" s="5" t="s">
        <v>116</v>
      </c>
      <c r="D64" s="17">
        <v>787579</v>
      </c>
      <c r="E64" s="17">
        <v>799137</v>
      </c>
      <c r="F64" s="17">
        <v>883500</v>
      </c>
      <c r="G64" s="17">
        <v>795070</v>
      </c>
      <c r="H64" s="17">
        <v>703757</v>
      </c>
      <c r="I64" s="59">
        <v>730779</v>
      </c>
      <c r="J64" s="59">
        <v>734258</v>
      </c>
      <c r="K64" s="17">
        <v>734209</v>
      </c>
      <c r="L64" s="59">
        <v>797887</v>
      </c>
      <c r="M64" s="84">
        <v>795633</v>
      </c>
    </row>
    <row r="65" spans="1:13" x14ac:dyDescent="0.2">
      <c r="A65" s="5" t="s">
        <v>471</v>
      </c>
      <c r="B65" s="5" t="s">
        <v>133</v>
      </c>
      <c r="C65" s="5" t="s">
        <v>116</v>
      </c>
      <c r="D65" s="17">
        <v>488371</v>
      </c>
      <c r="E65" s="17">
        <v>648675</v>
      </c>
      <c r="F65" s="17">
        <v>746586</v>
      </c>
      <c r="G65" s="17">
        <v>618009</v>
      </c>
      <c r="H65" s="17">
        <v>597629</v>
      </c>
      <c r="I65" s="59">
        <v>790575</v>
      </c>
      <c r="J65" s="59">
        <v>804464</v>
      </c>
      <c r="K65" s="17">
        <v>906476</v>
      </c>
      <c r="L65" s="59">
        <v>851112</v>
      </c>
      <c r="M65" s="84">
        <v>851776</v>
      </c>
    </row>
    <row r="66" spans="1:13" x14ac:dyDescent="0.2">
      <c r="A66" s="5" t="s">
        <v>472</v>
      </c>
      <c r="B66" s="5" t="s">
        <v>141</v>
      </c>
      <c r="C66" s="5" t="s">
        <v>116</v>
      </c>
      <c r="D66" s="17">
        <v>635435</v>
      </c>
      <c r="E66" s="17">
        <v>604652</v>
      </c>
      <c r="F66" s="17">
        <v>603298</v>
      </c>
      <c r="G66" s="17">
        <v>564746</v>
      </c>
      <c r="H66" s="17">
        <v>550955</v>
      </c>
      <c r="I66" s="59">
        <v>598491</v>
      </c>
      <c r="J66" s="59">
        <v>606748</v>
      </c>
      <c r="K66" s="17">
        <v>615752</v>
      </c>
      <c r="L66" s="59">
        <v>627244</v>
      </c>
      <c r="M66" s="84">
        <v>616937</v>
      </c>
    </row>
    <row r="67" spans="1:13" x14ac:dyDescent="0.2">
      <c r="A67" s="5" t="s">
        <v>473</v>
      </c>
      <c r="B67" s="5" t="s">
        <v>143</v>
      </c>
      <c r="C67" s="5" t="s">
        <v>116</v>
      </c>
      <c r="D67" s="17">
        <v>630383</v>
      </c>
      <c r="E67" s="17">
        <v>512071</v>
      </c>
      <c r="F67" s="17">
        <v>515285</v>
      </c>
      <c r="G67" s="17">
        <v>493514</v>
      </c>
      <c r="H67" s="17">
        <v>511132</v>
      </c>
      <c r="I67" s="59">
        <v>531921</v>
      </c>
      <c r="J67" s="59">
        <v>542703</v>
      </c>
      <c r="K67" s="17">
        <v>523610</v>
      </c>
      <c r="L67" s="59">
        <v>529205</v>
      </c>
      <c r="M67" s="84">
        <v>555595</v>
      </c>
    </row>
    <row r="68" spans="1:13" x14ac:dyDescent="0.2">
      <c r="A68" s="5" t="s">
        <v>704</v>
      </c>
      <c r="B68" s="5" t="s">
        <v>55</v>
      </c>
      <c r="C68" s="5" t="s">
        <v>775</v>
      </c>
      <c r="D68" s="17">
        <v>537597</v>
      </c>
      <c r="E68" s="17">
        <v>531200</v>
      </c>
      <c r="F68" s="17">
        <v>664712</v>
      </c>
      <c r="G68" s="17">
        <v>593052</v>
      </c>
      <c r="H68" s="17">
        <v>667989</v>
      </c>
      <c r="I68" s="59">
        <v>688743</v>
      </c>
      <c r="J68" s="59">
        <v>673677</v>
      </c>
      <c r="K68" s="17">
        <v>745989</v>
      </c>
      <c r="L68" s="59">
        <v>742360</v>
      </c>
      <c r="M68" s="84">
        <v>747123</v>
      </c>
    </row>
    <row r="69" spans="1:13" x14ac:dyDescent="0.2">
      <c r="A69" s="5" t="s">
        <v>705</v>
      </c>
      <c r="B69" s="5" t="s">
        <v>56</v>
      </c>
      <c r="C69" s="5" t="s">
        <v>775</v>
      </c>
      <c r="D69" s="17">
        <v>420420</v>
      </c>
      <c r="E69" s="17">
        <v>419559</v>
      </c>
      <c r="F69" s="17">
        <v>458867</v>
      </c>
      <c r="G69" s="17">
        <v>493072</v>
      </c>
      <c r="H69" s="17">
        <v>500315</v>
      </c>
      <c r="I69" s="59">
        <v>530594</v>
      </c>
      <c r="J69" s="59">
        <v>528721</v>
      </c>
      <c r="K69" s="17">
        <v>538696</v>
      </c>
      <c r="L69" s="59">
        <v>518344</v>
      </c>
      <c r="M69" s="84">
        <v>482829</v>
      </c>
    </row>
    <row r="70" spans="1:13" x14ac:dyDescent="0.2">
      <c r="A70" s="5" t="s">
        <v>706</v>
      </c>
      <c r="B70" s="5" t="s">
        <v>63</v>
      </c>
      <c r="C70" s="5" t="s">
        <v>775</v>
      </c>
      <c r="D70" s="17">
        <v>581852</v>
      </c>
      <c r="E70" s="17">
        <v>564572</v>
      </c>
      <c r="F70" s="17">
        <v>578615</v>
      </c>
      <c r="G70" s="17">
        <v>584939</v>
      </c>
      <c r="H70" s="17">
        <v>625742</v>
      </c>
      <c r="I70" s="59">
        <v>615094</v>
      </c>
      <c r="J70" s="59">
        <v>627926</v>
      </c>
      <c r="K70" s="17">
        <v>505822</v>
      </c>
      <c r="L70" s="59">
        <v>654467</v>
      </c>
      <c r="M70" s="84">
        <v>829692</v>
      </c>
    </row>
    <row r="71" spans="1:13" x14ac:dyDescent="0.2">
      <c r="A71" s="5" t="s">
        <v>707</v>
      </c>
      <c r="B71" s="5" t="s">
        <v>64</v>
      </c>
      <c r="C71" s="5" t="s">
        <v>775</v>
      </c>
      <c r="D71" s="17">
        <v>563982</v>
      </c>
      <c r="E71" s="17">
        <v>540181</v>
      </c>
      <c r="F71" s="17">
        <v>559834</v>
      </c>
      <c r="G71" s="17">
        <v>560502</v>
      </c>
      <c r="H71" s="17">
        <v>563929</v>
      </c>
      <c r="I71" s="59">
        <v>577792</v>
      </c>
      <c r="J71" s="59">
        <v>564721</v>
      </c>
      <c r="K71" s="17">
        <v>634328</v>
      </c>
      <c r="L71" s="59">
        <v>652734</v>
      </c>
      <c r="M71" s="84">
        <v>646278</v>
      </c>
    </row>
    <row r="72" spans="1:13" x14ac:dyDescent="0.2">
      <c r="A72" s="5" t="s">
        <v>708</v>
      </c>
      <c r="B72" s="5" t="s">
        <v>73</v>
      </c>
      <c r="C72" s="5" t="s">
        <v>775</v>
      </c>
      <c r="D72" s="17">
        <v>880134</v>
      </c>
      <c r="E72" s="17">
        <v>874012</v>
      </c>
      <c r="F72" s="17">
        <v>1051792</v>
      </c>
      <c r="G72" s="17">
        <v>1059885</v>
      </c>
      <c r="H72" s="17">
        <v>999887</v>
      </c>
      <c r="I72" s="59">
        <v>983848</v>
      </c>
      <c r="J72" s="59">
        <v>977758</v>
      </c>
      <c r="K72" s="17">
        <v>1129182</v>
      </c>
      <c r="L72" s="59">
        <v>1000543</v>
      </c>
      <c r="M72" s="84">
        <v>1098394</v>
      </c>
    </row>
    <row r="73" spans="1:13" x14ac:dyDescent="0.2">
      <c r="A73" s="5" t="s">
        <v>542</v>
      </c>
      <c r="B73" s="5" t="s">
        <v>5</v>
      </c>
      <c r="C73" s="5" t="s">
        <v>1</v>
      </c>
      <c r="D73" s="17">
        <v>1490629</v>
      </c>
      <c r="E73" s="17">
        <v>692060</v>
      </c>
      <c r="F73" s="17">
        <v>704702</v>
      </c>
      <c r="G73" s="17">
        <v>718757</v>
      </c>
      <c r="H73" s="17">
        <v>799768</v>
      </c>
      <c r="I73" s="59">
        <v>803326</v>
      </c>
      <c r="J73" s="59">
        <v>843126</v>
      </c>
      <c r="K73" s="17">
        <v>818991</v>
      </c>
      <c r="L73" s="59">
        <v>772790</v>
      </c>
      <c r="M73" s="84">
        <v>789307</v>
      </c>
    </row>
    <row r="74" spans="1:13" x14ac:dyDescent="0.2">
      <c r="A74" s="5" t="s">
        <v>543</v>
      </c>
      <c r="B74" s="5" t="s">
        <v>6</v>
      </c>
      <c r="C74" s="5" t="s">
        <v>1</v>
      </c>
      <c r="D74" s="17">
        <v>528790</v>
      </c>
      <c r="E74" s="17">
        <v>502963</v>
      </c>
      <c r="F74" s="17">
        <v>544491</v>
      </c>
      <c r="G74" s="17">
        <v>532173</v>
      </c>
      <c r="H74" s="17">
        <v>549085</v>
      </c>
      <c r="I74" s="59">
        <v>556796</v>
      </c>
      <c r="J74" s="59">
        <v>543980</v>
      </c>
      <c r="K74" s="17">
        <v>581651</v>
      </c>
      <c r="L74" s="59">
        <v>588636</v>
      </c>
      <c r="M74" s="84">
        <v>562276</v>
      </c>
    </row>
    <row r="75" spans="1:13" x14ac:dyDescent="0.2">
      <c r="A75" s="5" t="s">
        <v>544</v>
      </c>
      <c r="B75" s="5" t="s">
        <v>10</v>
      </c>
      <c r="C75" s="5" t="s">
        <v>1</v>
      </c>
      <c r="D75" s="17">
        <v>1977529</v>
      </c>
      <c r="E75" s="17">
        <v>2077438</v>
      </c>
      <c r="F75" s="17">
        <v>2223558</v>
      </c>
      <c r="G75" s="17">
        <v>2316452</v>
      </c>
      <c r="H75" s="17">
        <v>1225432</v>
      </c>
      <c r="I75" s="59">
        <v>1140850</v>
      </c>
      <c r="J75" s="59">
        <v>1226442</v>
      </c>
      <c r="K75" s="17">
        <v>1118745</v>
      </c>
      <c r="L75" s="59">
        <v>1002854</v>
      </c>
      <c r="M75" s="84">
        <v>802547</v>
      </c>
    </row>
    <row r="76" spans="1:13" x14ac:dyDescent="0.2">
      <c r="A76" s="5" t="s">
        <v>545</v>
      </c>
      <c r="B76" s="5" t="s">
        <v>12</v>
      </c>
      <c r="C76" s="5" t="s">
        <v>1</v>
      </c>
      <c r="D76" s="17">
        <v>1895626</v>
      </c>
      <c r="E76" s="17">
        <v>1696782</v>
      </c>
      <c r="F76" s="17">
        <v>1437002</v>
      </c>
      <c r="G76" s="17">
        <v>1456124</v>
      </c>
      <c r="H76" s="17">
        <v>1505723</v>
      </c>
      <c r="I76" s="59">
        <v>1501614</v>
      </c>
      <c r="J76" s="59">
        <v>1038687</v>
      </c>
      <c r="K76" s="17">
        <v>1031597</v>
      </c>
      <c r="L76" s="59">
        <v>949075</v>
      </c>
      <c r="M76" s="84">
        <v>932294</v>
      </c>
    </row>
    <row r="77" spans="1:13" x14ac:dyDescent="0.2">
      <c r="A77" s="5" t="s">
        <v>546</v>
      </c>
      <c r="B77" s="5" t="s">
        <v>3</v>
      </c>
      <c r="C77" s="5" t="s">
        <v>1</v>
      </c>
      <c r="D77" s="17">
        <v>1071580</v>
      </c>
      <c r="E77" s="17">
        <v>1000164</v>
      </c>
      <c r="F77" s="17">
        <v>1041270</v>
      </c>
      <c r="G77" s="17">
        <v>1016328</v>
      </c>
      <c r="H77" s="17">
        <v>1030741</v>
      </c>
      <c r="I77" s="59">
        <v>1243152</v>
      </c>
      <c r="J77" s="59">
        <v>1186323</v>
      </c>
      <c r="K77" s="17">
        <v>1208025</v>
      </c>
      <c r="L77" s="59">
        <v>1196602</v>
      </c>
      <c r="M77" s="84">
        <v>1169287</v>
      </c>
    </row>
    <row r="78" spans="1:13" x14ac:dyDescent="0.2">
      <c r="A78" s="5" t="s">
        <v>547</v>
      </c>
      <c r="B78" s="5" t="s">
        <v>798</v>
      </c>
      <c r="C78" s="5" t="s">
        <v>1</v>
      </c>
      <c r="D78" s="17">
        <v>639113</v>
      </c>
      <c r="E78" s="17">
        <v>628454</v>
      </c>
      <c r="F78" s="17">
        <v>662363</v>
      </c>
      <c r="G78" s="17">
        <v>642407</v>
      </c>
      <c r="H78" s="17">
        <v>675071</v>
      </c>
      <c r="I78" s="59">
        <v>664322</v>
      </c>
      <c r="J78" s="59">
        <v>659154</v>
      </c>
      <c r="K78" s="17">
        <v>660555</v>
      </c>
      <c r="L78" s="59">
        <v>644364</v>
      </c>
      <c r="M78" s="84">
        <v>645832</v>
      </c>
    </row>
    <row r="79" spans="1:13" x14ac:dyDescent="0.2">
      <c r="A79" s="5" t="s">
        <v>548</v>
      </c>
      <c r="B79" s="5" t="s">
        <v>800</v>
      </c>
      <c r="C79" s="5" t="s">
        <v>1</v>
      </c>
      <c r="D79" s="17">
        <v>932073</v>
      </c>
      <c r="E79" s="17">
        <v>816502</v>
      </c>
      <c r="F79" s="17">
        <v>908913</v>
      </c>
      <c r="G79" s="17">
        <v>851722</v>
      </c>
      <c r="H79" s="17">
        <v>918940</v>
      </c>
      <c r="I79" s="59">
        <v>968968</v>
      </c>
      <c r="J79" s="59">
        <v>943334</v>
      </c>
      <c r="K79" s="17">
        <v>807429</v>
      </c>
      <c r="L79" s="59">
        <v>877144</v>
      </c>
      <c r="M79" s="84">
        <v>734819</v>
      </c>
    </row>
    <row r="80" spans="1:13" x14ac:dyDescent="0.2">
      <c r="A80" s="5" t="s">
        <v>443</v>
      </c>
      <c r="B80" s="5" t="s">
        <v>795</v>
      </c>
      <c r="C80" s="5" t="s">
        <v>14</v>
      </c>
      <c r="D80" s="17">
        <v>919269</v>
      </c>
      <c r="E80" s="17">
        <v>871064</v>
      </c>
      <c r="F80" s="17">
        <v>915557</v>
      </c>
      <c r="G80" s="17">
        <v>979033</v>
      </c>
      <c r="H80" s="17">
        <v>1035896</v>
      </c>
      <c r="I80" s="59">
        <v>902789</v>
      </c>
      <c r="J80" s="59">
        <v>1004604</v>
      </c>
      <c r="K80" s="17">
        <v>1067171</v>
      </c>
      <c r="L80" s="59">
        <v>994338</v>
      </c>
      <c r="M80" s="84">
        <v>789008</v>
      </c>
    </row>
    <row r="81" spans="1:13" x14ac:dyDescent="0.2">
      <c r="A81" s="5" t="s">
        <v>444</v>
      </c>
      <c r="B81" s="5" t="s">
        <v>29</v>
      </c>
      <c r="C81" s="5" t="s">
        <v>14</v>
      </c>
      <c r="D81" s="17">
        <v>886251</v>
      </c>
      <c r="E81" s="17">
        <v>902084</v>
      </c>
      <c r="F81" s="17">
        <v>966477</v>
      </c>
      <c r="G81" s="17">
        <v>884459</v>
      </c>
      <c r="H81" s="17">
        <v>835752</v>
      </c>
      <c r="I81" s="59">
        <v>1066557</v>
      </c>
      <c r="J81" s="59">
        <v>994764</v>
      </c>
      <c r="K81" s="17">
        <v>1025622</v>
      </c>
      <c r="L81" s="59">
        <v>1114826</v>
      </c>
      <c r="M81" s="84">
        <v>1147119</v>
      </c>
    </row>
    <row r="82" spans="1:13" x14ac:dyDescent="0.2">
      <c r="A82" s="5" t="s">
        <v>445</v>
      </c>
      <c r="B82" s="5" t="s">
        <v>49</v>
      </c>
      <c r="C82" s="5" t="s">
        <v>14</v>
      </c>
      <c r="D82" s="17">
        <v>1038177</v>
      </c>
      <c r="E82" s="17">
        <v>1094128</v>
      </c>
      <c r="F82" s="17">
        <v>1147105</v>
      </c>
      <c r="G82" s="17">
        <v>1130126</v>
      </c>
      <c r="H82" s="17">
        <v>1146573</v>
      </c>
      <c r="I82" s="59">
        <v>1234208</v>
      </c>
      <c r="J82" s="59">
        <v>1211147</v>
      </c>
      <c r="K82" s="17">
        <v>1175551</v>
      </c>
      <c r="L82" s="59">
        <v>1211711</v>
      </c>
      <c r="M82" s="84">
        <v>969712</v>
      </c>
    </row>
    <row r="83" spans="1:13" x14ac:dyDescent="0.2">
      <c r="A83" s="5" t="s">
        <v>446</v>
      </c>
      <c r="B83" s="5" t="s">
        <v>796</v>
      </c>
      <c r="C83" s="5" t="s">
        <v>14</v>
      </c>
      <c r="D83" s="17">
        <v>1591884</v>
      </c>
      <c r="E83" s="17">
        <v>1016881</v>
      </c>
      <c r="F83" s="17">
        <v>1194856</v>
      </c>
      <c r="G83" s="17">
        <v>1123188</v>
      </c>
      <c r="H83" s="17">
        <v>1026133</v>
      </c>
      <c r="I83" s="59">
        <v>827771</v>
      </c>
      <c r="J83" s="59">
        <v>819394</v>
      </c>
      <c r="K83" s="17">
        <v>1268419</v>
      </c>
      <c r="L83" s="59">
        <v>1139778</v>
      </c>
      <c r="M83" s="84">
        <v>1182037</v>
      </c>
    </row>
    <row r="84" spans="1:13" x14ac:dyDescent="0.2">
      <c r="A84" s="5" t="s">
        <v>447</v>
      </c>
      <c r="B84" s="5" t="s">
        <v>17</v>
      </c>
      <c r="C84" s="5" t="s">
        <v>14</v>
      </c>
      <c r="D84" s="17">
        <v>801027</v>
      </c>
      <c r="E84" s="17">
        <v>721411</v>
      </c>
      <c r="F84" s="17">
        <v>790250</v>
      </c>
      <c r="G84" s="17">
        <v>721386</v>
      </c>
      <c r="H84" s="17">
        <v>802662</v>
      </c>
      <c r="I84" s="59">
        <v>833989</v>
      </c>
      <c r="J84" s="59">
        <v>768284</v>
      </c>
      <c r="K84" s="17">
        <v>503021</v>
      </c>
      <c r="L84" s="59">
        <v>576966</v>
      </c>
      <c r="M84" s="84">
        <v>542781</v>
      </c>
    </row>
    <row r="85" spans="1:13" x14ac:dyDescent="0.2">
      <c r="A85" s="5" t="s">
        <v>448</v>
      </c>
      <c r="B85" s="5" t="s">
        <v>18</v>
      </c>
      <c r="C85" s="5" t="s">
        <v>14</v>
      </c>
      <c r="D85" s="17">
        <v>334103</v>
      </c>
      <c r="E85" s="17">
        <v>334645</v>
      </c>
      <c r="F85" s="17">
        <v>354677</v>
      </c>
      <c r="G85" s="17">
        <v>370686</v>
      </c>
      <c r="H85" s="17">
        <v>394993</v>
      </c>
      <c r="I85" s="59">
        <v>413423</v>
      </c>
      <c r="J85" s="59">
        <v>443917</v>
      </c>
      <c r="K85" s="17">
        <v>473749</v>
      </c>
      <c r="L85" s="59">
        <v>454972</v>
      </c>
      <c r="M85" s="84">
        <v>445184</v>
      </c>
    </row>
    <row r="86" spans="1:13" x14ac:dyDescent="0.2">
      <c r="A86" s="5" t="s">
        <v>709</v>
      </c>
      <c r="B86" s="5" t="s">
        <v>62</v>
      </c>
      <c r="C86" s="5" t="s">
        <v>775</v>
      </c>
      <c r="D86" s="17">
        <v>841469</v>
      </c>
      <c r="E86" s="17">
        <v>747259</v>
      </c>
      <c r="F86" s="17">
        <v>789069</v>
      </c>
      <c r="G86" s="17">
        <v>814108</v>
      </c>
      <c r="H86" s="17">
        <v>848087</v>
      </c>
      <c r="I86" s="59">
        <v>822967</v>
      </c>
      <c r="J86" s="59">
        <v>819291</v>
      </c>
      <c r="K86" s="17">
        <v>855784</v>
      </c>
      <c r="L86" s="59">
        <v>834317</v>
      </c>
      <c r="M86" s="84">
        <v>906705</v>
      </c>
    </row>
    <row r="87" spans="1:13" x14ac:dyDescent="0.2">
      <c r="A87" s="5" t="s">
        <v>710</v>
      </c>
      <c r="B87" s="5" t="s">
        <v>59</v>
      </c>
      <c r="C87" s="5" t="s">
        <v>775</v>
      </c>
      <c r="D87" s="17">
        <v>945409</v>
      </c>
      <c r="E87" s="17">
        <v>896959</v>
      </c>
      <c r="F87" s="17">
        <v>1009514</v>
      </c>
      <c r="G87" s="17">
        <v>1057998</v>
      </c>
      <c r="H87" s="17">
        <v>1202844</v>
      </c>
      <c r="I87" s="59">
        <v>1177194</v>
      </c>
      <c r="J87" s="59">
        <v>1061881</v>
      </c>
      <c r="K87" s="17">
        <v>1084364</v>
      </c>
      <c r="L87" s="59">
        <v>1016638</v>
      </c>
      <c r="M87" s="84">
        <v>1043779</v>
      </c>
    </row>
    <row r="88" spans="1:13" x14ac:dyDescent="0.2">
      <c r="A88" s="5" t="s">
        <v>711</v>
      </c>
      <c r="B88" s="5" t="s">
        <v>65</v>
      </c>
      <c r="C88" s="5" t="s">
        <v>775</v>
      </c>
      <c r="D88" s="17">
        <v>3360178</v>
      </c>
      <c r="E88" s="17">
        <v>3470183</v>
      </c>
      <c r="F88" s="17">
        <v>3579925</v>
      </c>
      <c r="G88" s="17">
        <v>3678067</v>
      </c>
      <c r="H88" s="17">
        <v>3925233</v>
      </c>
      <c r="I88" s="59">
        <v>3895987</v>
      </c>
      <c r="J88" s="59">
        <v>3748656</v>
      </c>
      <c r="K88" s="17">
        <v>3894353</v>
      </c>
      <c r="L88" s="59">
        <v>3333225</v>
      </c>
      <c r="M88" s="84">
        <v>2663512</v>
      </c>
    </row>
    <row r="89" spans="1:13" x14ac:dyDescent="0.2">
      <c r="A89" s="5" t="s">
        <v>712</v>
      </c>
      <c r="B89" s="5" t="s">
        <v>66</v>
      </c>
      <c r="C89" s="5" t="s">
        <v>775</v>
      </c>
      <c r="D89" s="17">
        <v>1081544</v>
      </c>
      <c r="E89" s="17">
        <v>1052142</v>
      </c>
      <c r="F89" s="17">
        <v>1184024</v>
      </c>
      <c r="G89" s="17">
        <v>1140004</v>
      </c>
      <c r="H89" s="17">
        <v>1293963</v>
      </c>
      <c r="I89" s="59">
        <v>1186871</v>
      </c>
      <c r="J89" s="59">
        <v>1184529</v>
      </c>
      <c r="K89" s="17">
        <v>1209043</v>
      </c>
      <c r="L89" s="59">
        <v>1261971</v>
      </c>
      <c r="M89" s="84">
        <v>1285478</v>
      </c>
    </row>
    <row r="90" spans="1:13" x14ac:dyDescent="0.2">
      <c r="A90" s="5" t="s">
        <v>713</v>
      </c>
      <c r="B90" s="5" t="s">
        <v>74</v>
      </c>
      <c r="C90" s="5" t="s">
        <v>775</v>
      </c>
      <c r="D90" s="17">
        <v>805762</v>
      </c>
      <c r="E90" s="17">
        <v>833706</v>
      </c>
      <c r="F90" s="17">
        <v>607144</v>
      </c>
      <c r="G90" s="17">
        <v>592327</v>
      </c>
      <c r="H90" s="17">
        <v>549193</v>
      </c>
      <c r="I90" s="59">
        <v>565557</v>
      </c>
      <c r="J90" s="59">
        <v>533060</v>
      </c>
      <c r="K90" s="17">
        <v>538929</v>
      </c>
      <c r="L90" s="59">
        <v>581892</v>
      </c>
      <c r="M90" s="84">
        <v>613455</v>
      </c>
    </row>
    <row r="91" spans="1:13" x14ac:dyDescent="0.2">
      <c r="A91" s="5" t="s">
        <v>497</v>
      </c>
      <c r="B91" s="5" t="s">
        <v>87</v>
      </c>
      <c r="C91" s="5" t="s">
        <v>75</v>
      </c>
      <c r="D91" s="17">
        <v>927290</v>
      </c>
      <c r="E91" s="17">
        <v>856442</v>
      </c>
      <c r="F91" s="17">
        <v>773545</v>
      </c>
      <c r="G91" s="17">
        <v>816573</v>
      </c>
      <c r="H91" s="17">
        <v>1197265</v>
      </c>
      <c r="I91" s="59">
        <v>775777</v>
      </c>
      <c r="J91" s="59">
        <v>847561</v>
      </c>
      <c r="K91" s="17">
        <v>747602</v>
      </c>
      <c r="L91" s="59">
        <v>642522</v>
      </c>
      <c r="M91" s="84">
        <v>560932</v>
      </c>
    </row>
    <row r="92" spans="1:13" x14ac:dyDescent="0.2">
      <c r="A92" s="5" t="s">
        <v>498</v>
      </c>
      <c r="B92" s="5" t="s">
        <v>97</v>
      </c>
      <c r="C92" s="5" t="s">
        <v>75</v>
      </c>
      <c r="D92" s="17">
        <v>659947</v>
      </c>
      <c r="E92" s="17">
        <v>645347</v>
      </c>
      <c r="F92" s="17">
        <v>740463</v>
      </c>
      <c r="G92" s="17">
        <v>713455</v>
      </c>
      <c r="H92" s="17">
        <v>756240</v>
      </c>
      <c r="I92" s="59">
        <v>772834</v>
      </c>
      <c r="J92" s="59">
        <v>771294</v>
      </c>
      <c r="K92" s="17">
        <v>778657</v>
      </c>
      <c r="L92" s="59">
        <v>777168</v>
      </c>
      <c r="M92" s="84">
        <v>786630</v>
      </c>
    </row>
    <row r="93" spans="1:13" x14ac:dyDescent="0.2">
      <c r="A93" s="5" t="s">
        <v>499</v>
      </c>
      <c r="B93" s="5" t="s">
        <v>109</v>
      </c>
      <c r="C93" s="5" t="s">
        <v>75</v>
      </c>
      <c r="D93" s="17">
        <v>288363</v>
      </c>
      <c r="E93" s="17">
        <v>271943</v>
      </c>
      <c r="F93" s="17">
        <v>288357</v>
      </c>
      <c r="G93" s="17">
        <v>283508</v>
      </c>
      <c r="H93" s="17">
        <v>419946</v>
      </c>
      <c r="I93" s="59">
        <v>988877</v>
      </c>
      <c r="J93" s="59">
        <v>389526</v>
      </c>
      <c r="K93" s="17">
        <v>389100</v>
      </c>
      <c r="L93" s="59">
        <v>462578</v>
      </c>
      <c r="M93" s="84">
        <v>488087</v>
      </c>
    </row>
    <row r="94" spans="1:13" x14ac:dyDescent="0.2">
      <c r="A94" s="5" t="s">
        <v>500</v>
      </c>
      <c r="B94" s="5" t="s">
        <v>106</v>
      </c>
      <c r="C94" s="5" t="s">
        <v>75</v>
      </c>
      <c r="D94" s="17">
        <v>655604</v>
      </c>
      <c r="E94" s="17">
        <v>630935</v>
      </c>
      <c r="F94" s="17">
        <v>684521</v>
      </c>
      <c r="G94" s="17">
        <v>665834</v>
      </c>
      <c r="H94" s="17">
        <v>700124</v>
      </c>
      <c r="I94" s="59">
        <v>712970</v>
      </c>
      <c r="J94" s="59">
        <v>697090</v>
      </c>
      <c r="K94" s="17">
        <v>730177</v>
      </c>
      <c r="L94" s="59">
        <v>699631</v>
      </c>
      <c r="M94" s="84">
        <v>481554</v>
      </c>
    </row>
    <row r="95" spans="1:13" x14ac:dyDescent="0.2">
      <c r="A95" s="5" t="s">
        <v>474</v>
      </c>
      <c r="B95" s="5" t="s">
        <v>123</v>
      </c>
      <c r="C95" s="5" t="s">
        <v>116</v>
      </c>
      <c r="D95" s="17">
        <v>855475</v>
      </c>
      <c r="E95" s="17">
        <v>816172</v>
      </c>
      <c r="F95" s="17">
        <v>859121</v>
      </c>
      <c r="G95" s="17">
        <v>878007</v>
      </c>
      <c r="H95" s="17">
        <v>874430</v>
      </c>
      <c r="I95" s="59">
        <v>872786</v>
      </c>
      <c r="J95" s="59">
        <v>903301</v>
      </c>
      <c r="K95" s="17">
        <v>867564</v>
      </c>
      <c r="L95" s="59">
        <v>856474</v>
      </c>
      <c r="M95" s="84">
        <v>877982</v>
      </c>
    </row>
    <row r="96" spans="1:13" x14ac:dyDescent="0.2">
      <c r="A96" s="5" t="s">
        <v>475</v>
      </c>
      <c r="B96" s="5" t="s">
        <v>140</v>
      </c>
      <c r="C96" s="5" t="s">
        <v>116</v>
      </c>
      <c r="D96" s="17">
        <v>741909</v>
      </c>
      <c r="E96" s="17">
        <v>867275</v>
      </c>
      <c r="F96" s="17">
        <v>848412</v>
      </c>
      <c r="G96" s="17">
        <v>872770</v>
      </c>
      <c r="H96" s="17">
        <v>731623</v>
      </c>
      <c r="I96" s="59">
        <v>747789</v>
      </c>
      <c r="J96" s="59">
        <v>733406</v>
      </c>
      <c r="K96" s="17">
        <v>765543</v>
      </c>
      <c r="L96" s="59">
        <v>763164</v>
      </c>
      <c r="M96" s="84">
        <v>579096</v>
      </c>
    </row>
    <row r="97" spans="1:13" x14ac:dyDescent="0.2">
      <c r="A97" s="5" t="s">
        <v>476</v>
      </c>
      <c r="B97" s="5" t="s">
        <v>801</v>
      </c>
      <c r="C97" s="5" t="s">
        <v>116</v>
      </c>
      <c r="D97" s="17">
        <v>585854</v>
      </c>
      <c r="E97" s="17">
        <v>553381</v>
      </c>
      <c r="F97" s="17">
        <v>556140</v>
      </c>
      <c r="G97" s="17">
        <v>619893</v>
      </c>
      <c r="H97" s="17">
        <v>649481</v>
      </c>
      <c r="I97" s="59">
        <v>676621</v>
      </c>
      <c r="J97" s="59">
        <v>676871</v>
      </c>
      <c r="K97" s="17">
        <v>706069</v>
      </c>
      <c r="L97" s="59">
        <v>701748</v>
      </c>
      <c r="M97" s="84">
        <v>723617</v>
      </c>
    </row>
    <row r="98" spans="1:13" x14ac:dyDescent="0.2">
      <c r="A98" s="5" t="s">
        <v>477</v>
      </c>
      <c r="B98" s="5" t="s">
        <v>137</v>
      </c>
      <c r="C98" s="5" t="s">
        <v>116</v>
      </c>
      <c r="D98" s="17">
        <v>893483</v>
      </c>
      <c r="E98" s="17">
        <v>843626</v>
      </c>
      <c r="F98" s="17">
        <v>837497</v>
      </c>
      <c r="G98" s="17">
        <v>834458</v>
      </c>
      <c r="H98" s="17">
        <v>845899</v>
      </c>
      <c r="I98" s="59">
        <v>890210</v>
      </c>
      <c r="J98" s="59">
        <v>862819</v>
      </c>
      <c r="K98" s="17">
        <v>866857</v>
      </c>
      <c r="L98" s="59">
        <v>897031</v>
      </c>
      <c r="M98" s="84">
        <v>1835638</v>
      </c>
    </row>
    <row r="99" spans="1:13" x14ac:dyDescent="0.2">
      <c r="A99" s="5" t="s">
        <v>663</v>
      </c>
      <c r="B99" s="5" t="s">
        <v>297</v>
      </c>
      <c r="C99" s="5" t="s">
        <v>296</v>
      </c>
      <c r="D99" s="17">
        <v>399688</v>
      </c>
      <c r="E99" s="17">
        <v>350653</v>
      </c>
      <c r="F99" s="17">
        <v>357329</v>
      </c>
      <c r="G99" s="17">
        <v>397452</v>
      </c>
      <c r="H99" s="17">
        <v>409363</v>
      </c>
      <c r="I99" s="59">
        <v>366669</v>
      </c>
      <c r="J99" s="59">
        <v>361189</v>
      </c>
      <c r="K99" s="17">
        <v>366389</v>
      </c>
      <c r="L99" s="59">
        <v>376611</v>
      </c>
      <c r="M99" s="84">
        <v>404505</v>
      </c>
    </row>
    <row r="100" spans="1:13" x14ac:dyDescent="0.2">
      <c r="A100" s="5" t="s">
        <v>664</v>
      </c>
      <c r="B100" s="5" t="s">
        <v>299</v>
      </c>
      <c r="C100" s="5" t="s">
        <v>296</v>
      </c>
      <c r="D100" s="17">
        <v>452452</v>
      </c>
      <c r="E100" s="17">
        <v>447350</v>
      </c>
      <c r="F100" s="17">
        <v>426661</v>
      </c>
      <c r="G100" s="17">
        <v>423219</v>
      </c>
      <c r="H100" s="17">
        <v>437923</v>
      </c>
      <c r="I100" s="59">
        <v>421519</v>
      </c>
      <c r="J100" s="59">
        <v>408995</v>
      </c>
      <c r="K100" s="17">
        <v>397127</v>
      </c>
      <c r="L100" s="59">
        <v>373871</v>
      </c>
      <c r="M100" s="84">
        <v>389136</v>
      </c>
    </row>
    <row r="101" spans="1:13" x14ac:dyDescent="0.2">
      <c r="A101" s="5" t="s">
        <v>665</v>
      </c>
      <c r="B101" s="5" t="s">
        <v>314</v>
      </c>
      <c r="C101" s="5" t="s">
        <v>296</v>
      </c>
      <c r="D101" s="17">
        <v>783615</v>
      </c>
      <c r="E101" s="17">
        <v>800113</v>
      </c>
      <c r="F101" s="17">
        <v>794607</v>
      </c>
      <c r="G101" s="17">
        <v>798231</v>
      </c>
      <c r="H101" s="17">
        <v>778509</v>
      </c>
      <c r="I101" s="59">
        <v>811434</v>
      </c>
      <c r="J101" s="59">
        <v>845141</v>
      </c>
      <c r="K101" s="17">
        <v>825734</v>
      </c>
      <c r="L101" s="59">
        <v>825157</v>
      </c>
      <c r="M101" s="84">
        <v>367872</v>
      </c>
    </row>
    <row r="102" spans="1:13" x14ac:dyDescent="0.2">
      <c r="A102" s="5" t="s">
        <v>666</v>
      </c>
      <c r="B102" s="5" t="s">
        <v>319</v>
      </c>
      <c r="C102" s="5" t="s">
        <v>296</v>
      </c>
      <c r="D102" s="17">
        <v>746650</v>
      </c>
      <c r="E102" s="17">
        <v>725262</v>
      </c>
      <c r="F102" s="17">
        <v>700797</v>
      </c>
      <c r="G102" s="17">
        <v>666917</v>
      </c>
      <c r="H102" s="17">
        <v>723132</v>
      </c>
      <c r="I102" s="59">
        <v>768253</v>
      </c>
      <c r="J102" s="59">
        <v>727409</v>
      </c>
      <c r="K102" s="17">
        <v>736092</v>
      </c>
      <c r="L102" s="59">
        <v>742366</v>
      </c>
      <c r="M102" s="84">
        <v>647525</v>
      </c>
    </row>
    <row r="103" spans="1:13" x14ac:dyDescent="0.2">
      <c r="A103" s="5" t="s">
        <v>667</v>
      </c>
      <c r="B103" s="5" t="s">
        <v>797</v>
      </c>
      <c r="C103" s="5" t="s">
        <v>296</v>
      </c>
      <c r="D103" s="17">
        <v>654482</v>
      </c>
      <c r="E103" s="17">
        <v>662510</v>
      </c>
      <c r="F103" s="17">
        <v>704316</v>
      </c>
      <c r="G103" s="17">
        <v>661329</v>
      </c>
      <c r="H103" s="17">
        <v>653386</v>
      </c>
      <c r="I103" s="59">
        <v>739933</v>
      </c>
      <c r="J103" s="59">
        <v>715466</v>
      </c>
      <c r="K103" s="17">
        <v>744315</v>
      </c>
      <c r="L103" s="59">
        <v>718580</v>
      </c>
      <c r="M103" s="84">
        <v>748995</v>
      </c>
    </row>
    <row r="104" spans="1:13" x14ac:dyDescent="0.2">
      <c r="A104" s="5" t="s">
        <v>668</v>
      </c>
      <c r="B104" s="5" t="s">
        <v>309</v>
      </c>
      <c r="C104" s="5" t="s">
        <v>296</v>
      </c>
      <c r="D104" s="17" t="s">
        <v>841</v>
      </c>
      <c r="E104" s="17" t="s">
        <v>841</v>
      </c>
      <c r="F104" s="17" t="s">
        <v>841</v>
      </c>
      <c r="G104" s="17" t="s">
        <v>841</v>
      </c>
      <c r="H104" s="17" t="s">
        <v>841</v>
      </c>
      <c r="I104" s="59">
        <v>0</v>
      </c>
      <c r="J104" s="59">
        <v>0</v>
      </c>
      <c r="K104" s="17">
        <v>0</v>
      </c>
      <c r="L104" s="59">
        <v>0</v>
      </c>
      <c r="M104" s="59">
        <v>0</v>
      </c>
    </row>
    <row r="105" spans="1:13" x14ac:dyDescent="0.2">
      <c r="A105" s="5" t="s">
        <v>669</v>
      </c>
      <c r="B105" s="5" t="s">
        <v>315</v>
      </c>
      <c r="C105" s="5" t="s">
        <v>296</v>
      </c>
      <c r="D105" s="17">
        <v>595016</v>
      </c>
      <c r="E105" s="17">
        <v>615998</v>
      </c>
      <c r="F105" s="17">
        <v>744810</v>
      </c>
      <c r="G105" s="17">
        <v>606270</v>
      </c>
      <c r="H105" s="17">
        <v>592942</v>
      </c>
      <c r="I105" s="59">
        <v>580509</v>
      </c>
      <c r="J105" s="59">
        <v>591492</v>
      </c>
      <c r="K105" s="17">
        <v>546543</v>
      </c>
      <c r="L105" s="59">
        <v>538257</v>
      </c>
      <c r="M105" s="84">
        <v>540471</v>
      </c>
    </row>
    <row r="106" spans="1:13" x14ac:dyDescent="0.2">
      <c r="A106" s="5" t="s">
        <v>670</v>
      </c>
      <c r="B106" s="5" t="s">
        <v>327</v>
      </c>
      <c r="C106" s="5" t="s">
        <v>296</v>
      </c>
      <c r="D106" s="17">
        <v>291688</v>
      </c>
      <c r="E106" s="17">
        <v>313267</v>
      </c>
      <c r="F106" s="17">
        <v>303934</v>
      </c>
      <c r="G106" s="17">
        <v>326526</v>
      </c>
      <c r="H106" s="17">
        <v>288466</v>
      </c>
      <c r="I106" s="59">
        <v>281289</v>
      </c>
      <c r="J106" s="59">
        <v>290740</v>
      </c>
      <c r="K106" s="17">
        <v>278474</v>
      </c>
      <c r="L106" s="59">
        <v>280314</v>
      </c>
      <c r="M106" s="84">
        <v>280486</v>
      </c>
    </row>
    <row r="107" spans="1:13" x14ac:dyDescent="0.2">
      <c r="A107" s="5" t="s">
        <v>671</v>
      </c>
      <c r="B107" s="5" t="s">
        <v>298</v>
      </c>
      <c r="C107" s="5" t="s">
        <v>296</v>
      </c>
      <c r="D107" s="17">
        <v>310597</v>
      </c>
      <c r="E107" s="17">
        <v>304802</v>
      </c>
      <c r="F107" s="17">
        <v>315582</v>
      </c>
      <c r="G107" s="17">
        <v>313428</v>
      </c>
      <c r="H107" s="17">
        <v>323761</v>
      </c>
      <c r="I107" s="59">
        <v>335322</v>
      </c>
      <c r="J107" s="59">
        <v>324041</v>
      </c>
      <c r="K107" s="17">
        <v>338584</v>
      </c>
      <c r="L107" s="59">
        <v>328705</v>
      </c>
      <c r="M107" s="84">
        <v>327227</v>
      </c>
    </row>
    <row r="108" spans="1:13" x14ac:dyDescent="0.2">
      <c r="A108" s="5" t="s">
        <v>672</v>
      </c>
      <c r="B108" s="5" t="s">
        <v>316</v>
      </c>
      <c r="C108" s="5" t="s">
        <v>296</v>
      </c>
      <c r="D108" s="17">
        <v>443838</v>
      </c>
      <c r="E108" s="17">
        <v>433351</v>
      </c>
      <c r="F108" s="17">
        <v>448173</v>
      </c>
      <c r="G108" s="17">
        <v>469885</v>
      </c>
      <c r="H108" s="17">
        <v>489434</v>
      </c>
      <c r="I108" s="59">
        <v>501904</v>
      </c>
      <c r="J108" s="59">
        <v>484883</v>
      </c>
      <c r="K108" s="17">
        <v>483063</v>
      </c>
      <c r="L108" s="59">
        <v>485958</v>
      </c>
      <c r="M108" s="84">
        <v>485329</v>
      </c>
    </row>
    <row r="109" spans="1:13" x14ac:dyDescent="0.2">
      <c r="A109" s="5" t="s">
        <v>673</v>
      </c>
      <c r="B109" s="5" t="s">
        <v>323</v>
      </c>
      <c r="C109" s="5" t="s">
        <v>296</v>
      </c>
      <c r="D109" s="17">
        <v>604343</v>
      </c>
      <c r="E109" s="17">
        <v>564769</v>
      </c>
      <c r="F109" s="17">
        <v>628430</v>
      </c>
      <c r="G109" s="17">
        <v>614411</v>
      </c>
      <c r="H109" s="17">
        <v>578428</v>
      </c>
      <c r="I109" s="59">
        <v>616996</v>
      </c>
      <c r="J109" s="59">
        <v>570632</v>
      </c>
      <c r="K109" s="17">
        <v>646659</v>
      </c>
      <c r="L109" s="59">
        <v>603795</v>
      </c>
      <c r="M109" s="84">
        <v>698009</v>
      </c>
    </row>
    <row r="110" spans="1:13" x14ac:dyDescent="0.2">
      <c r="A110" s="5" t="s">
        <v>674</v>
      </c>
      <c r="B110" s="5" t="s">
        <v>803</v>
      </c>
      <c r="C110" s="5" t="s">
        <v>296</v>
      </c>
      <c r="D110" s="17">
        <v>585078</v>
      </c>
      <c r="E110" s="17">
        <v>592762</v>
      </c>
      <c r="F110" s="17">
        <v>632207</v>
      </c>
      <c r="G110" s="17">
        <v>651759</v>
      </c>
      <c r="H110" s="17">
        <v>665584</v>
      </c>
      <c r="I110" s="59">
        <v>699778</v>
      </c>
      <c r="J110" s="59">
        <v>668316</v>
      </c>
      <c r="K110" s="17">
        <v>661885</v>
      </c>
      <c r="L110" s="59">
        <v>659733</v>
      </c>
      <c r="M110" s="84">
        <v>664802</v>
      </c>
    </row>
    <row r="111" spans="1:13" x14ac:dyDescent="0.2">
      <c r="A111" s="5" t="s">
        <v>549</v>
      </c>
      <c r="B111" s="5" t="s">
        <v>179</v>
      </c>
      <c r="C111" s="5" t="s">
        <v>147</v>
      </c>
      <c r="D111" s="17">
        <v>527426</v>
      </c>
      <c r="E111" s="17">
        <v>547430</v>
      </c>
      <c r="F111" s="17">
        <v>557030</v>
      </c>
      <c r="G111" s="17">
        <v>630764</v>
      </c>
      <c r="H111" s="17">
        <v>596670</v>
      </c>
      <c r="I111" s="59">
        <v>511280</v>
      </c>
      <c r="J111" s="59">
        <v>564988</v>
      </c>
      <c r="K111" s="17">
        <v>578200</v>
      </c>
      <c r="L111" s="59">
        <v>542980</v>
      </c>
      <c r="M111" s="84">
        <v>532551</v>
      </c>
    </row>
    <row r="112" spans="1:13" x14ac:dyDescent="0.2">
      <c r="A112" s="5" t="s">
        <v>550</v>
      </c>
      <c r="B112" s="5" t="s">
        <v>173</v>
      </c>
      <c r="C112" s="5" t="s">
        <v>147</v>
      </c>
      <c r="D112" s="17">
        <v>510232</v>
      </c>
      <c r="E112" s="17">
        <v>526476</v>
      </c>
      <c r="F112" s="17">
        <v>524309</v>
      </c>
      <c r="G112" s="17">
        <v>504654</v>
      </c>
      <c r="H112" s="17">
        <v>521309</v>
      </c>
      <c r="I112" s="59">
        <v>558741</v>
      </c>
      <c r="J112" s="59">
        <v>512004</v>
      </c>
      <c r="K112" s="17">
        <v>513550</v>
      </c>
      <c r="L112" s="59">
        <v>460816</v>
      </c>
      <c r="M112" s="84">
        <v>421639</v>
      </c>
    </row>
    <row r="113" spans="1:13" x14ac:dyDescent="0.2">
      <c r="A113" s="5" t="s">
        <v>551</v>
      </c>
      <c r="B113" s="5" t="s">
        <v>150</v>
      </c>
      <c r="C113" s="5" t="s">
        <v>147</v>
      </c>
      <c r="D113" s="17">
        <v>364880</v>
      </c>
      <c r="E113" s="17">
        <v>329252</v>
      </c>
      <c r="F113" s="17">
        <v>380992</v>
      </c>
      <c r="G113" s="17">
        <v>418962</v>
      </c>
      <c r="H113" s="17">
        <v>432023</v>
      </c>
      <c r="I113" s="59">
        <v>449250</v>
      </c>
      <c r="J113" s="59">
        <v>421228</v>
      </c>
      <c r="K113" s="17">
        <v>402104</v>
      </c>
      <c r="L113" s="59">
        <v>439217</v>
      </c>
      <c r="M113" s="84">
        <v>436721</v>
      </c>
    </row>
    <row r="114" spans="1:13" x14ac:dyDescent="0.2">
      <c r="A114" s="5" t="s">
        <v>552</v>
      </c>
      <c r="B114" s="5" t="s">
        <v>794</v>
      </c>
      <c r="C114" s="5" t="s">
        <v>147</v>
      </c>
      <c r="D114" s="17">
        <v>362960</v>
      </c>
      <c r="E114" s="17">
        <v>374590</v>
      </c>
      <c r="F114" s="17">
        <v>406199</v>
      </c>
      <c r="G114" s="17">
        <v>421679</v>
      </c>
      <c r="H114" s="17">
        <v>407749</v>
      </c>
      <c r="I114" s="59">
        <v>434234</v>
      </c>
      <c r="J114" s="59">
        <v>461349</v>
      </c>
      <c r="K114" s="17">
        <v>519407</v>
      </c>
      <c r="L114" s="59">
        <v>510836</v>
      </c>
      <c r="M114" s="84">
        <v>548352</v>
      </c>
    </row>
    <row r="115" spans="1:13" x14ac:dyDescent="0.2">
      <c r="A115" s="5" t="s">
        <v>553</v>
      </c>
      <c r="B115" s="5" t="s">
        <v>183</v>
      </c>
      <c r="C115" s="5" t="s">
        <v>147</v>
      </c>
      <c r="D115" s="17">
        <v>283224</v>
      </c>
      <c r="E115" s="17">
        <v>271180</v>
      </c>
      <c r="F115" s="17">
        <v>295256</v>
      </c>
      <c r="G115" s="17">
        <v>310059</v>
      </c>
      <c r="H115" s="17">
        <v>317374</v>
      </c>
      <c r="I115" s="59">
        <v>296829</v>
      </c>
      <c r="J115" s="59">
        <v>278893</v>
      </c>
      <c r="K115" s="17">
        <v>308874</v>
      </c>
      <c r="L115" s="59">
        <v>294227</v>
      </c>
      <c r="M115" s="84">
        <v>263709</v>
      </c>
    </row>
    <row r="116" spans="1:13" x14ac:dyDescent="0.2">
      <c r="A116" s="5" t="s">
        <v>554</v>
      </c>
      <c r="B116" s="5" t="s">
        <v>190</v>
      </c>
      <c r="C116" s="5" t="s">
        <v>147</v>
      </c>
      <c r="D116" s="17">
        <v>4279390</v>
      </c>
      <c r="E116" s="17">
        <v>4165737</v>
      </c>
      <c r="F116" s="17">
        <v>4547425</v>
      </c>
      <c r="G116" s="17">
        <v>4797402</v>
      </c>
      <c r="H116" s="17">
        <v>1855821</v>
      </c>
      <c r="I116" s="59">
        <v>1821616</v>
      </c>
      <c r="J116" s="59">
        <v>1925535</v>
      </c>
      <c r="K116" s="17">
        <v>1858141</v>
      </c>
      <c r="L116" s="59">
        <v>1330606</v>
      </c>
      <c r="M116" s="84">
        <v>1071336</v>
      </c>
    </row>
    <row r="117" spans="1:13" x14ac:dyDescent="0.2">
      <c r="A117" s="5" t="s">
        <v>596</v>
      </c>
      <c r="B117" s="5" t="s">
        <v>259</v>
      </c>
      <c r="C117" s="5" t="s">
        <v>228</v>
      </c>
      <c r="D117" s="17">
        <v>373369</v>
      </c>
      <c r="E117" s="17">
        <v>362187</v>
      </c>
      <c r="F117" s="17">
        <v>411719</v>
      </c>
      <c r="G117" s="17">
        <v>424551</v>
      </c>
      <c r="H117" s="17">
        <v>432012</v>
      </c>
      <c r="I117" s="59">
        <v>439955</v>
      </c>
      <c r="J117" s="59">
        <v>454661</v>
      </c>
      <c r="K117" s="17">
        <v>443539</v>
      </c>
      <c r="L117" s="59">
        <v>448024</v>
      </c>
      <c r="M117" s="84">
        <v>427798</v>
      </c>
    </row>
    <row r="118" spans="1:13" x14ac:dyDescent="0.2">
      <c r="A118" s="5" t="s">
        <v>597</v>
      </c>
      <c r="B118" s="5" t="s">
        <v>234</v>
      </c>
      <c r="C118" s="5" t="s">
        <v>228</v>
      </c>
      <c r="D118" s="17">
        <v>484733</v>
      </c>
      <c r="E118" s="17">
        <v>473859</v>
      </c>
      <c r="F118" s="17">
        <v>498902</v>
      </c>
      <c r="G118" s="17">
        <v>522208</v>
      </c>
      <c r="H118" s="17">
        <v>512493</v>
      </c>
      <c r="I118" s="59">
        <v>513391</v>
      </c>
      <c r="J118" s="59">
        <v>511719</v>
      </c>
      <c r="K118" s="17">
        <v>501777</v>
      </c>
      <c r="L118" s="59">
        <v>471251</v>
      </c>
      <c r="M118" s="84">
        <v>438498</v>
      </c>
    </row>
    <row r="119" spans="1:13" x14ac:dyDescent="0.2">
      <c r="A119" s="5" t="s">
        <v>598</v>
      </c>
      <c r="B119" s="5" t="s">
        <v>288</v>
      </c>
      <c r="C119" s="5" t="s">
        <v>228</v>
      </c>
      <c r="D119" s="17">
        <v>708371</v>
      </c>
      <c r="E119" s="17">
        <v>744058</v>
      </c>
      <c r="F119" s="17">
        <v>769694</v>
      </c>
      <c r="G119" s="17">
        <v>797664</v>
      </c>
      <c r="H119" s="17">
        <v>830461</v>
      </c>
      <c r="I119" s="59">
        <v>834439</v>
      </c>
      <c r="J119" s="59">
        <v>935335</v>
      </c>
      <c r="K119" s="17">
        <v>907152</v>
      </c>
      <c r="L119" s="59">
        <v>898441</v>
      </c>
      <c r="M119" s="84">
        <v>923740</v>
      </c>
    </row>
    <row r="120" spans="1:13" x14ac:dyDescent="0.2">
      <c r="A120" s="5" t="s">
        <v>599</v>
      </c>
      <c r="B120" s="5" t="s">
        <v>266</v>
      </c>
      <c r="C120" s="5" t="s">
        <v>228</v>
      </c>
      <c r="D120" s="17">
        <v>566590</v>
      </c>
      <c r="E120" s="17">
        <v>522010</v>
      </c>
      <c r="F120" s="17">
        <v>533661</v>
      </c>
      <c r="G120" s="17">
        <v>599314</v>
      </c>
      <c r="H120" s="17">
        <v>597983</v>
      </c>
      <c r="I120" s="59">
        <v>602014</v>
      </c>
      <c r="J120" s="59">
        <v>428851</v>
      </c>
      <c r="K120" s="17">
        <v>450422</v>
      </c>
      <c r="L120" s="59">
        <v>482415</v>
      </c>
      <c r="M120" s="84">
        <v>444469</v>
      </c>
    </row>
    <row r="121" spans="1:13" x14ac:dyDescent="0.2">
      <c r="A121" s="5" t="s">
        <v>600</v>
      </c>
      <c r="B121" s="5" t="s">
        <v>273</v>
      </c>
      <c r="C121" s="5" t="s">
        <v>228</v>
      </c>
      <c r="D121" s="17">
        <v>739617</v>
      </c>
      <c r="E121" s="17">
        <v>716820</v>
      </c>
      <c r="F121" s="17">
        <v>849960</v>
      </c>
      <c r="G121" s="17">
        <v>744688</v>
      </c>
      <c r="H121" s="17">
        <v>773883</v>
      </c>
      <c r="I121" s="59">
        <v>926451</v>
      </c>
      <c r="J121" s="59">
        <v>769835</v>
      </c>
      <c r="K121" s="17">
        <v>811076</v>
      </c>
      <c r="L121" s="59">
        <v>735726</v>
      </c>
      <c r="M121" s="84">
        <v>747523</v>
      </c>
    </row>
    <row r="122" spans="1:13" x14ac:dyDescent="0.2">
      <c r="A122" s="5" t="s">
        <v>601</v>
      </c>
      <c r="B122" s="5" t="s">
        <v>291</v>
      </c>
      <c r="C122" s="5" t="s">
        <v>228</v>
      </c>
      <c r="D122" s="17">
        <v>271782</v>
      </c>
      <c r="E122" s="17">
        <v>268667</v>
      </c>
      <c r="F122" s="17">
        <v>277615</v>
      </c>
      <c r="G122" s="17">
        <v>284592</v>
      </c>
      <c r="H122" s="17">
        <v>284290</v>
      </c>
      <c r="I122" s="59">
        <v>291564</v>
      </c>
      <c r="J122" s="59">
        <v>291962</v>
      </c>
      <c r="K122" s="17">
        <v>325519</v>
      </c>
      <c r="L122" s="59">
        <v>296246</v>
      </c>
      <c r="M122" s="84">
        <v>291888</v>
      </c>
    </row>
    <row r="123" spans="1:13" x14ac:dyDescent="0.2">
      <c r="A123" s="5" t="s">
        <v>602</v>
      </c>
      <c r="B123" s="5" t="s">
        <v>293</v>
      </c>
      <c r="C123" s="5" t="s">
        <v>228</v>
      </c>
      <c r="D123" s="17">
        <v>366083</v>
      </c>
      <c r="E123" s="17">
        <v>344943</v>
      </c>
      <c r="F123" s="17">
        <v>357279</v>
      </c>
      <c r="G123" s="17">
        <v>384164</v>
      </c>
      <c r="H123" s="17">
        <v>388006</v>
      </c>
      <c r="I123" s="59">
        <v>401622</v>
      </c>
      <c r="J123" s="59">
        <v>377169</v>
      </c>
      <c r="K123" s="17">
        <v>380733</v>
      </c>
      <c r="L123" s="59">
        <v>375792</v>
      </c>
      <c r="M123" s="84">
        <v>354707</v>
      </c>
    </row>
    <row r="124" spans="1:13" x14ac:dyDescent="0.2">
      <c r="A124" s="5" t="s">
        <v>603</v>
      </c>
      <c r="B124" s="5" t="s">
        <v>261</v>
      </c>
      <c r="C124" s="5" t="s">
        <v>228</v>
      </c>
      <c r="D124" s="17">
        <v>509623</v>
      </c>
      <c r="E124" s="17">
        <v>518768</v>
      </c>
      <c r="F124" s="17">
        <v>538134</v>
      </c>
      <c r="G124" s="17">
        <v>559579</v>
      </c>
      <c r="H124" s="17">
        <v>541193</v>
      </c>
      <c r="I124" s="59">
        <v>525549</v>
      </c>
      <c r="J124" s="59">
        <v>525025</v>
      </c>
      <c r="K124" s="17">
        <v>513306</v>
      </c>
      <c r="L124" s="59">
        <v>519803</v>
      </c>
      <c r="M124" s="84">
        <v>557219</v>
      </c>
    </row>
    <row r="125" spans="1:13" x14ac:dyDescent="0.2">
      <c r="A125" s="5" t="s">
        <v>604</v>
      </c>
      <c r="B125" s="5" t="s">
        <v>235</v>
      </c>
      <c r="C125" s="5" t="s">
        <v>228</v>
      </c>
      <c r="D125" s="17">
        <v>312636</v>
      </c>
      <c r="E125" s="17">
        <v>312148</v>
      </c>
      <c r="F125" s="17">
        <v>320373</v>
      </c>
      <c r="G125" s="17">
        <v>349670</v>
      </c>
      <c r="H125" s="17">
        <v>364752</v>
      </c>
      <c r="I125" s="59">
        <v>388228</v>
      </c>
      <c r="J125" s="59">
        <v>334437</v>
      </c>
      <c r="K125" s="17">
        <v>395407</v>
      </c>
      <c r="L125" s="59">
        <v>359168</v>
      </c>
      <c r="M125" s="84">
        <v>358536</v>
      </c>
    </row>
    <row r="126" spans="1:13" x14ac:dyDescent="0.2">
      <c r="A126" s="5" t="s">
        <v>605</v>
      </c>
      <c r="B126" s="5" t="s">
        <v>265</v>
      </c>
      <c r="C126" s="5" t="s">
        <v>228</v>
      </c>
      <c r="D126" s="17">
        <v>519577</v>
      </c>
      <c r="E126" s="17">
        <v>487937</v>
      </c>
      <c r="F126" s="17">
        <v>486552</v>
      </c>
      <c r="G126" s="17">
        <v>517761</v>
      </c>
      <c r="H126" s="17">
        <v>558291</v>
      </c>
      <c r="I126" s="59">
        <v>571795</v>
      </c>
      <c r="J126" s="59">
        <v>528279</v>
      </c>
      <c r="K126" s="17">
        <v>512234</v>
      </c>
      <c r="L126" s="59">
        <v>518785</v>
      </c>
      <c r="M126" s="84">
        <v>426030</v>
      </c>
    </row>
    <row r="127" spans="1:13" x14ac:dyDescent="0.2">
      <c r="A127" s="5" t="s">
        <v>606</v>
      </c>
      <c r="B127" s="5" t="s">
        <v>276</v>
      </c>
      <c r="C127" s="5" t="s">
        <v>228</v>
      </c>
      <c r="D127" s="17">
        <v>632597</v>
      </c>
      <c r="E127" s="17">
        <v>530935</v>
      </c>
      <c r="F127" s="17">
        <v>589277</v>
      </c>
      <c r="G127" s="17">
        <v>567533</v>
      </c>
      <c r="H127" s="17">
        <v>680647</v>
      </c>
      <c r="I127" s="59">
        <v>666811</v>
      </c>
      <c r="J127" s="59">
        <v>645521</v>
      </c>
      <c r="K127" s="17">
        <v>672108</v>
      </c>
      <c r="L127" s="59">
        <v>545025</v>
      </c>
      <c r="M127" s="84">
        <v>586158</v>
      </c>
    </row>
    <row r="128" spans="1:13" x14ac:dyDescent="0.2">
      <c r="A128" s="5" t="s">
        <v>607</v>
      </c>
      <c r="B128" s="5" t="s">
        <v>256</v>
      </c>
      <c r="C128" s="5" t="s">
        <v>228</v>
      </c>
      <c r="D128" s="17">
        <v>542333</v>
      </c>
      <c r="E128" s="17">
        <v>475747</v>
      </c>
      <c r="F128" s="17">
        <v>518822</v>
      </c>
      <c r="G128" s="17">
        <v>466324</v>
      </c>
      <c r="H128" s="17">
        <v>409596</v>
      </c>
      <c r="I128" s="59">
        <v>691907</v>
      </c>
      <c r="J128" s="59">
        <v>692823</v>
      </c>
      <c r="K128" s="17">
        <v>658210</v>
      </c>
      <c r="L128" s="59">
        <v>570701</v>
      </c>
      <c r="M128" s="84">
        <v>631539</v>
      </c>
    </row>
    <row r="129" spans="1:13" x14ac:dyDescent="0.2">
      <c r="A129" s="5" t="s">
        <v>721</v>
      </c>
      <c r="B129" s="5" t="s">
        <v>376</v>
      </c>
      <c r="C129" s="5" t="s">
        <v>780</v>
      </c>
      <c r="D129" s="17">
        <v>1601966</v>
      </c>
      <c r="E129" s="17">
        <v>1601300</v>
      </c>
      <c r="F129" s="17">
        <v>1641828</v>
      </c>
      <c r="G129" s="17">
        <v>1622273</v>
      </c>
      <c r="H129" s="17">
        <v>1619679</v>
      </c>
      <c r="I129" s="59">
        <v>1491403</v>
      </c>
      <c r="J129" s="59">
        <v>1460571</v>
      </c>
      <c r="K129" s="17">
        <v>1178650</v>
      </c>
      <c r="L129" s="59">
        <v>1214686</v>
      </c>
      <c r="M129" s="84">
        <v>868234</v>
      </c>
    </row>
    <row r="130" spans="1:13" x14ac:dyDescent="0.2">
      <c r="A130" s="5" t="s">
        <v>722</v>
      </c>
      <c r="B130" s="5" t="s">
        <v>375</v>
      </c>
      <c r="C130" s="5" t="s">
        <v>780</v>
      </c>
      <c r="D130" s="17">
        <v>448542</v>
      </c>
      <c r="E130" s="17">
        <v>450051</v>
      </c>
      <c r="F130" s="17">
        <v>440997</v>
      </c>
      <c r="G130" s="17">
        <v>428445</v>
      </c>
      <c r="H130" s="17">
        <v>422320</v>
      </c>
      <c r="I130" s="59">
        <v>421718</v>
      </c>
      <c r="J130" s="59">
        <v>418712</v>
      </c>
      <c r="K130" s="17">
        <v>401680</v>
      </c>
      <c r="L130" s="59">
        <v>421307</v>
      </c>
      <c r="M130" s="84">
        <v>346315</v>
      </c>
    </row>
    <row r="131" spans="1:13" x14ac:dyDescent="0.2">
      <c r="A131" s="5" t="s">
        <v>723</v>
      </c>
      <c r="B131" s="5" t="s">
        <v>372</v>
      </c>
      <c r="C131" s="5" t="s">
        <v>780</v>
      </c>
      <c r="D131" s="17">
        <v>297944</v>
      </c>
      <c r="E131" s="17">
        <v>299474</v>
      </c>
      <c r="F131" s="17">
        <v>300884</v>
      </c>
      <c r="G131" s="17">
        <v>255481</v>
      </c>
      <c r="H131" s="17">
        <v>261330</v>
      </c>
      <c r="I131" s="59">
        <v>278664</v>
      </c>
      <c r="J131" s="59">
        <v>267332</v>
      </c>
      <c r="K131" s="17">
        <v>280457</v>
      </c>
      <c r="L131" s="59">
        <v>271706</v>
      </c>
      <c r="M131" s="84">
        <v>263686</v>
      </c>
    </row>
    <row r="132" spans="1:13" x14ac:dyDescent="0.2">
      <c r="A132" s="5" t="s">
        <v>724</v>
      </c>
      <c r="B132" s="5" t="s">
        <v>373</v>
      </c>
      <c r="C132" s="5" t="s">
        <v>780</v>
      </c>
      <c r="D132" s="17">
        <v>469802</v>
      </c>
      <c r="E132" s="17">
        <v>454853</v>
      </c>
      <c r="F132" s="17">
        <v>469425</v>
      </c>
      <c r="G132" s="17">
        <v>454120</v>
      </c>
      <c r="H132" s="17">
        <v>460547</v>
      </c>
      <c r="I132" s="59">
        <v>462814</v>
      </c>
      <c r="J132" s="59">
        <v>446033</v>
      </c>
      <c r="K132" s="17">
        <v>471423</v>
      </c>
      <c r="L132" s="59">
        <v>451112</v>
      </c>
      <c r="M132" s="84">
        <v>442102</v>
      </c>
    </row>
    <row r="133" spans="1:13" x14ac:dyDescent="0.2">
      <c r="A133" s="5" t="s">
        <v>725</v>
      </c>
      <c r="B133" s="5" t="s">
        <v>374</v>
      </c>
      <c r="C133" s="5" t="s">
        <v>780</v>
      </c>
      <c r="D133" s="17">
        <v>1511682</v>
      </c>
      <c r="E133" s="17">
        <v>1692995</v>
      </c>
      <c r="F133" s="17">
        <v>1707237</v>
      </c>
      <c r="G133" s="17">
        <v>1801860</v>
      </c>
      <c r="H133" s="17">
        <v>1878667</v>
      </c>
      <c r="I133" s="59">
        <v>1858616</v>
      </c>
      <c r="J133" s="59">
        <v>1903671</v>
      </c>
      <c r="K133" s="17">
        <v>2000527</v>
      </c>
      <c r="L133" s="59">
        <v>1942587</v>
      </c>
      <c r="M133" s="84">
        <v>1895803</v>
      </c>
    </row>
    <row r="134" spans="1:13" x14ac:dyDescent="0.2">
      <c r="A134" s="5" t="s">
        <v>726</v>
      </c>
      <c r="B134" s="5" t="s">
        <v>387</v>
      </c>
      <c r="C134" s="5" t="s">
        <v>780</v>
      </c>
      <c r="D134" s="17">
        <v>2288557</v>
      </c>
      <c r="E134" s="17">
        <v>2579193</v>
      </c>
      <c r="F134" s="17">
        <v>2259880</v>
      </c>
      <c r="G134" s="17">
        <v>2421596</v>
      </c>
      <c r="H134" s="17">
        <v>2681512</v>
      </c>
      <c r="I134" s="59">
        <v>2704238</v>
      </c>
      <c r="J134" s="59">
        <v>2613115</v>
      </c>
      <c r="K134" s="17">
        <v>2549871</v>
      </c>
      <c r="L134" s="59">
        <v>2348810</v>
      </c>
      <c r="M134" s="84">
        <v>2363911</v>
      </c>
    </row>
    <row r="135" spans="1:13" x14ac:dyDescent="0.2">
      <c r="A135" s="5" t="s">
        <v>727</v>
      </c>
      <c r="B135" s="5" t="s">
        <v>382</v>
      </c>
      <c r="C135" s="5" t="s">
        <v>780</v>
      </c>
      <c r="D135" s="17">
        <v>356142</v>
      </c>
      <c r="E135" s="17">
        <v>350286</v>
      </c>
      <c r="F135" s="17">
        <v>354899</v>
      </c>
      <c r="G135" s="17">
        <v>357842</v>
      </c>
      <c r="H135" s="17">
        <v>388178</v>
      </c>
      <c r="I135" s="59">
        <v>396776</v>
      </c>
      <c r="J135" s="59">
        <v>372047</v>
      </c>
      <c r="K135" s="17">
        <v>383440</v>
      </c>
      <c r="L135" s="59">
        <v>376145</v>
      </c>
      <c r="M135" s="84">
        <v>374883</v>
      </c>
    </row>
    <row r="136" spans="1:13" x14ac:dyDescent="0.2">
      <c r="A136" s="5" t="s">
        <v>728</v>
      </c>
      <c r="B136" s="5" t="s">
        <v>371</v>
      </c>
      <c r="C136" s="5" t="s">
        <v>780</v>
      </c>
      <c r="D136" s="17">
        <v>442060</v>
      </c>
      <c r="E136" s="17">
        <v>423496</v>
      </c>
      <c r="F136" s="17">
        <v>417725</v>
      </c>
      <c r="G136" s="17">
        <v>413391</v>
      </c>
      <c r="H136" s="17">
        <v>450463</v>
      </c>
      <c r="I136" s="59">
        <v>416416</v>
      </c>
      <c r="J136" s="59">
        <v>452352</v>
      </c>
      <c r="K136" s="17">
        <v>432180</v>
      </c>
      <c r="L136" s="59">
        <v>424195</v>
      </c>
      <c r="M136" s="84">
        <v>483825</v>
      </c>
    </row>
    <row r="137" spans="1:13" x14ac:dyDescent="0.2">
      <c r="A137" s="5" t="s">
        <v>729</v>
      </c>
      <c r="B137" s="5" t="s">
        <v>381</v>
      </c>
      <c r="C137" s="5" t="s">
        <v>780</v>
      </c>
      <c r="D137" s="17">
        <v>265927</v>
      </c>
      <c r="E137" s="17">
        <v>269936</v>
      </c>
      <c r="F137" s="17">
        <v>270566</v>
      </c>
      <c r="G137" s="17">
        <v>289203</v>
      </c>
      <c r="H137" s="17">
        <v>313959</v>
      </c>
      <c r="I137" s="59">
        <v>288506</v>
      </c>
      <c r="J137" s="59">
        <v>274750</v>
      </c>
      <c r="K137" s="17">
        <v>314337</v>
      </c>
      <c r="L137" s="59">
        <v>311396</v>
      </c>
      <c r="M137" s="84">
        <v>410150</v>
      </c>
    </row>
    <row r="138" spans="1:13" x14ac:dyDescent="0.2">
      <c r="A138" s="5" t="s">
        <v>730</v>
      </c>
      <c r="B138" s="5" t="s">
        <v>370</v>
      </c>
      <c r="C138" s="5" t="s">
        <v>780</v>
      </c>
      <c r="D138" s="17">
        <v>957105</v>
      </c>
      <c r="E138" s="17">
        <v>490404</v>
      </c>
      <c r="F138" s="17">
        <v>546510</v>
      </c>
      <c r="G138" s="17">
        <v>560232</v>
      </c>
      <c r="H138" s="17">
        <v>628529</v>
      </c>
      <c r="I138" s="59">
        <v>638988</v>
      </c>
      <c r="J138" s="59">
        <v>646806</v>
      </c>
      <c r="K138" s="17">
        <v>639225</v>
      </c>
      <c r="L138" s="59">
        <v>647992</v>
      </c>
      <c r="M138" s="84">
        <v>1129012</v>
      </c>
    </row>
    <row r="139" spans="1:13" x14ac:dyDescent="0.2">
      <c r="A139" s="5" t="s">
        <v>731</v>
      </c>
      <c r="B139" s="5" t="s">
        <v>384</v>
      </c>
      <c r="C139" s="5" t="s">
        <v>780</v>
      </c>
      <c r="D139" s="17">
        <v>815854</v>
      </c>
      <c r="E139" s="17">
        <v>805146</v>
      </c>
      <c r="F139" s="17">
        <v>801402</v>
      </c>
      <c r="G139" s="17">
        <v>929378</v>
      </c>
      <c r="H139" s="17">
        <v>805554</v>
      </c>
      <c r="I139" s="59">
        <v>938311</v>
      </c>
      <c r="J139" s="59">
        <v>729217</v>
      </c>
      <c r="K139" s="17">
        <v>759050</v>
      </c>
      <c r="L139" s="59">
        <v>714574</v>
      </c>
      <c r="M139" s="84">
        <v>767265</v>
      </c>
    </row>
    <row r="140" spans="1:13" x14ac:dyDescent="0.2">
      <c r="A140" s="5" t="s">
        <v>732</v>
      </c>
      <c r="B140" s="5" t="s">
        <v>379</v>
      </c>
      <c r="C140" s="5" t="s">
        <v>780</v>
      </c>
      <c r="D140" s="17">
        <v>610994</v>
      </c>
      <c r="E140" s="17">
        <v>976942</v>
      </c>
      <c r="F140" s="17">
        <v>806958</v>
      </c>
      <c r="G140" s="17">
        <v>758324</v>
      </c>
      <c r="H140" s="17">
        <v>805083</v>
      </c>
      <c r="I140" s="59">
        <v>821362</v>
      </c>
      <c r="J140" s="59">
        <v>848954</v>
      </c>
      <c r="K140" s="17">
        <v>816091</v>
      </c>
      <c r="L140" s="59">
        <v>768666</v>
      </c>
      <c r="M140" s="84">
        <v>766826</v>
      </c>
    </row>
    <row r="141" spans="1:13" x14ac:dyDescent="0.2">
      <c r="A141" s="5" t="s">
        <v>733</v>
      </c>
      <c r="B141" s="5" t="s">
        <v>367</v>
      </c>
      <c r="C141" s="5" t="s">
        <v>780</v>
      </c>
      <c r="D141" s="17">
        <v>1147472</v>
      </c>
      <c r="E141" s="17">
        <v>1041647</v>
      </c>
      <c r="F141" s="17">
        <v>974049</v>
      </c>
      <c r="G141" s="17">
        <v>1037967</v>
      </c>
      <c r="H141" s="17">
        <v>996541</v>
      </c>
      <c r="I141" s="59">
        <v>997868</v>
      </c>
      <c r="J141" s="59">
        <v>1048678</v>
      </c>
      <c r="K141" s="17">
        <v>1003459</v>
      </c>
      <c r="L141" s="59">
        <v>1056219</v>
      </c>
      <c r="M141" s="84">
        <v>1195204</v>
      </c>
    </row>
    <row r="142" spans="1:13" x14ac:dyDescent="0.2">
      <c r="A142" s="5" t="s">
        <v>734</v>
      </c>
      <c r="B142" s="5" t="s">
        <v>802</v>
      </c>
      <c r="C142" s="5" t="s">
        <v>780</v>
      </c>
      <c r="D142" s="17">
        <v>828431</v>
      </c>
      <c r="E142" s="17">
        <v>861064</v>
      </c>
      <c r="F142" s="17">
        <v>930426</v>
      </c>
      <c r="G142" s="17">
        <v>901124</v>
      </c>
      <c r="H142" s="17">
        <v>969764</v>
      </c>
      <c r="I142" s="59">
        <v>846057</v>
      </c>
      <c r="J142" s="59">
        <v>811170</v>
      </c>
      <c r="K142" s="17">
        <v>770019</v>
      </c>
      <c r="L142" s="59">
        <v>755684</v>
      </c>
      <c r="M142" s="84">
        <v>753919</v>
      </c>
    </row>
    <row r="143" spans="1:13" x14ac:dyDescent="0.2">
      <c r="A143" s="5" t="s">
        <v>735</v>
      </c>
      <c r="B143" s="5" t="s">
        <v>383</v>
      </c>
      <c r="C143" s="5" t="s">
        <v>780</v>
      </c>
      <c r="D143" s="17">
        <v>558757</v>
      </c>
      <c r="E143" s="17">
        <v>571901</v>
      </c>
      <c r="F143" s="17">
        <v>603755</v>
      </c>
      <c r="G143" s="17">
        <v>610067</v>
      </c>
      <c r="H143" s="17">
        <v>642592</v>
      </c>
      <c r="I143" s="59">
        <v>685344</v>
      </c>
      <c r="J143" s="59">
        <v>695120</v>
      </c>
      <c r="K143" s="17">
        <v>598595</v>
      </c>
      <c r="L143" s="59">
        <v>596922</v>
      </c>
      <c r="M143" s="84">
        <v>599318</v>
      </c>
    </row>
    <row r="144" spans="1:13" x14ac:dyDescent="0.2">
      <c r="A144" s="5" t="s">
        <v>736</v>
      </c>
      <c r="B144" s="5" t="s">
        <v>377</v>
      </c>
      <c r="C144" s="5" t="s">
        <v>780</v>
      </c>
      <c r="D144" s="17">
        <v>571934</v>
      </c>
      <c r="E144" s="17">
        <v>632036</v>
      </c>
      <c r="F144" s="17">
        <v>609312</v>
      </c>
      <c r="G144" s="17">
        <v>601272</v>
      </c>
      <c r="H144" s="17">
        <v>560551</v>
      </c>
      <c r="I144" s="59">
        <v>616369</v>
      </c>
      <c r="J144" s="59">
        <v>558823</v>
      </c>
      <c r="K144" s="17">
        <v>616667</v>
      </c>
      <c r="L144" s="59">
        <v>557981</v>
      </c>
      <c r="M144" s="84">
        <v>567883</v>
      </c>
    </row>
    <row r="145" spans="1:13" x14ac:dyDescent="0.2">
      <c r="A145" s="5" t="s">
        <v>737</v>
      </c>
      <c r="B145" s="5" t="s">
        <v>368</v>
      </c>
      <c r="C145" s="5" t="s">
        <v>780</v>
      </c>
      <c r="D145" s="17">
        <v>551293</v>
      </c>
      <c r="E145" s="17">
        <v>415524</v>
      </c>
      <c r="F145" s="17">
        <v>443280</v>
      </c>
      <c r="G145" s="17">
        <v>475959</v>
      </c>
      <c r="H145" s="17">
        <v>497720</v>
      </c>
      <c r="I145" s="59">
        <v>543664</v>
      </c>
      <c r="J145" s="59">
        <v>557619</v>
      </c>
      <c r="K145" s="17">
        <v>556606</v>
      </c>
      <c r="L145" s="59">
        <v>568988</v>
      </c>
      <c r="M145" s="84">
        <v>612120</v>
      </c>
    </row>
    <row r="146" spans="1:13" x14ac:dyDescent="0.2">
      <c r="A146" s="5" t="s">
        <v>738</v>
      </c>
      <c r="B146" s="5" t="s">
        <v>366</v>
      </c>
      <c r="C146" s="5" t="s">
        <v>780</v>
      </c>
      <c r="D146" s="17">
        <v>458411</v>
      </c>
      <c r="E146" s="17">
        <v>556457</v>
      </c>
      <c r="F146" s="17">
        <v>615123</v>
      </c>
      <c r="G146" s="17">
        <v>670692</v>
      </c>
      <c r="H146" s="17">
        <v>535601</v>
      </c>
      <c r="I146" s="59">
        <v>577812</v>
      </c>
      <c r="J146" s="59">
        <v>610844</v>
      </c>
      <c r="K146" s="17">
        <v>585904</v>
      </c>
      <c r="L146" s="59">
        <v>540855</v>
      </c>
      <c r="M146" s="84">
        <v>505528</v>
      </c>
    </row>
    <row r="147" spans="1:13" x14ac:dyDescent="0.2">
      <c r="A147" s="5" t="s">
        <v>739</v>
      </c>
      <c r="B147" s="5" t="s">
        <v>386</v>
      </c>
      <c r="C147" s="5" t="s">
        <v>780</v>
      </c>
      <c r="D147" s="17">
        <v>869923</v>
      </c>
      <c r="E147" s="17">
        <v>823988</v>
      </c>
      <c r="F147" s="17">
        <v>909128</v>
      </c>
      <c r="G147" s="17">
        <v>1029863</v>
      </c>
      <c r="H147" s="17">
        <v>1150086</v>
      </c>
      <c r="I147" s="59">
        <v>1109456</v>
      </c>
      <c r="J147" s="59">
        <v>1162825</v>
      </c>
      <c r="K147" s="17">
        <v>1219827</v>
      </c>
      <c r="L147" s="59">
        <v>1138522</v>
      </c>
      <c r="M147" s="84">
        <v>1105029</v>
      </c>
    </row>
    <row r="148" spans="1:13" x14ac:dyDescent="0.2">
      <c r="A148" s="5" t="s">
        <v>740</v>
      </c>
      <c r="B148" s="5" t="s">
        <v>378</v>
      </c>
      <c r="C148" s="5" t="s">
        <v>780</v>
      </c>
      <c r="D148" s="17">
        <v>1008772</v>
      </c>
      <c r="E148" s="17">
        <v>938196</v>
      </c>
      <c r="F148" s="17">
        <v>1070690</v>
      </c>
      <c r="G148" s="17">
        <v>1120766</v>
      </c>
      <c r="H148" s="17">
        <v>1196938</v>
      </c>
      <c r="I148" s="59">
        <v>1241224</v>
      </c>
      <c r="J148" s="59">
        <v>1130663</v>
      </c>
      <c r="K148" s="17">
        <v>973883</v>
      </c>
      <c r="L148" s="59">
        <v>948325</v>
      </c>
      <c r="M148" s="84">
        <v>1073316</v>
      </c>
    </row>
    <row r="149" spans="1:13" x14ac:dyDescent="0.2">
      <c r="A149" s="5" t="s">
        <v>741</v>
      </c>
      <c r="B149" s="5" t="s">
        <v>380</v>
      </c>
      <c r="C149" s="5" t="s">
        <v>780</v>
      </c>
      <c r="D149" s="17">
        <v>1818056</v>
      </c>
      <c r="E149" s="17">
        <v>1860020</v>
      </c>
      <c r="F149" s="17">
        <v>2139337</v>
      </c>
      <c r="G149" s="17">
        <v>2102453</v>
      </c>
      <c r="H149" s="17">
        <v>1850753</v>
      </c>
      <c r="I149" s="59">
        <v>1848239</v>
      </c>
      <c r="J149" s="59">
        <v>1849557</v>
      </c>
      <c r="K149" s="17">
        <v>1600294</v>
      </c>
      <c r="L149" s="59">
        <v>1436872</v>
      </c>
      <c r="M149" s="84">
        <v>1357166</v>
      </c>
    </row>
    <row r="150" spans="1:13" x14ac:dyDescent="0.2">
      <c r="A150" s="5" t="s">
        <v>742</v>
      </c>
      <c r="B150" s="5" t="s">
        <v>369</v>
      </c>
      <c r="C150" s="5" t="s">
        <v>780</v>
      </c>
      <c r="D150" s="17">
        <v>1212407</v>
      </c>
      <c r="E150" s="17">
        <v>681225</v>
      </c>
      <c r="F150" s="17">
        <v>746873</v>
      </c>
      <c r="G150" s="17">
        <v>773086</v>
      </c>
      <c r="H150" s="17">
        <v>899909</v>
      </c>
      <c r="I150" s="59">
        <v>876497</v>
      </c>
      <c r="J150" s="59">
        <v>855067</v>
      </c>
      <c r="K150" s="17">
        <v>863902</v>
      </c>
      <c r="L150" s="59">
        <v>814941</v>
      </c>
      <c r="M150" s="84">
        <v>977531</v>
      </c>
    </row>
    <row r="151" spans="1:13" x14ac:dyDescent="0.2">
      <c r="A151" s="5" t="s">
        <v>743</v>
      </c>
      <c r="B151" s="5" t="s">
        <v>334</v>
      </c>
      <c r="C151" s="5" t="s">
        <v>781</v>
      </c>
      <c r="D151" s="17">
        <v>642326</v>
      </c>
      <c r="E151" s="17">
        <v>494875</v>
      </c>
      <c r="F151" s="17">
        <v>504115</v>
      </c>
      <c r="G151" s="17">
        <v>521543</v>
      </c>
      <c r="H151" s="17">
        <v>545223</v>
      </c>
      <c r="I151" s="59">
        <v>552334</v>
      </c>
      <c r="J151" s="59">
        <v>658629</v>
      </c>
      <c r="K151" s="17">
        <v>678146</v>
      </c>
      <c r="L151" s="59">
        <v>602980</v>
      </c>
      <c r="M151" s="84">
        <v>602173</v>
      </c>
    </row>
    <row r="152" spans="1:13" x14ac:dyDescent="0.2">
      <c r="A152" s="5" t="s">
        <v>744</v>
      </c>
      <c r="B152" s="5" t="s">
        <v>335</v>
      </c>
      <c r="C152" s="5" t="s">
        <v>781</v>
      </c>
      <c r="D152" s="17">
        <v>650348</v>
      </c>
      <c r="E152" s="17">
        <v>416318</v>
      </c>
      <c r="F152" s="17">
        <v>397819</v>
      </c>
      <c r="G152" s="17">
        <v>406960</v>
      </c>
      <c r="H152" s="17">
        <v>481827</v>
      </c>
      <c r="I152" s="59">
        <v>430868</v>
      </c>
      <c r="J152" s="59">
        <v>481490</v>
      </c>
      <c r="K152" s="17">
        <v>454696</v>
      </c>
      <c r="L152" s="59">
        <v>483752</v>
      </c>
      <c r="M152" s="84">
        <v>459677</v>
      </c>
    </row>
    <row r="153" spans="1:13" x14ac:dyDescent="0.2">
      <c r="A153" s="5" t="s">
        <v>745</v>
      </c>
      <c r="B153" s="5" t="s">
        <v>336</v>
      </c>
      <c r="C153" s="5" t="s">
        <v>781</v>
      </c>
      <c r="D153" s="17">
        <v>532990</v>
      </c>
      <c r="E153" s="17">
        <v>519441</v>
      </c>
      <c r="F153" s="17">
        <v>583410</v>
      </c>
      <c r="G153" s="17">
        <v>628214</v>
      </c>
      <c r="H153" s="17">
        <v>729085</v>
      </c>
      <c r="I153" s="59">
        <v>775018</v>
      </c>
      <c r="J153" s="59">
        <v>796581</v>
      </c>
      <c r="K153" s="17">
        <v>850384</v>
      </c>
      <c r="L153" s="59">
        <v>861124</v>
      </c>
      <c r="M153" s="84">
        <v>805222</v>
      </c>
    </row>
    <row r="154" spans="1:13" x14ac:dyDescent="0.2">
      <c r="A154" s="5" t="s">
        <v>746</v>
      </c>
      <c r="B154" s="5" t="s">
        <v>337</v>
      </c>
      <c r="C154" s="5" t="s">
        <v>781</v>
      </c>
      <c r="D154" s="17">
        <v>316075</v>
      </c>
      <c r="E154" s="17">
        <v>347286</v>
      </c>
      <c r="F154" s="17">
        <v>320796</v>
      </c>
      <c r="G154" s="17">
        <v>342530</v>
      </c>
      <c r="H154" s="17">
        <v>404076</v>
      </c>
      <c r="I154" s="59">
        <v>390418</v>
      </c>
      <c r="J154" s="59">
        <v>403540</v>
      </c>
      <c r="K154" s="17">
        <v>458982</v>
      </c>
      <c r="L154" s="59">
        <v>438373</v>
      </c>
      <c r="M154" s="84">
        <v>373991</v>
      </c>
    </row>
    <row r="155" spans="1:13" x14ac:dyDescent="0.2">
      <c r="A155" s="5" t="s">
        <v>747</v>
      </c>
      <c r="B155" s="5" t="s">
        <v>359</v>
      </c>
      <c r="C155" s="5" t="s">
        <v>781</v>
      </c>
      <c r="D155" s="17">
        <v>571894</v>
      </c>
      <c r="E155" s="17">
        <v>567340</v>
      </c>
      <c r="F155" s="17">
        <v>545138</v>
      </c>
      <c r="G155" s="17">
        <v>542207</v>
      </c>
      <c r="H155" s="17">
        <v>593588</v>
      </c>
      <c r="I155" s="59">
        <v>607570</v>
      </c>
      <c r="J155" s="59">
        <v>578455</v>
      </c>
      <c r="K155" s="17">
        <v>602958</v>
      </c>
      <c r="L155" s="59">
        <v>621678</v>
      </c>
      <c r="M155" s="84">
        <v>609291</v>
      </c>
    </row>
    <row r="156" spans="1:13" x14ac:dyDescent="0.2">
      <c r="A156" s="5" t="s">
        <v>748</v>
      </c>
      <c r="B156" s="5" t="s">
        <v>338</v>
      </c>
      <c r="C156" s="5" t="s">
        <v>781</v>
      </c>
      <c r="D156" s="17">
        <v>1546191</v>
      </c>
      <c r="E156" s="17">
        <v>1651600</v>
      </c>
      <c r="F156" s="17">
        <v>2996670</v>
      </c>
      <c r="G156" s="17">
        <v>3097537</v>
      </c>
      <c r="H156" s="17">
        <v>2125944</v>
      </c>
      <c r="I156" s="59">
        <v>3378782</v>
      </c>
      <c r="J156" s="59">
        <v>3684648</v>
      </c>
      <c r="K156" s="17">
        <v>3774083</v>
      </c>
      <c r="L156" s="59">
        <v>3842834</v>
      </c>
      <c r="M156" s="84">
        <v>3904224</v>
      </c>
    </row>
    <row r="157" spans="1:13" x14ac:dyDescent="0.2">
      <c r="A157" s="5" t="s">
        <v>749</v>
      </c>
      <c r="B157" s="5" t="s">
        <v>364</v>
      </c>
      <c r="C157" s="5" t="s">
        <v>781</v>
      </c>
      <c r="D157" s="17">
        <v>650973</v>
      </c>
      <c r="E157" s="17">
        <v>638521</v>
      </c>
      <c r="F157" s="17">
        <v>683439</v>
      </c>
      <c r="G157" s="17">
        <v>681020</v>
      </c>
      <c r="H157" s="17">
        <v>659442</v>
      </c>
      <c r="I157" s="59">
        <v>785391</v>
      </c>
      <c r="J157" s="59">
        <v>808486</v>
      </c>
      <c r="K157" s="17">
        <v>833136</v>
      </c>
      <c r="L157" s="59">
        <v>789814</v>
      </c>
      <c r="M157" s="84">
        <v>703271</v>
      </c>
    </row>
    <row r="158" spans="1:13" x14ac:dyDescent="0.2">
      <c r="A158" s="5" t="s">
        <v>750</v>
      </c>
      <c r="B158" s="5" t="s">
        <v>339</v>
      </c>
      <c r="C158" s="5" t="s">
        <v>781</v>
      </c>
      <c r="D158" s="17">
        <v>840995</v>
      </c>
      <c r="E158" s="17">
        <v>845130</v>
      </c>
      <c r="F158" s="17">
        <v>897068</v>
      </c>
      <c r="G158" s="17">
        <v>979021</v>
      </c>
      <c r="H158" s="17">
        <v>774612</v>
      </c>
      <c r="I158" s="59">
        <v>1043038</v>
      </c>
      <c r="J158" s="59">
        <v>1202198</v>
      </c>
      <c r="K158" s="17">
        <v>1104475</v>
      </c>
      <c r="L158" s="59">
        <v>1173862</v>
      </c>
      <c r="M158" s="84">
        <v>1038820</v>
      </c>
    </row>
    <row r="159" spans="1:13" x14ac:dyDescent="0.2">
      <c r="A159" s="5" t="s">
        <v>751</v>
      </c>
      <c r="B159" s="5" t="s">
        <v>340</v>
      </c>
      <c r="C159" s="5" t="s">
        <v>781</v>
      </c>
      <c r="D159" s="17">
        <v>725891</v>
      </c>
      <c r="E159" s="17">
        <v>671717</v>
      </c>
      <c r="F159" s="17">
        <v>736018</v>
      </c>
      <c r="G159" s="17">
        <v>711703</v>
      </c>
      <c r="H159" s="17">
        <v>752264</v>
      </c>
      <c r="I159" s="59">
        <v>715175</v>
      </c>
      <c r="J159" s="59">
        <v>786944</v>
      </c>
      <c r="K159" s="17">
        <v>780156</v>
      </c>
      <c r="L159" s="59">
        <v>760782</v>
      </c>
      <c r="M159" s="84">
        <v>671923</v>
      </c>
    </row>
    <row r="160" spans="1:13" x14ac:dyDescent="0.2">
      <c r="A160" s="5" t="s">
        <v>752</v>
      </c>
      <c r="B160" s="5" t="s">
        <v>341</v>
      </c>
      <c r="C160" s="5" t="s">
        <v>781</v>
      </c>
      <c r="D160" s="17">
        <v>675152</v>
      </c>
      <c r="E160" s="17">
        <v>634992</v>
      </c>
      <c r="F160" s="17">
        <v>676048</v>
      </c>
      <c r="G160" s="17">
        <v>661804</v>
      </c>
      <c r="H160" s="17">
        <v>725091</v>
      </c>
      <c r="I160" s="59">
        <v>728085</v>
      </c>
      <c r="J160" s="59">
        <v>692329</v>
      </c>
      <c r="K160" s="17">
        <v>737583</v>
      </c>
      <c r="L160" s="59">
        <v>738113</v>
      </c>
      <c r="M160" s="84">
        <v>737671</v>
      </c>
    </row>
    <row r="161" spans="1:13" x14ac:dyDescent="0.2">
      <c r="A161" s="5" t="s">
        <v>753</v>
      </c>
      <c r="B161" s="5" t="s">
        <v>342</v>
      </c>
      <c r="C161" s="5" t="s">
        <v>781</v>
      </c>
      <c r="D161" s="17">
        <v>272871</v>
      </c>
      <c r="E161" s="17">
        <v>245449</v>
      </c>
      <c r="F161" s="17">
        <v>279995</v>
      </c>
      <c r="G161" s="17">
        <v>272102</v>
      </c>
      <c r="H161" s="17">
        <v>285546</v>
      </c>
      <c r="I161" s="59">
        <v>313563</v>
      </c>
      <c r="J161" s="59">
        <v>328423</v>
      </c>
      <c r="K161" s="17">
        <v>336933</v>
      </c>
      <c r="L161" s="59">
        <v>350687</v>
      </c>
      <c r="M161" s="84">
        <v>418302</v>
      </c>
    </row>
    <row r="162" spans="1:13" x14ac:dyDescent="0.2">
      <c r="A162" s="5" t="s">
        <v>754</v>
      </c>
      <c r="B162" s="5" t="s">
        <v>343</v>
      </c>
      <c r="C162" s="5" t="s">
        <v>781</v>
      </c>
      <c r="D162" s="17">
        <v>437370</v>
      </c>
      <c r="E162" s="17">
        <v>449365</v>
      </c>
      <c r="F162" s="17">
        <v>458764</v>
      </c>
      <c r="G162" s="17">
        <v>534050</v>
      </c>
      <c r="H162" s="17">
        <v>567262</v>
      </c>
      <c r="I162" s="59">
        <v>577819</v>
      </c>
      <c r="J162" s="59">
        <v>580399</v>
      </c>
      <c r="K162" s="17">
        <v>619433</v>
      </c>
      <c r="L162" s="59">
        <v>596450</v>
      </c>
      <c r="M162" s="84">
        <v>564293</v>
      </c>
    </row>
    <row r="163" spans="1:13" x14ac:dyDescent="0.2">
      <c r="A163" s="5" t="s">
        <v>755</v>
      </c>
      <c r="B163" s="5" t="s">
        <v>344</v>
      </c>
      <c r="C163" s="5" t="s">
        <v>781</v>
      </c>
      <c r="D163" s="17">
        <v>208454</v>
      </c>
      <c r="E163" s="17">
        <v>219713</v>
      </c>
      <c r="F163" s="17">
        <v>201458</v>
      </c>
      <c r="G163" s="17">
        <v>212881</v>
      </c>
      <c r="H163" s="17">
        <v>238906</v>
      </c>
      <c r="I163" s="59">
        <v>254617</v>
      </c>
      <c r="J163" s="59">
        <v>262769</v>
      </c>
      <c r="K163" s="17">
        <v>256042</v>
      </c>
      <c r="L163" s="59">
        <v>262396</v>
      </c>
      <c r="M163" s="84">
        <v>257951</v>
      </c>
    </row>
    <row r="164" spans="1:13" x14ac:dyDescent="0.2">
      <c r="A164" s="5" t="s">
        <v>756</v>
      </c>
      <c r="B164" s="5" t="s">
        <v>345</v>
      </c>
      <c r="C164" s="5" t="s">
        <v>781</v>
      </c>
      <c r="D164" s="17">
        <v>541082</v>
      </c>
      <c r="E164" s="17">
        <v>529024</v>
      </c>
      <c r="F164" s="17">
        <v>535033</v>
      </c>
      <c r="G164" s="17">
        <v>565594</v>
      </c>
      <c r="H164" s="17">
        <v>602761</v>
      </c>
      <c r="I164" s="59">
        <v>624188</v>
      </c>
      <c r="J164" s="59">
        <v>652204</v>
      </c>
      <c r="K164" s="17">
        <v>626326</v>
      </c>
      <c r="L164" s="59">
        <v>630306</v>
      </c>
      <c r="M164" s="84">
        <v>631651</v>
      </c>
    </row>
    <row r="165" spans="1:13" x14ac:dyDescent="0.2">
      <c r="A165" s="5" t="s">
        <v>757</v>
      </c>
      <c r="B165" s="5" t="s">
        <v>347</v>
      </c>
      <c r="C165" s="5" t="s">
        <v>781</v>
      </c>
      <c r="D165" s="17">
        <v>1131946</v>
      </c>
      <c r="E165" s="17">
        <v>1221569</v>
      </c>
      <c r="F165" s="17">
        <v>1213558</v>
      </c>
      <c r="G165" s="17">
        <v>1211549</v>
      </c>
      <c r="H165" s="17">
        <v>892705</v>
      </c>
      <c r="I165" s="59">
        <v>1386747</v>
      </c>
      <c r="J165" s="59">
        <v>1457865</v>
      </c>
      <c r="K165" s="17">
        <v>1422033</v>
      </c>
      <c r="L165" s="59">
        <v>1359834</v>
      </c>
      <c r="M165" s="84">
        <v>1259268</v>
      </c>
    </row>
    <row r="166" spans="1:13" x14ac:dyDescent="0.2">
      <c r="A166" s="5" t="s">
        <v>758</v>
      </c>
      <c r="B166" s="5" t="s">
        <v>348</v>
      </c>
      <c r="C166" s="5" t="s">
        <v>781</v>
      </c>
      <c r="D166" s="17">
        <v>1439961</v>
      </c>
      <c r="E166" s="17">
        <v>1612931</v>
      </c>
      <c r="F166" s="17">
        <v>1845037</v>
      </c>
      <c r="G166" s="17">
        <v>1808635</v>
      </c>
      <c r="H166" s="17">
        <v>1302124</v>
      </c>
      <c r="I166" s="59">
        <v>2355718</v>
      </c>
      <c r="J166" s="59">
        <v>1966854</v>
      </c>
      <c r="K166" s="17">
        <v>1678934</v>
      </c>
      <c r="L166" s="59">
        <v>1114791</v>
      </c>
      <c r="M166" s="84">
        <v>1082096</v>
      </c>
    </row>
    <row r="167" spans="1:13" x14ac:dyDescent="0.2">
      <c r="A167" s="5" t="s">
        <v>759</v>
      </c>
      <c r="B167" s="5" t="s">
        <v>349</v>
      </c>
      <c r="C167" s="5" t="s">
        <v>781</v>
      </c>
      <c r="D167" s="17">
        <v>652923</v>
      </c>
      <c r="E167" s="17">
        <v>651458</v>
      </c>
      <c r="F167" s="17">
        <v>656059</v>
      </c>
      <c r="G167" s="17">
        <v>699277</v>
      </c>
      <c r="H167" s="17">
        <v>711384</v>
      </c>
      <c r="I167" s="59">
        <v>700661</v>
      </c>
      <c r="J167" s="59">
        <v>700595</v>
      </c>
      <c r="K167" s="17">
        <v>690136</v>
      </c>
      <c r="L167" s="59">
        <v>662144</v>
      </c>
      <c r="M167" s="84">
        <v>671743</v>
      </c>
    </row>
    <row r="168" spans="1:13" x14ac:dyDescent="0.2">
      <c r="A168" s="5" t="s">
        <v>760</v>
      </c>
      <c r="B168" s="5" t="s">
        <v>350</v>
      </c>
      <c r="C168" s="5" t="s">
        <v>781</v>
      </c>
      <c r="D168" s="17">
        <v>839085</v>
      </c>
      <c r="E168" s="17">
        <v>843672</v>
      </c>
      <c r="F168" s="17">
        <v>814849</v>
      </c>
      <c r="G168" s="17">
        <v>909005</v>
      </c>
      <c r="H168" s="17">
        <v>994265</v>
      </c>
      <c r="I168" s="59">
        <v>1095376</v>
      </c>
      <c r="J168" s="59">
        <v>1204020</v>
      </c>
      <c r="K168" s="17">
        <v>1009020</v>
      </c>
      <c r="L168" s="59">
        <v>1028692</v>
      </c>
      <c r="M168" s="84">
        <v>1205369</v>
      </c>
    </row>
    <row r="169" spans="1:13" x14ac:dyDescent="0.2">
      <c r="A169" s="5" t="s">
        <v>761</v>
      </c>
      <c r="B169" s="5" t="s">
        <v>351</v>
      </c>
      <c r="C169" s="5" t="s">
        <v>781</v>
      </c>
      <c r="D169" s="17">
        <v>398331</v>
      </c>
      <c r="E169" s="17">
        <v>394407</v>
      </c>
      <c r="F169" s="17">
        <v>361443</v>
      </c>
      <c r="G169" s="17">
        <v>384641</v>
      </c>
      <c r="H169" s="17">
        <v>405081</v>
      </c>
      <c r="I169" s="59">
        <v>424180</v>
      </c>
      <c r="J169" s="59">
        <v>425611</v>
      </c>
      <c r="K169" s="17">
        <v>456622</v>
      </c>
      <c r="L169" s="59">
        <v>466835</v>
      </c>
      <c r="M169" s="84">
        <v>438184</v>
      </c>
    </row>
    <row r="170" spans="1:13" x14ac:dyDescent="0.2">
      <c r="A170" s="5" t="s">
        <v>762</v>
      </c>
      <c r="B170" s="5" t="s">
        <v>352</v>
      </c>
      <c r="C170" s="5" t="s">
        <v>781</v>
      </c>
      <c r="D170" s="17">
        <v>423668</v>
      </c>
      <c r="E170" s="17">
        <v>407592</v>
      </c>
      <c r="F170" s="17">
        <v>399565</v>
      </c>
      <c r="G170" s="17">
        <v>399160</v>
      </c>
      <c r="H170" s="17">
        <v>478545</v>
      </c>
      <c r="I170" s="59">
        <v>461875</v>
      </c>
      <c r="J170" s="59">
        <v>451417</v>
      </c>
      <c r="K170" s="17">
        <v>458281</v>
      </c>
      <c r="L170" s="59">
        <v>485603</v>
      </c>
      <c r="M170" s="84">
        <v>476153</v>
      </c>
    </row>
    <row r="171" spans="1:13" x14ac:dyDescent="0.2">
      <c r="A171" s="5" t="s">
        <v>763</v>
      </c>
      <c r="B171" s="5" t="s">
        <v>353</v>
      </c>
      <c r="C171" s="5" t="s">
        <v>781</v>
      </c>
      <c r="D171" s="17">
        <v>2157242</v>
      </c>
      <c r="E171" s="17">
        <v>2663630</v>
      </c>
      <c r="F171" s="17">
        <v>2630294</v>
      </c>
      <c r="G171" s="17">
        <v>2798406</v>
      </c>
      <c r="H171" s="17">
        <v>2671957</v>
      </c>
      <c r="I171" s="59">
        <v>2746386</v>
      </c>
      <c r="J171" s="59">
        <v>3072712</v>
      </c>
      <c r="K171" s="17">
        <v>3481157</v>
      </c>
      <c r="L171" s="59">
        <v>3763160</v>
      </c>
      <c r="M171" s="84">
        <v>3808568</v>
      </c>
    </row>
    <row r="172" spans="1:13" x14ac:dyDescent="0.2">
      <c r="A172" s="5" t="s">
        <v>764</v>
      </c>
      <c r="B172" s="5" t="s">
        <v>354</v>
      </c>
      <c r="C172" s="5" t="s">
        <v>781</v>
      </c>
      <c r="D172" s="17">
        <v>2482851</v>
      </c>
      <c r="E172" s="17">
        <v>2578859</v>
      </c>
      <c r="F172" s="17">
        <v>2969627</v>
      </c>
      <c r="G172" s="17">
        <v>2909555</v>
      </c>
      <c r="H172" s="17">
        <v>2707961</v>
      </c>
      <c r="I172" s="59">
        <v>2617577</v>
      </c>
      <c r="J172" s="59">
        <v>2572144</v>
      </c>
      <c r="K172" s="17">
        <v>2573090</v>
      </c>
      <c r="L172" s="59">
        <v>2490076</v>
      </c>
      <c r="M172" s="84">
        <v>2971943</v>
      </c>
    </row>
    <row r="173" spans="1:13" x14ac:dyDescent="0.2">
      <c r="A173" s="5" t="s">
        <v>765</v>
      </c>
      <c r="B173" s="5" t="s">
        <v>355</v>
      </c>
      <c r="C173" s="5" t="s">
        <v>781</v>
      </c>
      <c r="D173" s="17">
        <v>690681</v>
      </c>
      <c r="E173" s="17">
        <v>717134</v>
      </c>
      <c r="F173" s="17">
        <v>793602</v>
      </c>
      <c r="G173" s="17">
        <v>725339</v>
      </c>
      <c r="H173" s="17">
        <v>773856</v>
      </c>
      <c r="I173" s="59">
        <v>675004</v>
      </c>
      <c r="J173" s="59">
        <v>689438</v>
      </c>
      <c r="K173" s="17">
        <v>686873</v>
      </c>
      <c r="L173" s="59">
        <v>769646</v>
      </c>
      <c r="M173" s="84">
        <v>806178</v>
      </c>
    </row>
    <row r="174" spans="1:13" x14ac:dyDescent="0.2">
      <c r="A174" s="5" t="s">
        <v>766</v>
      </c>
      <c r="B174" s="5" t="s">
        <v>356</v>
      </c>
      <c r="C174" s="5" t="s">
        <v>781</v>
      </c>
      <c r="D174" s="17" t="s">
        <v>841</v>
      </c>
      <c r="E174" s="17" t="s">
        <v>841</v>
      </c>
      <c r="F174" s="17" t="s">
        <v>841</v>
      </c>
      <c r="G174" s="17" t="s">
        <v>841</v>
      </c>
      <c r="H174" s="17" t="s">
        <v>841</v>
      </c>
      <c r="I174" s="59">
        <v>0</v>
      </c>
      <c r="J174" s="59">
        <v>0</v>
      </c>
      <c r="K174" s="17">
        <v>0</v>
      </c>
      <c r="L174" s="59">
        <v>0</v>
      </c>
      <c r="M174" s="59">
        <v>0</v>
      </c>
    </row>
    <row r="175" spans="1:13" x14ac:dyDescent="0.2">
      <c r="A175" s="5" t="s">
        <v>767</v>
      </c>
      <c r="B175" s="5" t="s">
        <v>357</v>
      </c>
      <c r="C175" s="5" t="s">
        <v>781</v>
      </c>
      <c r="D175" s="17">
        <v>428646</v>
      </c>
      <c r="E175" s="17">
        <v>459792</v>
      </c>
      <c r="F175" s="17">
        <v>429329</v>
      </c>
      <c r="G175" s="17">
        <v>425964</v>
      </c>
      <c r="H175" s="17">
        <v>454607</v>
      </c>
      <c r="I175" s="59">
        <v>451396</v>
      </c>
      <c r="J175" s="59">
        <v>471121</v>
      </c>
      <c r="K175" s="17">
        <v>480893</v>
      </c>
      <c r="L175" s="59">
        <v>508418</v>
      </c>
      <c r="M175" s="84">
        <v>481084</v>
      </c>
    </row>
    <row r="176" spans="1:13" x14ac:dyDescent="0.2">
      <c r="A176" s="5" t="s">
        <v>768</v>
      </c>
      <c r="B176" s="5" t="s">
        <v>358</v>
      </c>
      <c r="C176" s="5" t="s">
        <v>781</v>
      </c>
      <c r="D176" s="17">
        <v>578074</v>
      </c>
      <c r="E176" s="17">
        <v>585173</v>
      </c>
      <c r="F176" s="17">
        <v>606491</v>
      </c>
      <c r="G176" s="17">
        <v>563697</v>
      </c>
      <c r="H176" s="17">
        <v>617269</v>
      </c>
      <c r="I176" s="59">
        <v>658991</v>
      </c>
      <c r="J176" s="59">
        <v>648850</v>
      </c>
      <c r="K176" s="17">
        <v>679509</v>
      </c>
      <c r="L176" s="59">
        <v>632540</v>
      </c>
      <c r="M176" s="84">
        <v>552955</v>
      </c>
    </row>
    <row r="177" spans="1:13" x14ac:dyDescent="0.2">
      <c r="A177" s="5" t="s">
        <v>774</v>
      </c>
      <c r="B177" s="5" t="s">
        <v>360</v>
      </c>
      <c r="C177" s="5" t="s">
        <v>781</v>
      </c>
      <c r="D177" s="17" t="s">
        <v>841</v>
      </c>
      <c r="E177" s="17" t="s">
        <v>841</v>
      </c>
      <c r="F177" s="17" t="s">
        <v>841</v>
      </c>
      <c r="G177" s="17" t="s">
        <v>841</v>
      </c>
      <c r="H177" s="17" t="s">
        <v>841</v>
      </c>
      <c r="I177" s="59">
        <v>0</v>
      </c>
      <c r="J177" s="59">
        <v>0</v>
      </c>
      <c r="K177" s="17">
        <v>0</v>
      </c>
      <c r="L177" s="59">
        <v>0</v>
      </c>
      <c r="M177" s="59">
        <v>0</v>
      </c>
    </row>
    <row r="178" spans="1:13" x14ac:dyDescent="0.2">
      <c r="A178" s="5" t="s">
        <v>769</v>
      </c>
      <c r="B178" s="5" t="s">
        <v>361</v>
      </c>
      <c r="C178" s="5" t="s">
        <v>781</v>
      </c>
      <c r="D178" s="17">
        <v>601030</v>
      </c>
      <c r="E178" s="17">
        <v>731701</v>
      </c>
      <c r="F178" s="17">
        <v>792370</v>
      </c>
      <c r="G178" s="17">
        <v>860383</v>
      </c>
      <c r="H178" s="17">
        <v>895202</v>
      </c>
      <c r="I178" s="59">
        <v>957189</v>
      </c>
      <c r="J178" s="59">
        <v>1019920</v>
      </c>
      <c r="K178" s="17">
        <v>967323</v>
      </c>
      <c r="L178" s="59">
        <v>1198941</v>
      </c>
      <c r="M178" s="84">
        <v>1207394</v>
      </c>
    </row>
    <row r="179" spans="1:13" x14ac:dyDescent="0.2">
      <c r="A179" s="5" t="s">
        <v>770</v>
      </c>
      <c r="B179" s="5" t="s">
        <v>362</v>
      </c>
      <c r="C179" s="5" t="s">
        <v>781</v>
      </c>
      <c r="D179" s="17">
        <v>489228</v>
      </c>
      <c r="E179" s="17">
        <v>483751</v>
      </c>
      <c r="F179" s="17">
        <v>524422</v>
      </c>
      <c r="G179" s="17">
        <v>560744</v>
      </c>
      <c r="H179" s="17">
        <v>501046</v>
      </c>
      <c r="I179" s="59">
        <v>542667</v>
      </c>
      <c r="J179" s="59">
        <v>524925</v>
      </c>
      <c r="K179" s="17">
        <v>570161</v>
      </c>
      <c r="L179" s="59">
        <v>546835</v>
      </c>
      <c r="M179" s="84">
        <v>491696</v>
      </c>
    </row>
    <row r="180" spans="1:13" x14ac:dyDescent="0.2">
      <c r="A180" s="5" t="s">
        <v>771</v>
      </c>
      <c r="B180" s="5" t="s">
        <v>363</v>
      </c>
      <c r="C180" s="5" t="s">
        <v>781</v>
      </c>
      <c r="D180" s="17">
        <v>1334065</v>
      </c>
      <c r="E180" s="17">
        <v>1309064</v>
      </c>
      <c r="F180" s="17">
        <v>1453322</v>
      </c>
      <c r="G180" s="17">
        <v>1313205</v>
      </c>
      <c r="H180" s="17">
        <v>1348079</v>
      </c>
      <c r="I180" s="59">
        <v>1502572</v>
      </c>
      <c r="J180" s="59">
        <v>1501604</v>
      </c>
      <c r="K180" s="17">
        <v>1551542</v>
      </c>
      <c r="L180" s="59">
        <v>1491456</v>
      </c>
      <c r="M180" s="84">
        <v>1564079</v>
      </c>
    </row>
    <row r="181" spans="1:13" x14ac:dyDescent="0.2">
      <c r="A181" s="5" t="s">
        <v>772</v>
      </c>
      <c r="B181" s="5" t="s">
        <v>365</v>
      </c>
      <c r="C181" s="5" t="s">
        <v>781</v>
      </c>
      <c r="D181" s="17">
        <v>835370</v>
      </c>
      <c r="E181" s="17">
        <v>807149</v>
      </c>
      <c r="F181" s="17">
        <v>848791</v>
      </c>
      <c r="G181" s="17">
        <v>869989</v>
      </c>
      <c r="H181" s="17">
        <v>898117</v>
      </c>
      <c r="I181" s="59">
        <v>1198592</v>
      </c>
      <c r="J181" s="59">
        <v>981708</v>
      </c>
      <c r="K181" s="17">
        <v>1038056</v>
      </c>
      <c r="L181" s="59">
        <v>1004913</v>
      </c>
      <c r="M181" s="84">
        <v>945721</v>
      </c>
    </row>
    <row r="182" spans="1:13" x14ac:dyDescent="0.2">
      <c r="A182" s="5" t="s">
        <v>773</v>
      </c>
      <c r="B182" s="5" t="s">
        <v>799</v>
      </c>
      <c r="C182" s="5" t="s">
        <v>781</v>
      </c>
      <c r="D182" s="17" t="s">
        <v>841</v>
      </c>
      <c r="E182" s="17" t="s">
        <v>841</v>
      </c>
      <c r="F182" s="17" t="s">
        <v>841</v>
      </c>
      <c r="G182" s="17" t="s">
        <v>841</v>
      </c>
      <c r="H182" s="17" t="s">
        <v>841</v>
      </c>
      <c r="I182" s="59">
        <v>0</v>
      </c>
      <c r="J182" s="59">
        <v>0</v>
      </c>
      <c r="K182" s="17">
        <v>0</v>
      </c>
      <c r="L182" s="59">
        <v>0</v>
      </c>
      <c r="M182" s="59">
        <v>0</v>
      </c>
    </row>
    <row r="183" spans="1:13" x14ac:dyDescent="0.2">
      <c r="A183" s="5" t="s">
        <v>608</v>
      </c>
      <c r="B183" s="5" t="s">
        <v>232</v>
      </c>
      <c r="C183" s="5" t="s">
        <v>228</v>
      </c>
      <c r="D183" s="17">
        <v>406983</v>
      </c>
      <c r="E183" s="17">
        <v>400830</v>
      </c>
      <c r="F183" s="17">
        <v>406944</v>
      </c>
      <c r="G183" s="17">
        <v>438093</v>
      </c>
      <c r="H183" s="17">
        <v>446760</v>
      </c>
      <c r="I183" s="59">
        <v>462272</v>
      </c>
      <c r="J183" s="59">
        <v>500353</v>
      </c>
      <c r="K183" s="17">
        <v>632547</v>
      </c>
      <c r="L183" s="59">
        <v>621443</v>
      </c>
      <c r="M183" s="84">
        <v>628646</v>
      </c>
    </row>
    <row r="184" spans="1:13" x14ac:dyDescent="0.2">
      <c r="A184" s="5" t="s">
        <v>609</v>
      </c>
      <c r="B184" s="5" t="s">
        <v>239</v>
      </c>
      <c r="C184" s="5" t="s">
        <v>228</v>
      </c>
      <c r="D184" s="17">
        <v>234701</v>
      </c>
      <c r="E184" s="17">
        <v>216604</v>
      </c>
      <c r="F184" s="17">
        <v>220373</v>
      </c>
      <c r="G184" s="17">
        <v>243537</v>
      </c>
      <c r="H184" s="17">
        <v>239408</v>
      </c>
      <c r="I184" s="59">
        <v>251476</v>
      </c>
      <c r="J184" s="59">
        <v>232837</v>
      </c>
      <c r="K184" s="17">
        <v>247278</v>
      </c>
      <c r="L184" s="59">
        <v>239068</v>
      </c>
      <c r="M184" s="84">
        <v>235072</v>
      </c>
    </row>
    <row r="185" spans="1:13" x14ac:dyDescent="0.2">
      <c r="A185" s="5" t="s">
        <v>610</v>
      </c>
      <c r="B185" s="5" t="s">
        <v>274</v>
      </c>
      <c r="C185" s="5" t="s">
        <v>228</v>
      </c>
      <c r="D185" s="17">
        <v>345321</v>
      </c>
      <c r="E185" s="17">
        <v>190895</v>
      </c>
      <c r="F185" s="17">
        <v>195829</v>
      </c>
      <c r="G185" s="17">
        <v>201145</v>
      </c>
      <c r="H185" s="17">
        <v>214339</v>
      </c>
      <c r="I185" s="59">
        <v>224903</v>
      </c>
      <c r="J185" s="59">
        <v>218555</v>
      </c>
      <c r="K185" s="17">
        <v>223187</v>
      </c>
      <c r="L185" s="59">
        <v>235229</v>
      </c>
      <c r="M185" s="84">
        <v>230642</v>
      </c>
    </row>
    <row r="186" spans="1:13" x14ac:dyDescent="0.2">
      <c r="A186" s="5" t="s">
        <v>611</v>
      </c>
      <c r="B186" s="5" t="s">
        <v>295</v>
      </c>
      <c r="C186" s="5" t="s">
        <v>228</v>
      </c>
      <c r="D186" s="17">
        <v>279686</v>
      </c>
      <c r="E186" s="17">
        <v>272454</v>
      </c>
      <c r="F186" s="17">
        <v>270067</v>
      </c>
      <c r="G186" s="17">
        <v>289057</v>
      </c>
      <c r="H186" s="17">
        <v>302004</v>
      </c>
      <c r="I186" s="59">
        <v>310992</v>
      </c>
      <c r="J186" s="59">
        <v>296884</v>
      </c>
      <c r="K186" s="17">
        <v>325759</v>
      </c>
      <c r="L186" s="59">
        <v>296697</v>
      </c>
      <c r="M186" s="84">
        <v>291094</v>
      </c>
    </row>
    <row r="187" spans="1:13" x14ac:dyDescent="0.2">
      <c r="A187" s="5" t="s">
        <v>555</v>
      </c>
      <c r="B187" s="5" t="s">
        <v>156</v>
      </c>
      <c r="C187" s="5" t="s">
        <v>147</v>
      </c>
      <c r="D187" s="17">
        <v>499214</v>
      </c>
      <c r="E187" s="17">
        <v>517959</v>
      </c>
      <c r="F187" s="17">
        <v>485083</v>
      </c>
      <c r="G187" s="17">
        <v>512955</v>
      </c>
      <c r="H187" s="17">
        <v>518623</v>
      </c>
      <c r="I187" s="59">
        <v>530484</v>
      </c>
      <c r="J187" s="59">
        <v>547228</v>
      </c>
      <c r="K187" s="17">
        <v>556559</v>
      </c>
      <c r="L187" s="59">
        <v>529988</v>
      </c>
      <c r="M187" s="84">
        <v>405283</v>
      </c>
    </row>
    <row r="188" spans="1:13" x14ac:dyDescent="0.2">
      <c r="A188" s="5" t="s">
        <v>556</v>
      </c>
      <c r="B188" s="5" t="s">
        <v>162</v>
      </c>
      <c r="C188" s="5" t="s">
        <v>147</v>
      </c>
      <c r="D188" s="17">
        <v>745186</v>
      </c>
      <c r="E188" s="17">
        <v>353736</v>
      </c>
      <c r="F188" s="17">
        <v>470909</v>
      </c>
      <c r="G188" s="17">
        <v>488594</v>
      </c>
      <c r="H188" s="17">
        <v>390989</v>
      </c>
      <c r="I188" s="59">
        <v>399830</v>
      </c>
      <c r="J188" s="59">
        <v>379262</v>
      </c>
      <c r="K188" s="17">
        <v>354913</v>
      </c>
      <c r="L188" s="59">
        <v>353969</v>
      </c>
      <c r="M188" s="84">
        <v>321896</v>
      </c>
    </row>
    <row r="189" spans="1:13" x14ac:dyDescent="0.2">
      <c r="A189" s="5" t="s">
        <v>557</v>
      </c>
      <c r="B189" s="5" t="s">
        <v>165</v>
      </c>
      <c r="C189" s="5" t="s">
        <v>147</v>
      </c>
      <c r="D189" s="17">
        <v>1834108</v>
      </c>
      <c r="E189" s="17">
        <v>1446627</v>
      </c>
      <c r="F189" s="17">
        <v>1526804</v>
      </c>
      <c r="G189" s="17">
        <v>1724140</v>
      </c>
      <c r="H189" s="17">
        <v>2039151</v>
      </c>
      <c r="I189" s="59">
        <v>2230591</v>
      </c>
      <c r="J189" s="59">
        <v>2243695</v>
      </c>
      <c r="K189" s="17">
        <v>2403757</v>
      </c>
      <c r="L189" s="59">
        <v>2359882</v>
      </c>
      <c r="M189" s="84">
        <v>2703591</v>
      </c>
    </row>
    <row r="190" spans="1:13" x14ac:dyDescent="0.2">
      <c r="A190" s="5" t="s">
        <v>558</v>
      </c>
      <c r="B190" s="5" t="s">
        <v>170</v>
      </c>
      <c r="C190" s="5" t="s">
        <v>147</v>
      </c>
      <c r="D190" s="17">
        <v>546167</v>
      </c>
      <c r="E190" s="17">
        <v>545061</v>
      </c>
      <c r="F190" s="17">
        <v>609690</v>
      </c>
      <c r="G190" s="17">
        <v>543999</v>
      </c>
      <c r="H190" s="17">
        <v>604493</v>
      </c>
      <c r="I190" s="59">
        <v>583550</v>
      </c>
      <c r="J190" s="59">
        <v>580162</v>
      </c>
      <c r="K190" s="17">
        <v>587499</v>
      </c>
      <c r="L190" s="59">
        <v>537874</v>
      </c>
      <c r="M190" s="84">
        <v>589349</v>
      </c>
    </row>
    <row r="191" spans="1:13" x14ac:dyDescent="0.2">
      <c r="A191" s="5" t="s">
        <v>559</v>
      </c>
      <c r="B191" s="5" t="s">
        <v>181</v>
      </c>
      <c r="C191" s="5" t="s">
        <v>147</v>
      </c>
      <c r="D191" s="17">
        <v>887290</v>
      </c>
      <c r="E191" s="17">
        <v>749157</v>
      </c>
      <c r="F191" s="17">
        <v>911765</v>
      </c>
      <c r="G191" s="17">
        <v>1030622</v>
      </c>
      <c r="H191" s="17">
        <v>1151738</v>
      </c>
      <c r="I191" s="59">
        <v>1154847</v>
      </c>
      <c r="J191" s="59">
        <v>942502</v>
      </c>
      <c r="K191" s="17">
        <v>991089</v>
      </c>
      <c r="L191" s="59">
        <v>930874</v>
      </c>
      <c r="M191" s="84">
        <v>989221</v>
      </c>
    </row>
    <row r="192" spans="1:13" x14ac:dyDescent="0.2">
      <c r="A192" s="5" t="s">
        <v>449</v>
      </c>
      <c r="B192" s="5" t="s">
        <v>15</v>
      </c>
      <c r="C192" s="5" t="s">
        <v>14</v>
      </c>
      <c r="D192" s="17">
        <v>2332265</v>
      </c>
      <c r="E192" s="17">
        <v>1168331</v>
      </c>
      <c r="F192" s="17">
        <v>1110797</v>
      </c>
      <c r="G192" s="17">
        <v>1087753</v>
      </c>
      <c r="H192" s="17">
        <v>1066749</v>
      </c>
      <c r="I192" s="59">
        <v>1163940</v>
      </c>
      <c r="J192" s="59">
        <v>1187097</v>
      </c>
      <c r="K192" s="17">
        <v>1290638</v>
      </c>
      <c r="L192" s="59">
        <v>2182187</v>
      </c>
      <c r="M192" s="84">
        <v>2292690</v>
      </c>
    </row>
    <row r="193" spans="1:13" x14ac:dyDescent="0.2">
      <c r="A193" s="5" t="s">
        <v>450</v>
      </c>
      <c r="B193" s="5" t="s">
        <v>16</v>
      </c>
      <c r="C193" s="5" t="s">
        <v>14</v>
      </c>
      <c r="D193" s="17">
        <v>1317093</v>
      </c>
      <c r="E193" s="17">
        <v>1414154</v>
      </c>
      <c r="F193" s="17">
        <v>1481596</v>
      </c>
      <c r="G193" s="17">
        <v>1453951</v>
      </c>
      <c r="H193" s="17">
        <v>1602594</v>
      </c>
      <c r="I193" s="59">
        <v>1634540</v>
      </c>
      <c r="J193" s="59">
        <v>1748798</v>
      </c>
      <c r="K193" s="17">
        <v>1665607</v>
      </c>
      <c r="L193" s="59">
        <v>1672301</v>
      </c>
      <c r="M193" s="84">
        <v>491571</v>
      </c>
    </row>
    <row r="194" spans="1:13" x14ac:dyDescent="0.2">
      <c r="A194" s="5" t="s">
        <v>451</v>
      </c>
      <c r="B194" s="5" t="s">
        <v>22</v>
      </c>
      <c r="C194" s="5" t="s">
        <v>14</v>
      </c>
      <c r="D194" s="17">
        <v>882283</v>
      </c>
      <c r="E194" s="17">
        <v>872955</v>
      </c>
      <c r="F194" s="17">
        <v>914879</v>
      </c>
      <c r="G194" s="17">
        <v>868501</v>
      </c>
      <c r="H194" s="17">
        <v>918775</v>
      </c>
      <c r="I194" s="59">
        <v>959251</v>
      </c>
      <c r="J194" s="59">
        <v>1131260</v>
      </c>
      <c r="K194" s="17">
        <v>1017447</v>
      </c>
      <c r="L194" s="59">
        <v>930664</v>
      </c>
      <c r="M194" s="84">
        <v>934819</v>
      </c>
    </row>
    <row r="195" spans="1:13" x14ac:dyDescent="0.2">
      <c r="A195" s="5" t="s">
        <v>452</v>
      </c>
      <c r="B195" s="5" t="s">
        <v>26</v>
      </c>
      <c r="C195" s="5" t="s">
        <v>14</v>
      </c>
      <c r="D195" s="17">
        <v>2498764</v>
      </c>
      <c r="E195" s="17">
        <v>300456</v>
      </c>
      <c r="F195" s="17">
        <v>317111</v>
      </c>
      <c r="G195" s="17">
        <v>319823</v>
      </c>
      <c r="H195" s="17">
        <v>350265</v>
      </c>
      <c r="I195" s="59">
        <v>348991</v>
      </c>
      <c r="J195" s="59">
        <v>351590</v>
      </c>
      <c r="K195" s="17">
        <v>366567</v>
      </c>
      <c r="L195" s="59">
        <v>369723</v>
      </c>
      <c r="M195" s="84">
        <v>371504</v>
      </c>
    </row>
    <row r="196" spans="1:13" x14ac:dyDescent="0.2">
      <c r="A196" s="5" t="s">
        <v>453</v>
      </c>
      <c r="B196" s="5" t="s">
        <v>27</v>
      </c>
      <c r="C196" s="5" t="s">
        <v>14</v>
      </c>
      <c r="D196" s="17">
        <v>4929423</v>
      </c>
      <c r="E196" s="17">
        <v>2674636</v>
      </c>
      <c r="F196" s="17">
        <v>2489980</v>
      </c>
      <c r="G196" s="17">
        <v>1814677</v>
      </c>
      <c r="H196" s="17">
        <v>1294596</v>
      </c>
      <c r="I196" s="59">
        <v>1672039</v>
      </c>
      <c r="J196" s="59">
        <v>1685610</v>
      </c>
      <c r="K196" s="17">
        <v>2363054</v>
      </c>
      <c r="L196" s="59">
        <v>1860856</v>
      </c>
      <c r="M196" s="84">
        <v>2338034</v>
      </c>
    </row>
    <row r="197" spans="1:13" x14ac:dyDescent="0.2">
      <c r="A197" s="5" t="s">
        <v>454</v>
      </c>
      <c r="B197" s="5" t="s">
        <v>43</v>
      </c>
      <c r="C197" s="5" t="s">
        <v>14</v>
      </c>
      <c r="D197" s="17">
        <v>827380</v>
      </c>
      <c r="E197" s="17">
        <v>806479</v>
      </c>
      <c r="F197" s="17">
        <v>900066</v>
      </c>
      <c r="G197" s="17">
        <v>902101</v>
      </c>
      <c r="H197" s="17">
        <v>952748</v>
      </c>
      <c r="I197" s="59">
        <v>1028638</v>
      </c>
      <c r="J197" s="59">
        <v>996960</v>
      </c>
      <c r="K197" s="17">
        <v>1009533</v>
      </c>
      <c r="L197" s="59">
        <v>876295</v>
      </c>
      <c r="M197" s="84">
        <v>885631</v>
      </c>
    </row>
    <row r="198" spans="1:13" x14ac:dyDescent="0.2">
      <c r="A198" s="5" t="s">
        <v>501</v>
      </c>
      <c r="B198" s="5" t="s">
        <v>76</v>
      </c>
      <c r="C198" s="5" t="s">
        <v>75</v>
      </c>
      <c r="D198" s="17">
        <v>760313</v>
      </c>
      <c r="E198" s="17">
        <v>667044</v>
      </c>
      <c r="F198" s="17">
        <v>653158</v>
      </c>
      <c r="G198" s="17">
        <v>686261</v>
      </c>
      <c r="H198" s="17">
        <v>683912</v>
      </c>
      <c r="I198" s="59">
        <v>732501</v>
      </c>
      <c r="J198" s="59">
        <v>679107</v>
      </c>
      <c r="K198" s="17">
        <v>710429</v>
      </c>
      <c r="L198" s="59">
        <v>674836</v>
      </c>
      <c r="M198" s="84">
        <v>670070</v>
      </c>
    </row>
    <row r="199" spans="1:13" x14ac:dyDescent="0.2">
      <c r="A199" s="5" t="s">
        <v>502</v>
      </c>
      <c r="B199" s="5" t="s">
        <v>80</v>
      </c>
      <c r="C199" s="5" t="s">
        <v>75</v>
      </c>
      <c r="D199" s="17">
        <v>807885</v>
      </c>
      <c r="E199" s="17">
        <v>523685</v>
      </c>
      <c r="F199" s="17">
        <v>531520</v>
      </c>
      <c r="G199" s="17">
        <v>584418</v>
      </c>
      <c r="H199" s="17">
        <v>656755</v>
      </c>
      <c r="I199" s="59">
        <v>682941</v>
      </c>
      <c r="J199" s="59">
        <v>679551</v>
      </c>
      <c r="K199" s="17">
        <v>694964</v>
      </c>
      <c r="L199" s="59">
        <v>780691</v>
      </c>
      <c r="M199" s="84">
        <v>788729</v>
      </c>
    </row>
    <row r="200" spans="1:13" x14ac:dyDescent="0.2">
      <c r="A200" s="5" t="s">
        <v>503</v>
      </c>
      <c r="B200" s="5" t="s">
        <v>84</v>
      </c>
      <c r="C200" s="5" t="s">
        <v>75</v>
      </c>
      <c r="D200" s="17">
        <v>583995</v>
      </c>
      <c r="E200" s="17">
        <v>613419</v>
      </c>
      <c r="F200" s="17">
        <v>583605</v>
      </c>
      <c r="G200" s="17">
        <v>592460</v>
      </c>
      <c r="H200" s="17">
        <v>624332</v>
      </c>
      <c r="I200" s="59">
        <v>611622</v>
      </c>
      <c r="J200" s="59">
        <v>675942</v>
      </c>
      <c r="K200" s="17">
        <v>682411</v>
      </c>
      <c r="L200" s="59">
        <v>555045</v>
      </c>
      <c r="M200" s="84">
        <v>523571</v>
      </c>
    </row>
    <row r="201" spans="1:13" x14ac:dyDescent="0.2">
      <c r="A201" s="5" t="s">
        <v>504</v>
      </c>
      <c r="B201" s="5" t="s">
        <v>88</v>
      </c>
      <c r="C201" s="5" t="s">
        <v>75</v>
      </c>
      <c r="D201" s="17">
        <v>506063</v>
      </c>
      <c r="E201" s="17">
        <v>539073</v>
      </c>
      <c r="F201" s="17">
        <v>643893</v>
      </c>
      <c r="G201" s="17">
        <v>625418</v>
      </c>
      <c r="H201" s="17">
        <v>655538</v>
      </c>
      <c r="I201" s="59">
        <v>647356</v>
      </c>
      <c r="J201" s="59">
        <v>692511</v>
      </c>
      <c r="K201" s="17">
        <v>680024</v>
      </c>
      <c r="L201" s="59">
        <v>690173</v>
      </c>
      <c r="M201" s="84">
        <v>818288</v>
      </c>
    </row>
    <row r="202" spans="1:13" x14ac:dyDescent="0.2">
      <c r="A202" s="5" t="s">
        <v>505</v>
      </c>
      <c r="B202" s="5" t="s">
        <v>91</v>
      </c>
      <c r="C202" s="5" t="s">
        <v>75</v>
      </c>
      <c r="D202" s="17">
        <v>516147</v>
      </c>
      <c r="E202" s="17">
        <v>517587</v>
      </c>
      <c r="F202" s="17">
        <v>523895</v>
      </c>
      <c r="G202" s="17">
        <v>504822</v>
      </c>
      <c r="H202" s="17">
        <v>378761</v>
      </c>
      <c r="I202" s="59">
        <v>381415</v>
      </c>
      <c r="J202" s="59">
        <v>375369</v>
      </c>
      <c r="K202" s="17">
        <v>333291</v>
      </c>
      <c r="L202" s="59">
        <v>349364</v>
      </c>
      <c r="M202" s="84">
        <v>330843</v>
      </c>
    </row>
    <row r="203" spans="1:13" x14ac:dyDescent="0.2">
      <c r="A203" s="5" t="s">
        <v>506</v>
      </c>
      <c r="B203" s="5" t="s">
        <v>94</v>
      </c>
      <c r="C203" s="5" t="s">
        <v>75</v>
      </c>
      <c r="D203" s="17">
        <v>662104</v>
      </c>
      <c r="E203" s="17">
        <v>473782</v>
      </c>
      <c r="F203" s="17">
        <v>488467</v>
      </c>
      <c r="G203" s="17">
        <v>509982</v>
      </c>
      <c r="H203" s="17">
        <v>564836</v>
      </c>
      <c r="I203" s="59">
        <v>590848</v>
      </c>
      <c r="J203" s="59">
        <v>584807</v>
      </c>
      <c r="K203" s="17">
        <v>569609</v>
      </c>
      <c r="L203" s="59">
        <v>588768</v>
      </c>
      <c r="M203" s="84">
        <v>684857</v>
      </c>
    </row>
    <row r="204" spans="1:13" x14ac:dyDescent="0.2">
      <c r="A204" s="5" t="s">
        <v>507</v>
      </c>
      <c r="B204" s="5" t="s">
        <v>102</v>
      </c>
      <c r="C204" s="5" t="s">
        <v>75</v>
      </c>
      <c r="D204" s="17">
        <v>435927</v>
      </c>
      <c r="E204" s="17">
        <v>732175</v>
      </c>
      <c r="F204" s="17">
        <v>463012</v>
      </c>
      <c r="G204" s="17">
        <v>470081</v>
      </c>
      <c r="H204" s="17">
        <v>546960</v>
      </c>
      <c r="I204" s="59">
        <v>632271</v>
      </c>
      <c r="J204" s="59">
        <v>749159</v>
      </c>
      <c r="K204" s="17">
        <v>691446</v>
      </c>
      <c r="L204" s="59">
        <v>527308</v>
      </c>
      <c r="M204" s="84">
        <v>511201</v>
      </c>
    </row>
    <row r="205" spans="1:13" x14ac:dyDescent="0.2">
      <c r="A205" s="5" t="s">
        <v>508</v>
      </c>
      <c r="B205" s="5" t="s">
        <v>110</v>
      </c>
      <c r="C205" s="5" t="s">
        <v>75</v>
      </c>
      <c r="D205" s="17">
        <v>1096873</v>
      </c>
      <c r="E205" s="17">
        <v>1275051</v>
      </c>
      <c r="F205" s="17">
        <v>1201498</v>
      </c>
      <c r="G205" s="17">
        <v>1394977</v>
      </c>
      <c r="H205" s="17">
        <v>1435505</v>
      </c>
      <c r="I205" s="59">
        <v>1526679</v>
      </c>
      <c r="J205" s="59">
        <v>1493807</v>
      </c>
      <c r="K205" s="17">
        <v>1550614</v>
      </c>
      <c r="L205" s="59">
        <v>1197452</v>
      </c>
      <c r="M205" s="84">
        <v>1564011</v>
      </c>
    </row>
    <row r="206" spans="1:13" x14ac:dyDescent="0.2">
      <c r="A206" s="5" t="s">
        <v>675</v>
      </c>
      <c r="B206" s="5" t="s">
        <v>304</v>
      </c>
      <c r="C206" s="5" t="s">
        <v>296</v>
      </c>
      <c r="D206" s="17">
        <v>251143</v>
      </c>
      <c r="E206" s="17">
        <v>281443</v>
      </c>
      <c r="F206" s="17">
        <v>317390</v>
      </c>
      <c r="G206" s="17">
        <v>323684</v>
      </c>
      <c r="H206" s="17">
        <v>314238</v>
      </c>
      <c r="I206" s="59">
        <v>330962</v>
      </c>
      <c r="J206" s="59">
        <v>365270</v>
      </c>
      <c r="K206" s="17">
        <v>342688</v>
      </c>
      <c r="L206" s="59">
        <v>337061</v>
      </c>
      <c r="M206" s="84">
        <v>357152</v>
      </c>
    </row>
    <row r="207" spans="1:13" x14ac:dyDescent="0.2">
      <c r="A207" s="5" t="s">
        <v>676</v>
      </c>
      <c r="B207" s="5" t="s">
        <v>306</v>
      </c>
      <c r="C207" s="5" t="s">
        <v>296</v>
      </c>
      <c r="D207" s="17">
        <v>1880626</v>
      </c>
      <c r="E207" s="17">
        <v>513464</v>
      </c>
      <c r="F207" s="17">
        <v>531185</v>
      </c>
      <c r="G207" s="17">
        <v>590111</v>
      </c>
      <c r="H207" s="17">
        <v>501597</v>
      </c>
      <c r="I207" s="59">
        <v>553087</v>
      </c>
      <c r="J207" s="59">
        <v>542772</v>
      </c>
      <c r="K207" s="17">
        <v>544666</v>
      </c>
      <c r="L207" s="59">
        <v>542149</v>
      </c>
      <c r="M207" s="84">
        <v>570564</v>
      </c>
    </row>
    <row r="208" spans="1:13" x14ac:dyDescent="0.2">
      <c r="A208" s="5" t="s">
        <v>677</v>
      </c>
      <c r="B208" s="5" t="s">
        <v>311</v>
      </c>
      <c r="C208" s="5" t="s">
        <v>296</v>
      </c>
      <c r="D208" s="17">
        <v>795604</v>
      </c>
      <c r="E208" s="17">
        <v>831816</v>
      </c>
      <c r="F208" s="17">
        <v>825940</v>
      </c>
      <c r="G208" s="17">
        <v>862719</v>
      </c>
      <c r="H208" s="17">
        <v>659389</v>
      </c>
      <c r="I208" s="59">
        <v>628974</v>
      </c>
      <c r="J208" s="59">
        <v>788039</v>
      </c>
      <c r="K208" s="17">
        <v>1047324</v>
      </c>
      <c r="L208" s="59">
        <v>1109800</v>
      </c>
      <c r="M208" s="84">
        <v>965734</v>
      </c>
    </row>
    <row r="209" spans="1:13" x14ac:dyDescent="0.2">
      <c r="A209" s="5" t="s">
        <v>678</v>
      </c>
      <c r="B209" s="5" t="s">
        <v>312</v>
      </c>
      <c r="C209" s="5" t="s">
        <v>296</v>
      </c>
      <c r="D209" s="17">
        <v>417254</v>
      </c>
      <c r="E209" s="17">
        <v>428085</v>
      </c>
      <c r="F209" s="17">
        <v>419729</v>
      </c>
      <c r="G209" s="17">
        <v>406906</v>
      </c>
      <c r="H209" s="17">
        <v>410458</v>
      </c>
      <c r="I209" s="59">
        <v>385223</v>
      </c>
      <c r="J209" s="59">
        <v>410982</v>
      </c>
      <c r="K209" s="17">
        <v>442174</v>
      </c>
      <c r="L209" s="59">
        <v>448627</v>
      </c>
      <c r="M209" s="84">
        <v>503903</v>
      </c>
    </row>
    <row r="210" spans="1:13" x14ac:dyDescent="0.2">
      <c r="A210" s="5" t="s">
        <v>679</v>
      </c>
      <c r="B210" s="5" t="s">
        <v>320</v>
      </c>
      <c r="C210" s="5" t="s">
        <v>296</v>
      </c>
      <c r="D210" s="17">
        <v>1190897</v>
      </c>
      <c r="E210" s="17">
        <v>1350556</v>
      </c>
      <c r="F210" s="17">
        <v>979431</v>
      </c>
      <c r="G210" s="17">
        <v>918308</v>
      </c>
      <c r="H210" s="17">
        <v>820210</v>
      </c>
      <c r="I210" s="59">
        <v>941278</v>
      </c>
      <c r="J210" s="59">
        <v>905808</v>
      </c>
      <c r="K210" s="17">
        <v>920208</v>
      </c>
      <c r="L210" s="59">
        <v>762781</v>
      </c>
      <c r="M210" s="84">
        <v>757895</v>
      </c>
    </row>
    <row r="211" spans="1:13" x14ac:dyDescent="0.2">
      <c r="A211" s="5" t="s">
        <v>680</v>
      </c>
      <c r="B211" s="5" t="s">
        <v>325</v>
      </c>
      <c r="C211" s="5" t="s">
        <v>296</v>
      </c>
      <c r="D211" s="17">
        <v>504106</v>
      </c>
      <c r="E211" s="17">
        <v>544380</v>
      </c>
      <c r="F211" s="17">
        <v>591893</v>
      </c>
      <c r="G211" s="17">
        <v>535725</v>
      </c>
      <c r="H211" s="17">
        <v>815235</v>
      </c>
      <c r="I211" s="59">
        <v>709942</v>
      </c>
      <c r="J211" s="59">
        <v>664731</v>
      </c>
      <c r="K211" s="17">
        <v>752073</v>
      </c>
      <c r="L211" s="59">
        <v>823423</v>
      </c>
      <c r="M211" s="84">
        <v>920231</v>
      </c>
    </row>
    <row r="212" spans="1:13" x14ac:dyDescent="0.2">
      <c r="A212" s="5" t="s">
        <v>681</v>
      </c>
      <c r="B212" s="5" t="s">
        <v>328</v>
      </c>
      <c r="C212" s="5" t="s">
        <v>296</v>
      </c>
      <c r="D212" s="17">
        <v>271842</v>
      </c>
      <c r="E212" s="17">
        <v>269522</v>
      </c>
      <c r="F212" s="17">
        <v>245408</v>
      </c>
      <c r="G212" s="17">
        <v>282201</v>
      </c>
      <c r="H212" s="17">
        <v>281778</v>
      </c>
      <c r="I212" s="59">
        <v>283347</v>
      </c>
      <c r="J212" s="59">
        <v>288485</v>
      </c>
      <c r="K212" s="17">
        <v>299531</v>
      </c>
      <c r="L212" s="59">
        <v>294525</v>
      </c>
      <c r="M212" s="84">
        <v>294493</v>
      </c>
    </row>
    <row r="213" spans="1:13" x14ac:dyDescent="0.2">
      <c r="A213" s="5" t="s">
        <v>682</v>
      </c>
      <c r="B213" s="5" t="s">
        <v>329</v>
      </c>
      <c r="C213" s="5" t="s">
        <v>296</v>
      </c>
      <c r="D213" s="17">
        <v>816550</v>
      </c>
      <c r="E213" s="17">
        <v>875837</v>
      </c>
      <c r="F213" s="17">
        <v>923709</v>
      </c>
      <c r="G213" s="17">
        <v>851494</v>
      </c>
      <c r="H213" s="17">
        <v>838472</v>
      </c>
      <c r="I213" s="59">
        <v>921568</v>
      </c>
      <c r="J213" s="59">
        <v>760637</v>
      </c>
      <c r="K213" s="17">
        <v>735291</v>
      </c>
      <c r="L213" s="59">
        <v>782670</v>
      </c>
      <c r="M213" s="84">
        <v>874017</v>
      </c>
    </row>
    <row r="214" spans="1:13" x14ac:dyDescent="0.2">
      <c r="A214" s="5" t="s">
        <v>683</v>
      </c>
      <c r="B214" s="5" t="s">
        <v>301</v>
      </c>
      <c r="C214" s="5" t="s">
        <v>296</v>
      </c>
      <c r="D214" s="17">
        <v>261233</v>
      </c>
      <c r="E214" s="17">
        <v>275732</v>
      </c>
      <c r="F214" s="17">
        <v>273016</v>
      </c>
      <c r="G214" s="17">
        <v>355633</v>
      </c>
      <c r="H214" s="17">
        <v>278060</v>
      </c>
      <c r="I214" s="59">
        <v>280638</v>
      </c>
      <c r="J214" s="59">
        <v>278583</v>
      </c>
      <c r="K214" s="17">
        <v>276656</v>
      </c>
      <c r="L214" s="59">
        <v>276060</v>
      </c>
      <c r="M214" s="84">
        <v>317770</v>
      </c>
    </row>
    <row r="215" spans="1:13" x14ac:dyDescent="0.2">
      <c r="A215" s="5" t="s">
        <v>684</v>
      </c>
      <c r="B215" s="5" t="s">
        <v>305</v>
      </c>
      <c r="C215" s="5" t="s">
        <v>296</v>
      </c>
      <c r="D215" s="17">
        <v>474272</v>
      </c>
      <c r="E215" s="17">
        <v>258929</v>
      </c>
      <c r="F215" s="17">
        <v>247825</v>
      </c>
      <c r="G215" s="17">
        <v>249474</v>
      </c>
      <c r="H215" s="17">
        <v>263000</v>
      </c>
      <c r="I215" s="59">
        <v>246497</v>
      </c>
      <c r="J215" s="59">
        <v>243116</v>
      </c>
      <c r="K215" s="17">
        <v>238621</v>
      </c>
      <c r="L215" s="59">
        <v>239233</v>
      </c>
      <c r="M215" s="84">
        <v>233115</v>
      </c>
    </row>
    <row r="216" spans="1:13" x14ac:dyDescent="0.2">
      <c r="A216" s="5" t="s">
        <v>685</v>
      </c>
      <c r="B216" s="5" t="s">
        <v>313</v>
      </c>
      <c r="C216" s="5" t="s">
        <v>296</v>
      </c>
      <c r="D216" s="17">
        <v>393752</v>
      </c>
      <c r="E216" s="17">
        <v>433496</v>
      </c>
      <c r="F216" s="17">
        <v>419604</v>
      </c>
      <c r="G216" s="17">
        <v>452793</v>
      </c>
      <c r="H216" s="17">
        <v>460948</v>
      </c>
      <c r="I216" s="59">
        <v>436925</v>
      </c>
      <c r="J216" s="59">
        <v>441965</v>
      </c>
      <c r="K216" s="17">
        <v>471220</v>
      </c>
      <c r="L216" s="59">
        <v>464424</v>
      </c>
      <c r="M216" s="84">
        <v>462546</v>
      </c>
    </row>
    <row r="217" spans="1:13" x14ac:dyDescent="0.2">
      <c r="A217" s="5" t="s">
        <v>686</v>
      </c>
      <c r="B217" s="5" t="s">
        <v>317</v>
      </c>
      <c r="C217" s="5" t="s">
        <v>296</v>
      </c>
      <c r="D217" s="17">
        <v>369793</v>
      </c>
      <c r="E217" s="17">
        <v>320222</v>
      </c>
      <c r="F217" s="17">
        <v>350256</v>
      </c>
      <c r="G217" s="17">
        <v>379769</v>
      </c>
      <c r="H217" s="17">
        <v>378380</v>
      </c>
      <c r="I217" s="59">
        <v>476451</v>
      </c>
      <c r="J217" s="59">
        <v>378583</v>
      </c>
      <c r="K217" s="17">
        <v>376892</v>
      </c>
      <c r="L217" s="59">
        <v>395648</v>
      </c>
      <c r="M217" s="84">
        <v>379581</v>
      </c>
    </row>
    <row r="218" spans="1:13" x14ac:dyDescent="0.2">
      <c r="A218" s="5" t="s">
        <v>687</v>
      </c>
      <c r="B218" s="5" t="s">
        <v>330</v>
      </c>
      <c r="C218" s="5" t="s">
        <v>296</v>
      </c>
      <c r="D218" s="17">
        <v>350283</v>
      </c>
      <c r="E218" s="17">
        <v>363961</v>
      </c>
      <c r="F218" s="17">
        <v>335128</v>
      </c>
      <c r="G218" s="17">
        <v>321790</v>
      </c>
      <c r="H218" s="17">
        <v>325175</v>
      </c>
      <c r="I218" s="59">
        <v>336427</v>
      </c>
      <c r="J218" s="59">
        <v>333531</v>
      </c>
      <c r="K218" s="17">
        <v>333246</v>
      </c>
      <c r="L218" s="59">
        <v>329376</v>
      </c>
      <c r="M218" s="84">
        <v>330960</v>
      </c>
    </row>
    <row r="219" spans="1:13" x14ac:dyDescent="0.2">
      <c r="A219" s="5" t="s">
        <v>688</v>
      </c>
      <c r="B219" s="5" t="s">
        <v>332</v>
      </c>
      <c r="C219" s="5" t="s">
        <v>296</v>
      </c>
      <c r="D219" s="17">
        <v>276505</v>
      </c>
      <c r="E219" s="17">
        <v>271799</v>
      </c>
      <c r="F219" s="17">
        <v>284024</v>
      </c>
      <c r="G219" s="17">
        <v>268091</v>
      </c>
      <c r="H219" s="17">
        <v>305533</v>
      </c>
      <c r="I219" s="59">
        <v>335677</v>
      </c>
      <c r="J219" s="59">
        <v>298426</v>
      </c>
      <c r="K219" s="17">
        <v>313624</v>
      </c>
      <c r="L219" s="59">
        <v>306229</v>
      </c>
      <c r="M219" s="84">
        <v>2824233</v>
      </c>
    </row>
    <row r="220" spans="1:13" x14ac:dyDescent="0.2">
      <c r="A220" s="5" t="s">
        <v>612</v>
      </c>
      <c r="B220" s="5" t="s">
        <v>244</v>
      </c>
      <c r="C220" s="5" t="s">
        <v>228</v>
      </c>
      <c r="D220" s="17">
        <v>339191</v>
      </c>
      <c r="E220" s="17">
        <v>331566</v>
      </c>
      <c r="F220" s="17">
        <v>365251</v>
      </c>
      <c r="G220" s="17">
        <v>345854</v>
      </c>
      <c r="H220" s="17">
        <v>354314</v>
      </c>
      <c r="I220" s="59">
        <v>371324</v>
      </c>
      <c r="J220" s="59">
        <v>358117</v>
      </c>
      <c r="K220" s="17">
        <v>378851</v>
      </c>
      <c r="L220" s="59">
        <v>366524</v>
      </c>
      <c r="M220" s="84">
        <v>505643</v>
      </c>
    </row>
    <row r="221" spans="1:13" x14ac:dyDescent="0.2">
      <c r="A221" s="5" t="s">
        <v>613</v>
      </c>
      <c r="B221" s="5" t="s">
        <v>253</v>
      </c>
      <c r="C221" s="5" t="s">
        <v>228</v>
      </c>
      <c r="D221" s="17">
        <v>299399</v>
      </c>
      <c r="E221" s="17">
        <v>284043</v>
      </c>
      <c r="F221" s="17">
        <v>277611</v>
      </c>
      <c r="G221" s="17">
        <v>282514</v>
      </c>
      <c r="H221" s="17">
        <v>299544</v>
      </c>
      <c r="I221" s="59">
        <v>292781</v>
      </c>
      <c r="J221" s="59">
        <v>265213</v>
      </c>
      <c r="K221" s="17">
        <v>295597</v>
      </c>
      <c r="L221" s="59">
        <v>295988</v>
      </c>
      <c r="M221" s="84">
        <v>282565</v>
      </c>
    </row>
    <row r="222" spans="1:13" x14ac:dyDescent="0.2">
      <c r="A222" s="5" t="s">
        <v>614</v>
      </c>
      <c r="B222" s="5" t="s">
        <v>257</v>
      </c>
      <c r="C222" s="5" t="s">
        <v>228</v>
      </c>
      <c r="D222" s="17">
        <v>303131</v>
      </c>
      <c r="E222" s="17">
        <v>322379</v>
      </c>
      <c r="F222" s="17">
        <v>312293</v>
      </c>
      <c r="G222" s="17">
        <v>326412</v>
      </c>
      <c r="H222" s="17">
        <v>293574</v>
      </c>
      <c r="I222" s="59">
        <v>314354</v>
      </c>
      <c r="J222" s="59">
        <v>305502</v>
      </c>
      <c r="K222" s="17">
        <v>279774</v>
      </c>
      <c r="L222" s="59">
        <v>328870</v>
      </c>
      <c r="M222" s="84">
        <v>323558</v>
      </c>
    </row>
    <row r="223" spans="1:13" x14ac:dyDescent="0.2">
      <c r="A223" s="5" t="s">
        <v>615</v>
      </c>
      <c r="B223" s="5" t="s">
        <v>268</v>
      </c>
      <c r="C223" s="5" t="s">
        <v>228</v>
      </c>
      <c r="D223" s="17">
        <v>696411</v>
      </c>
      <c r="E223" s="17">
        <v>818374</v>
      </c>
      <c r="F223" s="17">
        <v>786052</v>
      </c>
      <c r="G223" s="17">
        <v>685016</v>
      </c>
      <c r="H223" s="17">
        <v>678108</v>
      </c>
      <c r="I223" s="59">
        <v>775491</v>
      </c>
      <c r="J223" s="59">
        <v>758860</v>
      </c>
      <c r="K223" s="17">
        <v>700818</v>
      </c>
      <c r="L223" s="59">
        <v>752327</v>
      </c>
      <c r="M223" s="84">
        <v>824053</v>
      </c>
    </row>
    <row r="224" spans="1:13" x14ac:dyDescent="0.2">
      <c r="A224" s="5" t="s">
        <v>616</v>
      </c>
      <c r="B224" s="5" t="s">
        <v>287</v>
      </c>
      <c r="C224" s="5" t="s">
        <v>228</v>
      </c>
      <c r="D224" s="17">
        <v>199337</v>
      </c>
      <c r="E224" s="17">
        <v>197100</v>
      </c>
      <c r="F224" s="17">
        <v>199720</v>
      </c>
      <c r="G224" s="17">
        <v>220417</v>
      </c>
      <c r="H224" s="17">
        <v>212105</v>
      </c>
      <c r="I224" s="59">
        <v>222352</v>
      </c>
      <c r="J224" s="59">
        <v>223794</v>
      </c>
      <c r="K224" s="17">
        <v>233931</v>
      </c>
      <c r="L224" s="59">
        <v>238644</v>
      </c>
      <c r="M224" s="84">
        <v>214359</v>
      </c>
    </row>
    <row r="225" spans="1:13" x14ac:dyDescent="0.2">
      <c r="A225" s="5" t="s">
        <v>560</v>
      </c>
      <c r="B225" s="5" t="s">
        <v>149</v>
      </c>
      <c r="C225" s="5" t="s">
        <v>147</v>
      </c>
      <c r="D225" s="17">
        <v>544114</v>
      </c>
      <c r="E225" s="17">
        <v>515366</v>
      </c>
      <c r="F225" s="17">
        <v>566270</v>
      </c>
      <c r="G225" s="17">
        <v>623408</v>
      </c>
      <c r="H225" s="17">
        <v>550189</v>
      </c>
      <c r="I225" s="59">
        <v>587359</v>
      </c>
      <c r="J225" s="59">
        <v>563705</v>
      </c>
      <c r="K225" s="17">
        <v>626507</v>
      </c>
      <c r="L225" s="59">
        <v>525139</v>
      </c>
      <c r="M225" s="84">
        <v>535748</v>
      </c>
    </row>
    <row r="226" spans="1:13" x14ac:dyDescent="0.2">
      <c r="A226" s="5" t="s">
        <v>561</v>
      </c>
      <c r="B226" s="5" t="s">
        <v>151</v>
      </c>
      <c r="C226" s="5" t="s">
        <v>147</v>
      </c>
      <c r="D226" s="17">
        <v>427163</v>
      </c>
      <c r="E226" s="17">
        <v>440224</v>
      </c>
      <c r="F226" s="17">
        <v>468213</v>
      </c>
      <c r="G226" s="17">
        <v>494839</v>
      </c>
      <c r="H226" s="17">
        <v>497572</v>
      </c>
      <c r="I226" s="59">
        <v>496255</v>
      </c>
      <c r="J226" s="59">
        <v>544043</v>
      </c>
      <c r="K226" s="17">
        <v>529148</v>
      </c>
      <c r="L226" s="59">
        <v>452286</v>
      </c>
      <c r="M226" s="84">
        <v>458195</v>
      </c>
    </row>
    <row r="227" spans="1:13" x14ac:dyDescent="0.2">
      <c r="A227" s="5" t="s">
        <v>562</v>
      </c>
      <c r="B227" s="5" t="s">
        <v>153</v>
      </c>
      <c r="C227" s="5" t="s">
        <v>147</v>
      </c>
      <c r="D227" s="17">
        <v>250972</v>
      </c>
      <c r="E227" s="17">
        <v>285584</v>
      </c>
      <c r="F227" s="17">
        <v>299921</v>
      </c>
      <c r="G227" s="17">
        <v>281587</v>
      </c>
      <c r="H227" s="17">
        <v>287167</v>
      </c>
      <c r="I227" s="59">
        <v>292726</v>
      </c>
      <c r="J227" s="59">
        <v>292962</v>
      </c>
      <c r="K227" s="17">
        <v>294263</v>
      </c>
      <c r="L227" s="59">
        <v>287941</v>
      </c>
      <c r="M227" s="84">
        <v>302834</v>
      </c>
    </row>
    <row r="228" spans="1:13" x14ac:dyDescent="0.2">
      <c r="A228" s="5" t="s">
        <v>563</v>
      </c>
      <c r="B228" s="5" t="s">
        <v>157</v>
      </c>
      <c r="C228" s="5" t="s">
        <v>147</v>
      </c>
      <c r="D228" s="17">
        <v>245823</v>
      </c>
      <c r="E228" s="17">
        <v>224669</v>
      </c>
      <c r="F228" s="17">
        <v>263210</v>
      </c>
      <c r="G228" s="17">
        <v>286209</v>
      </c>
      <c r="H228" s="17">
        <v>290147</v>
      </c>
      <c r="I228" s="59">
        <v>289512</v>
      </c>
      <c r="J228" s="59">
        <v>297756</v>
      </c>
      <c r="K228" s="17">
        <v>286306</v>
      </c>
      <c r="L228" s="59">
        <v>281476</v>
      </c>
      <c r="M228" s="84">
        <v>257698</v>
      </c>
    </row>
    <row r="229" spans="1:13" x14ac:dyDescent="0.2">
      <c r="A229" s="5" t="s">
        <v>564</v>
      </c>
      <c r="B229" s="5" t="s">
        <v>159</v>
      </c>
      <c r="C229" s="5" t="s">
        <v>147</v>
      </c>
      <c r="D229" s="17">
        <v>370029</v>
      </c>
      <c r="E229" s="17">
        <v>373656</v>
      </c>
      <c r="F229" s="17">
        <v>390678</v>
      </c>
      <c r="G229" s="17">
        <v>412204</v>
      </c>
      <c r="H229" s="17">
        <v>392547</v>
      </c>
      <c r="I229" s="59">
        <v>416381</v>
      </c>
      <c r="J229" s="59">
        <v>445400</v>
      </c>
      <c r="K229" s="17">
        <v>439505</v>
      </c>
      <c r="L229" s="59">
        <v>427335</v>
      </c>
      <c r="M229" s="84">
        <v>418028</v>
      </c>
    </row>
    <row r="230" spans="1:13" x14ac:dyDescent="0.2">
      <c r="A230" s="5" t="s">
        <v>565</v>
      </c>
      <c r="B230" s="5" t="s">
        <v>160</v>
      </c>
      <c r="C230" s="5" t="s">
        <v>147</v>
      </c>
      <c r="D230" s="17">
        <v>465038</v>
      </c>
      <c r="E230" s="17">
        <v>500793</v>
      </c>
      <c r="F230" s="17">
        <v>480594</v>
      </c>
      <c r="G230" s="17">
        <v>507631</v>
      </c>
      <c r="H230" s="17">
        <v>466946</v>
      </c>
      <c r="I230" s="59">
        <v>472706</v>
      </c>
      <c r="J230" s="59">
        <v>444460</v>
      </c>
      <c r="K230" s="17">
        <v>460507</v>
      </c>
      <c r="L230" s="59">
        <v>439206</v>
      </c>
      <c r="M230" s="84">
        <v>442911</v>
      </c>
    </row>
    <row r="231" spans="1:13" x14ac:dyDescent="0.2">
      <c r="A231" s="5" t="s">
        <v>566</v>
      </c>
      <c r="B231" s="5" t="s">
        <v>164</v>
      </c>
      <c r="C231" s="5" t="s">
        <v>147</v>
      </c>
      <c r="D231" s="17">
        <v>514099</v>
      </c>
      <c r="E231" s="17">
        <v>514162</v>
      </c>
      <c r="F231" s="17">
        <v>580305</v>
      </c>
      <c r="G231" s="17">
        <v>491707</v>
      </c>
      <c r="H231" s="17">
        <v>550597</v>
      </c>
      <c r="I231" s="59">
        <v>573262</v>
      </c>
      <c r="J231" s="59">
        <v>594399</v>
      </c>
      <c r="K231" s="17">
        <v>523611</v>
      </c>
      <c r="L231" s="59">
        <v>495805</v>
      </c>
      <c r="M231" s="84">
        <v>510118</v>
      </c>
    </row>
    <row r="232" spans="1:13" x14ac:dyDescent="0.2">
      <c r="A232" s="5" t="s">
        <v>567</v>
      </c>
      <c r="B232" s="5" t="s">
        <v>168</v>
      </c>
      <c r="C232" s="5" t="s">
        <v>147</v>
      </c>
      <c r="D232" s="17">
        <v>746256</v>
      </c>
      <c r="E232" s="17">
        <v>688262</v>
      </c>
      <c r="F232" s="17">
        <v>689537</v>
      </c>
      <c r="G232" s="17">
        <v>705341</v>
      </c>
      <c r="H232" s="17">
        <v>731968</v>
      </c>
      <c r="I232" s="59">
        <v>720765</v>
      </c>
      <c r="J232" s="59">
        <v>677730</v>
      </c>
      <c r="K232" s="17">
        <v>668046</v>
      </c>
      <c r="L232" s="59">
        <v>603992</v>
      </c>
      <c r="M232" s="84">
        <v>720505</v>
      </c>
    </row>
    <row r="233" spans="1:13" x14ac:dyDescent="0.2">
      <c r="A233" s="5" t="s">
        <v>568</v>
      </c>
      <c r="B233" s="5" t="s">
        <v>174</v>
      </c>
      <c r="C233" s="5" t="s">
        <v>147</v>
      </c>
      <c r="D233" s="17">
        <v>582444</v>
      </c>
      <c r="E233" s="17">
        <v>420670</v>
      </c>
      <c r="F233" s="17">
        <v>422027</v>
      </c>
      <c r="G233" s="17">
        <v>437990</v>
      </c>
      <c r="H233" s="17">
        <v>453464</v>
      </c>
      <c r="I233" s="59">
        <v>487967</v>
      </c>
      <c r="J233" s="59">
        <v>466080</v>
      </c>
      <c r="K233" s="17">
        <v>473709</v>
      </c>
      <c r="L233" s="59">
        <v>460301</v>
      </c>
      <c r="M233" s="84">
        <v>348004</v>
      </c>
    </row>
    <row r="234" spans="1:13" x14ac:dyDescent="0.2">
      <c r="A234" s="5" t="s">
        <v>569</v>
      </c>
      <c r="B234" s="5" t="s">
        <v>180</v>
      </c>
      <c r="C234" s="5" t="s">
        <v>147</v>
      </c>
      <c r="D234" s="17">
        <v>282317</v>
      </c>
      <c r="E234" s="17">
        <v>231450</v>
      </c>
      <c r="F234" s="17">
        <v>286180</v>
      </c>
      <c r="G234" s="17">
        <v>245868</v>
      </c>
      <c r="H234" s="17">
        <v>249481</v>
      </c>
      <c r="I234" s="59">
        <v>275584</v>
      </c>
      <c r="J234" s="59">
        <v>316856</v>
      </c>
      <c r="K234" s="17">
        <v>281304</v>
      </c>
      <c r="L234" s="59">
        <v>264863</v>
      </c>
      <c r="M234" s="84">
        <v>266595</v>
      </c>
    </row>
    <row r="235" spans="1:13" x14ac:dyDescent="0.2">
      <c r="A235" s="5" t="s">
        <v>570</v>
      </c>
      <c r="B235" s="5" t="s">
        <v>188</v>
      </c>
      <c r="C235" s="5" t="s">
        <v>147</v>
      </c>
      <c r="D235" s="17">
        <v>370421</v>
      </c>
      <c r="E235" s="17">
        <v>356658</v>
      </c>
      <c r="F235" s="17">
        <v>368846</v>
      </c>
      <c r="G235" s="17">
        <v>436254</v>
      </c>
      <c r="H235" s="17">
        <v>512152</v>
      </c>
      <c r="I235" s="59">
        <v>504391</v>
      </c>
      <c r="J235" s="59">
        <v>506868</v>
      </c>
      <c r="K235" s="17">
        <v>580236</v>
      </c>
      <c r="L235" s="59">
        <v>547812</v>
      </c>
      <c r="M235" s="84">
        <v>572630</v>
      </c>
    </row>
    <row r="236" spans="1:13" x14ac:dyDescent="0.2">
      <c r="A236" s="5" t="s">
        <v>571</v>
      </c>
      <c r="B236" s="5" t="s">
        <v>191</v>
      </c>
      <c r="C236" s="5" t="s">
        <v>147</v>
      </c>
      <c r="D236" s="17">
        <v>470388</v>
      </c>
      <c r="E236" s="17">
        <v>478370</v>
      </c>
      <c r="F236" s="17">
        <v>483282</v>
      </c>
      <c r="G236" s="17">
        <v>468587</v>
      </c>
      <c r="H236" s="17">
        <v>463751</v>
      </c>
      <c r="I236" s="59">
        <v>454881</v>
      </c>
      <c r="J236" s="59">
        <v>468873</v>
      </c>
      <c r="K236" s="17">
        <v>435447</v>
      </c>
      <c r="L236" s="59">
        <v>439114</v>
      </c>
      <c r="M236" s="84">
        <v>364293</v>
      </c>
    </row>
    <row r="237" spans="1:13" x14ac:dyDescent="0.2">
      <c r="A237" s="5" t="s">
        <v>689</v>
      </c>
      <c r="B237" s="5" t="s">
        <v>300</v>
      </c>
      <c r="C237" s="5" t="s">
        <v>296</v>
      </c>
      <c r="D237" s="17">
        <v>358809</v>
      </c>
      <c r="E237" s="17">
        <v>355485</v>
      </c>
      <c r="F237" s="17">
        <v>363856</v>
      </c>
      <c r="G237" s="17">
        <v>371746</v>
      </c>
      <c r="H237" s="17">
        <v>373520</v>
      </c>
      <c r="I237" s="59">
        <v>377741</v>
      </c>
      <c r="J237" s="59">
        <v>452134</v>
      </c>
      <c r="K237" s="17">
        <v>397948</v>
      </c>
      <c r="L237" s="59">
        <v>382061</v>
      </c>
      <c r="M237" s="84">
        <v>420673</v>
      </c>
    </row>
    <row r="238" spans="1:13" x14ac:dyDescent="0.2">
      <c r="A238" s="5" t="s">
        <v>690</v>
      </c>
      <c r="B238" s="5" t="s">
        <v>303</v>
      </c>
      <c r="C238" s="5" t="s">
        <v>296</v>
      </c>
      <c r="D238" s="17">
        <v>316803</v>
      </c>
      <c r="E238" s="17">
        <v>336587</v>
      </c>
      <c r="F238" s="17">
        <v>332049</v>
      </c>
      <c r="G238" s="17">
        <v>329981</v>
      </c>
      <c r="H238" s="17">
        <v>346238</v>
      </c>
      <c r="I238" s="59">
        <v>346616</v>
      </c>
      <c r="J238" s="59">
        <v>417664</v>
      </c>
      <c r="K238" s="17">
        <v>358602</v>
      </c>
      <c r="L238" s="59">
        <v>357947</v>
      </c>
      <c r="M238" s="84">
        <v>376925</v>
      </c>
    </row>
    <row r="239" spans="1:13" x14ac:dyDescent="0.2">
      <c r="A239" s="5" t="s">
        <v>691</v>
      </c>
      <c r="B239" s="5" t="s">
        <v>307</v>
      </c>
      <c r="C239" s="5" t="s">
        <v>296</v>
      </c>
      <c r="D239" s="17">
        <v>946744</v>
      </c>
      <c r="E239" s="17">
        <v>968865</v>
      </c>
      <c r="F239" s="17">
        <v>993233</v>
      </c>
      <c r="G239" s="17">
        <v>1007643</v>
      </c>
      <c r="H239" s="17">
        <v>873138</v>
      </c>
      <c r="I239" s="59">
        <v>1335973</v>
      </c>
      <c r="J239" s="59">
        <v>1356521</v>
      </c>
      <c r="K239" s="17">
        <v>1556806</v>
      </c>
      <c r="L239" s="59">
        <v>1104796</v>
      </c>
      <c r="M239" s="84">
        <v>1153654</v>
      </c>
    </row>
    <row r="240" spans="1:13" x14ac:dyDescent="0.2">
      <c r="A240" s="5" t="s">
        <v>692</v>
      </c>
      <c r="B240" s="5" t="s">
        <v>308</v>
      </c>
      <c r="C240" s="5" t="s">
        <v>296</v>
      </c>
      <c r="D240" s="17">
        <v>397229</v>
      </c>
      <c r="E240" s="17">
        <v>386511</v>
      </c>
      <c r="F240" s="17">
        <v>422185</v>
      </c>
      <c r="G240" s="17">
        <v>434213</v>
      </c>
      <c r="H240" s="17">
        <v>485696</v>
      </c>
      <c r="I240" s="59">
        <v>505354</v>
      </c>
      <c r="J240" s="59">
        <v>511527</v>
      </c>
      <c r="K240" s="17">
        <v>559145</v>
      </c>
      <c r="L240" s="59">
        <v>546953</v>
      </c>
      <c r="M240" s="84">
        <v>532121</v>
      </c>
    </row>
    <row r="241" spans="1:13" x14ac:dyDescent="0.2">
      <c r="A241" s="5" t="s">
        <v>693</v>
      </c>
      <c r="B241" s="5" t="s">
        <v>322</v>
      </c>
      <c r="C241" s="5" t="s">
        <v>296</v>
      </c>
      <c r="D241" s="17">
        <v>460978</v>
      </c>
      <c r="E241" s="17">
        <v>451181</v>
      </c>
      <c r="F241" s="17">
        <v>446933</v>
      </c>
      <c r="G241" s="17">
        <v>446429</v>
      </c>
      <c r="H241" s="17">
        <v>480593</v>
      </c>
      <c r="I241" s="59">
        <v>504726</v>
      </c>
      <c r="J241" s="59">
        <v>591955</v>
      </c>
      <c r="K241" s="17">
        <v>537352</v>
      </c>
      <c r="L241" s="59">
        <v>557726</v>
      </c>
      <c r="M241" s="84">
        <v>612562</v>
      </c>
    </row>
    <row r="242" spans="1:13" x14ac:dyDescent="0.2">
      <c r="A242" s="5" t="s">
        <v>694</v>
      </c>
      <c r="B242" s="5" t="s">
        <v>326</v>
      </c>
      <c r="C242" s="5" t="s">
        <v>296</v>
      </c>
      <c r="D242" s="17">
        <v>791261</v>
      </c>
      <c r="E242" s="17">
        <v>678085</v>
      </c>
      <c r="F242" s="17">
        <v>744461</v>
      </c>
      <c r="G242" s="17">
        <v>683487</v>
      </c>
      <c r="H242" s="17">
        <v>676948</v>
      </c>
      <c r="I242" s="59">
        <v>645594</v>
      </c>
      <c r="J242" s="59">
        <v>663066</v>
      </c>
      <c r="K242" s="17">
        <v>620939</v>
      </c>
      <c r="L242" s="59">
        <v>610872</v>
      </c>
      <c r="M242" s="84">
        <v>643314</v>
      </c>
    </row>
    <row r="243" spans="1:13" x14ac:dyDescent="0.2">
      <c r="A243" s="5" t="s">
        <v>617</v>
      </c>
      <c r="B243" s="5" t="s">
        <v>233</v>
      </c>
      <c r="C243" s="5" t="s">
        <v>228</v>
      </c>
      <c r="D243" s="17">
        <v>932303</v>
      </c>
      <c r="E243" s="17">
        <v>710642</v>
      </c>
      <c r="F243" s="17">
        <v>728037</v>
      </c>
      <c r="G243" s="17">
        <v>706138</v>
      </c>
      <c r="H243" s="17">
        <v>741145</v>
      </c>
      <c r="I243" s="59">
        <v>745449</v>
      </c>
      <c r="J243" s="59">
        <v>653671</v>
      </c>
      <c r="K243" s="17">
        <v>694409</v>
      </c>
      <c r="L243" s="59">
        <v>696753</v>
      </c>
      <c r="M243" s="84">
        <v>787062</v>
      </c>
    </row>
    <row r="244" spans="1:13" x14ac:dyDescent="0.2">
      <c r="A244" s="5" t="s">
        <v>618</v>
      </c>
      <c r="B244" s="5" t="s">
        <v>243</v>
      </c>
      <c r="C244" s="5" t="s">
        <v>228</v>
      </c>
      <c r="D244" s="17">
        <v>322927</v>
      </c>
      <c r="E244" s="17">
        <v>331412</v>
      </c>
      <c r="F244" s="17">
        <v>326970</v>
      </c>
      <c r="G244" s="17">
        <v>351932</v>
      </c>
      <c r="H244" s="17">
        <v>390211</v>
      </c>
      <c r="I244" s="59">
        <v>397090</v>
      </c>
      <c r="J244" s="59">
        <v>408814</v>
      </c>
      <c r="K244" s="17">
        <v>420950</v>
      </c>
      <c r="L244" s="59">
        <v>412334</v>
      </c>
      <c r="M244" s="84">
        <v>265984</v>
      </c>
    </row>
    <row r="245" spans="1:13" x14ac:dyDescent="0.2">
      <c r="A245" s="5" t="s">
        <v>619</v>
      </c>
      <c r="B245" s="5" t="s">
        <v>245</v>
      </c>
      <c r="C245" s="5" t="s">
        <v>228</v>
      </c>
      <c r="D245" s="17">
        <v>448639</v>
      </c>
      <c r="E245" s="17">
        <v>402886</v>
      </c>
      <c r="F245" s="17">
        <v>388474</v>
      </c>
      <c r="G245" s="17">
        <v>378036</v>
      </c>
      <c r="H245" s="17">
        <v>381484</v>
      </c>
      <c r="I245" s="59">
        <v>394492</v>
      </c>
      <c r="J245" s="59">
        <v>385729</v>
      </c>
      <c r="K245" s="17">
        <v>400928</v>
      </c>
      <c r="L245" s="59">
        <v>420581</v>
      </c>
      <c r="M245" s="84">
        <v>422757</v>
      </c>
    </row>
    <row r="246" spans="1:13" x14ac:dyDescent="0.2">
      <c r="A246" s="5" t="s">
        <v>620</v>
      </c>
      <c r="B246" s="5" t="s">
        <v>248</v>
      </c>
      <c r="C246" s="5" t="s">
        <v>228</v>
      </c>
      <c r="D246" s="17">
        <v>387560</v>
      </c>
      <c r="E246" s="17">
        <v>373433</v>
      </c>
      <c r="F246" s="17">
        <v>385026</v>
      </c>
      <c r="G246" s="17">
        <v>408473</v>
      </c>
      <c r="H246" s="17">
        <v>400471</v>
      </c>
      <c r="I246" s="59">
        <v>373463</v>
      </c>
      <c r="J246" s="59">
        <v>452608</v>
      </c>
      <c r="K246" s="17">
        <v>443943</v>
      </c>
      <c r="L246" s="59">
        <v>421991</v>
      </c>
      <c r="M246" s="84">
        <v>400674</v>
      </c>
    </row>
    <row r="247" spans="1:13" x14ac:dyDescent="0.2">
      <c r="A247" s="5" t="s">
        <v>621</v>
      </c>
      <c r="B247" s="5" t="s">
        <v>249</v>
      </c>
      <c r="C247" s="5" t="s">
        <v>228</v>
      </c>
      <c r="D247" s="17">
        <v>633886</v>
      </c>
      <c r="E247" s="17">
        <v>606953</v>
      </c>
      <c r="F247" s="17">
        <v>622551</v>
      </c>
      <c r="G247" s="17">
        <v>618835</v>
      </c>
      <c r="H247" s="17">
        <v>507016</v>
      </c>
      <c r="I247" s="59">
        <v>491875</v>
      </c>
      <c r="J247" s="59">
        <v>519274</v>
      </c>
      <c r="K247" s="17">
        <v>478752</v>
      </c>
      <c r="L247" s="59">
        <v>557099</v>
      </c>
      <c r="M247" s="84">
        <v>486992</v>
      </c>
    </row>
    <row r="248" spans="1:13" x14ac:dyDescent="0.2">
      <c r="A248" s="5" t="s">
        <v>622</v>
      </c>
      <c r="B248" s="5" t="s">
        <v>252</v>
      </c>
      <c r="C248" s="5" t="s">
        <v>228</v>
      </c>
      <c r="D248" s="17">
        <v>290923</v>
      </c>
      <c r="E248" s="17">
        <v>317034</v>
      </c>
      <c r="F248" s="17">
        <v>308293</v>
      </c>
      <c r="G248" s="17">
        <v>356561</v>
      </c>
      <c r="H248" s="17">
        <v>383356</v>
      </c>
      <c r="I248" s="59">
        <v>370902</v>
      </c>
      <c r="J248" s="59">
        <v>371270</v>
      </c>
      <c r="K248" s="17">
        <v>369603</v>
      </c>
      <c r="L248" s="59">
        <v>368927</v>
      </c>
      <c r="M248" s="84">
        <v>407550</v>
      </c>
    </row>
    <row r="249" spans="1:13" x14ac:dyDescent="0.2">
      <c r="A249" s="5" t="s">
        <v>623</v>
      </c>
      <c r="B249" s="5" t="s">
        <v>254</v>
      </c>
      <c r="C249" s="5" t="s">
        <v>228</v>
      </c>
      <c r="D249" s="17">
        <v>324700</v>
      </c>
      <c r="E249" s="17">
        <v>308623</v>
      </c>
      <c r="F249" s="17">
        <v>337219</v>
      </c>
      <c r="G249" s="17">
        <v>368252</v>
      </c>
      <c r="H249" s="17">
        <v>385593</v>
      </c>
      <c r="I249" s="59">
        <v>391890</v>
      </c>
      <c r="J249" s="59">
        <v>383162</v>
      </c>
      <c r="K249" s="17">
        <v>301844</v>
      </c>
      <c r="L249" s="59">
        <v>302023</v>
      </c>
      <c r="M249" s="84">
        <v>302303</v>
      </c>
    </row>
    <row r="250" spans="1:13" x14ac:dyDescent="0.2">
      <c r="A250" s="5" t="s">
        <v>624</v>
      </c>
      <c r="B250" s="5" t="s">
        <v>263</v>
      </c>
      <c r="C250" s="5" t="s">
        <v>228</v>
      </c>
      <c r="D250" s="17">
        <v>622595</v>
      </c>
      <c r="E250" s="17">
        <v>375121</v>
      </c>
      <c r="F250" s="17">
        <v>394881</v>
      </c>
      <c r="G250" s="17">
        <v>330314</v>
      </c>
      <c r="H250" s="17">
        <v>290322</v>
      </c>
      <c r="I250" s="59">
        <v>301728</v>
      </c>
      <c r="J250" s="59">
        <v>309584</v>
      </c>
      <c r="K250" s="17">
        <v>304072</v>
      </c>
      <c r="L250" s="59">
        <v>374448</v>
      </c>
      <c r="M250" s="84">
        <v>378689</v>
      </c>
    </row>
    <row r="251" spans="1:13" x14ac:dyDescent="0.2">
      <c r="A251" s="5" t="s">
        <v>625</v>
      </c>
      <c r="B251" s="5" t="s">
        <v>270</v>
      </c>
      <c r="C251" s="5" t="s">
        <v>228</v>
      </c>
      <c r="D251" s="17">
        <v>491448</v>
      </c>
      <c r="E251" s="17">
        <v>481614</v>
      </c>
      <c r="F251" s="17">
        <v>492309</v>
      </c>
      <c r="G251" s="17">
        <v>515392</v>
      </c>
      <c r="H251" s="17">
        <v>439364</v>
      </c>
      <c r="I251" s="59">
        <v>498581</v>
      </c>
      <c r="J251" s="59">
        <v>474208</v>
      </c>
      <c r="K251" s="17">
        <v>409317</v>
      </c>
      <c r="L251" s="59">
        <v>366633</v>
      </c>
      <c r="M251" s="84">
        <v>375144</v>
      </c>
    </row>
    <row r="252" spans="1:13" x14ac:dyDescent="0.2">
      <c r="A252" s="5" t="s">
        <v>626</v>
      </c>
      <c r="B252" s="5" t="s">
        <v>281</v>
      </c>
      <c r="C252" s="5" t="s">
        <v>228</v>
      </c>
      <c r="D252" s="17">
        <v>417931</v>
      </c>
      <c r="E252" s="17">
        <v>465938</v>
      </c>
      <c r="F252" s="17">
        <v>366414</v>
      </c>
      <c r="G252" s="17">
        <v>374855</v>
      </c>
      <c r="H252" s="17">
        <v>502852</v>
      </c>
      <c r="I252" s="59">
        <v>503325</v>
      </c>
      <c r="J252" s="59">
        <v>501314</v>
      </c>
      <c r="K252" s="17">
        <v>518406</v>
      </c>
      <c r="L252" s="59">
        <v>541029</v>
      </c>
      <c r="M252" s="84">
        <v>549685</v>
      </c>
    </row>
    <row r="253" spans="1:13" x14ac:dyDescent="0.2">
      <c r="A253" s="5" t="s">
        <v>627</v>
      </c>
      <c r="B253" s="5" t="s">
        <v>290</v>
      </c>
      <c r="C253" s="5" t="s">
        <v>228</v>
      </c>
      <c r="D253" s="17">
        <v>519248</v>
      </c>
      <c r="E253" s="17">
        <v>315443</v>
      </c>
      <c r="F253" s="17">
        <v>324053</v>
      </c>
      <c r="G253" s="17">
        <v>345235</v>
      </c>
      <c r="H253" s="17">
        <v>376304</v>
      </c>
      <c r="I253" s="59">
        <v>382568</v>
      </c>
      <c r="J253" s="59">
        <v>374932</v>
      </c>
      <c r="K253" s="17">
        <v>384329</v>
      </c>
      <c r="L253" s="59">
        <v>375793</v>
      </c>
      <c r="M253" s="84">
        <v>401975</v>
      </c>
    </row>
    <row r="254" spans="1:13" x14ac:dyDescent="0.2">
      <c r="A254" s="5" t="s">
        <v>572</v>
      </c>
      <c r="B254" s="5" t="s">
        <v>155</v>
      </c>
      <c r="C254" s="5" t="s">
        <v>147</v>
      </c>
      <c r="D254" s="17">
        <v>406575</v>
      </c>
      <c r="E254" s="17">
        <v>331819</v>
      </c>
      <c r="F254" s="17">
        <v>363866</v>
      </c>
      <c r="G254" s="17">
        <v>338814</v>
      </c>
      <c r="H254" s="17">
        <v>364353</v>
      </c>
      <c r="I254" s="59">
        <v>356376</v>
      </c>
      <c r="J254" s="59">
        <v>359817</v>
      </c>
      <c r="K254" s="17">
        <v>380326</v>
      </c>
      <c r="L254" s="59">
        <v>354726</v>
      </c>
      <c r="M254" s="84">
        <v>381042</v>
      </c>
    </row>
    <row r="255" spans="1:13" x14ac:dyDescent="0.2">
      <c r="A255" s="5" t="s">
        <v>573</v>
      </c>
      <c r="B255" s="5" t="s">
        <v>161</v>
      </c>
      <c r="C255" s="5" t="s">
        <v>147</v>
      </c>
      <c r="D255" s="17">
        <v>556481</v>
      </c>
      <c r="E255" s="17">
        <v>275242</v>
      </c>
      <c r="F255" s="17">
        <v>302418</v>
      </c>
      <c r="G255" s="17">
        <v>323509</v>
      </c>
      <c r="H255" s="17">
        <v>338569</v>
      </c>
      <c r="I255" s="59">
        <v>336654</v>
      </c>
      <c r="J255" s="59">
        <v>322885</v>
      </c>
      <c r="K255" s="17">
        <v>330579</v>
      </c>
      <c r="L255" s="59">
        <v>329713</v>
      </c>
      <c r="M255" s="84">
        <v>313421</v>
      </c>
    </row>
    <row r="256" spans="1:13" x14ac:dyDescent="0.2">
      <c r="A256" s="5" t="s">
        <v>574</v>
      </c>
      <c r="B256" s="5" t="s">
        <v>163</v>
      </c>
      <c r="C256" s="5" t="s">
        <v>147</v>
      </c>
      <c r="D256" s="17">
        <v>368000</v>
      </c>
      <c r="E256" s="17">
        <v>381554</v>
      </c>
      <c r="F256" s="17">
        <v>396408</v>
      </c>
      <c r="G256" s="17">
        <v>421620</v>
      </c>
      <c r="H256" s="17">
        <v>421930</v>
      </c>
      <c r="I256" s="59">
        <v>439848</v>
      </c>
      <c r="J256" s="59">
        <v>434968</v>
      </c>
      <c r="K256" s="17">
        <v>424592</v>
      </c>
      <c r="L256" s="59">
        <v>520389</v>
      </c>
      <c r="M256" s="84">
        <v>505698</v>
      </c>
    </row>
    <row r="257" spans="1:13" x14ac:dyDescent="0.2">
      <c r="A257" s="5" t="s">
        <v>575</v>
      </c>
      <c r="B257" s="5" t="s">
        <v>169</v>
      </c>
      <c r="C257" s="5" t="s">
        <v>147</v>
      </c>
      <c r="D257" s="17">
        <v>331731</v>
      </c>
      <c r="E257" s="17">
        <v>334201</v>
      </c>
      <c r="F257" s="17">
        <v>346365</v>
      </c>
      <c r="G257" s="17">
        <v>373357</v>
      </c>
      <c r="H257" s="17">
        <v>402123</v>
      </c>
      <c r="I257" s="59">
        <v>412801</v>
      </c>
      <c r="J257" s="59">
        <v>383380</v>
      </c>
      <c r="K257" s="17">
        <v>388625</v>
      </c>
      <c r="L257" s="59">
        <v>405523</v>
      </c>
      <c r="M257" s="84">
        <v>413628</v>
      </c>
    </row>
    <row r="258" spans="1:13" x14ac:dyDescent="0.2">
      <c r="A258" s="5" t="s">
        <v>576</v>
      </c>
      <c r="B258" s="5" t="s">
        <v>176</v>
      </c>
      <c r="C258" s="5" t="s">
        <v>147</v>
      </c>
      <c r="D258" s="17">
        <v>403811</v>
      </c>
      <c r="E258" s="17">
        <v>466195</v>
      </c>
      <c r="F258" s="17">
        <v>444057</v>
      </c>
      <c r="G258" s="17">
        <v>493645</v>
      </c>
      <c r="H258" s="17">
        <v>505903</v>
      </c>
      <c r="I258" s="59">
        <v>508375</v>
      </c>
      <c r="J258" s="59">
        <v>516172</v>
      </c>
      <c r="K258" s="17">
        <v>541589</v>
      </c>
      <c r="L258" s="59">
        <v>524942</v>
      </c>
      <c r="M258" s="84">
        <v>490614</v>
      </c>
    </row>
    <row r="259" spans="1:13" x14ac:dyDescent="0.2">
      <c r="A259" s="5" t="s">
        <v>577</v>
      </c>
      <c r="B259" s="5" t="s">
        <v>184</v>
      </c>
      <c r="C259" s="5" t="s">
        <v>147</v>
      </c>
      <c r="D259" s="17">
        <v>331833</v>
      </c>
      <c r="E259" s="17">
        <v>335346</v>
      </c>
      <c r="F259" s="17">
        <v>348646</v>
      </c>
      <c r="G259" s="17">
        <v>353276</v>
      </c>
      <c r="H259" s="17">
        <v>388963</v>
      </c>
      <c r="I259" s="59">
        <v>390709</v>
      </c>
      <c r="J259" s="59">
        <v>360710</v>
      </c>
      <c r="K259" s="17">
        <v>370297</v>
      </c>
      <c r="L259" s="59">
        <v>368778</v>
      </c>
      <c r="M259" s="84">
        <v>366044</v>
      </c>
    </row>
    <row r="260" spans="1:13" x14ac:dyDescent="0.2">
      <c r="A260" s="5" t="s">
        <v>578</v>
      </c>
      <c r="B260" s="5" t="s">
        <v>186</v>
      </c>
      <c r="C260" s="5" t="s">
        <v>147</v>
      </c>
      <c r="D260" s="17">
        <v>749021</v>
      </c>
      <c r="E260" s="17">
        <v>786531</v>
      </c>
      <c r="F260" s="17">
        <v>828980</v>
      </c>
      <c r="G260" s="17">
        <v>866901</v>
      </c>
      <c r="H260" s="17">
        <v>837409</v>
      </c>
      <c r="I260" s="59">
        <v>863756</v>
      </c>
      <c r="J260" s="59">
        <v>848335</v>
      </c>
      <c r="K260" s="17">
        <v>784508</v>
      </c>
      <c r="L260" s="59">
        <v>816150</v>
      </c>
      <c r="M260" s="84">
        <v>860563</v>
      </c>
    </row>
    <row r="261" spans="1:13" x14ac:dyDescent="0.2">
      <c r="A261" s="5" t="s">
        <v>579</v>
      </c>
      <c r="B261" s="5" t="s">
        <v>189</v>
      </c>
      <c r="C261" s="5" t="s">
        <v>147</v>
      </c>
      <c r="D261" s="17">
        <v>213850</v>
      </c>
      <c r="E261" s="17">
        <v>239145</v>
      </c>
      <c r="F261" s="17">
        <v>220869</v>
      </c>
      <c r="G261" s="17">
        <v>224022</v>
      </c>
      <c r="H261" s="17">
        <v>234614</v>
      </c>
      <c r="I261" s="59">
        <v>271006</v>
      </c>
      <c r="J261" s="59">
        <v>270144</v>
      </c>
      <c r="K261" s="17">
        <v>243635</v>
      </c>
      <c r="L261" s="59">
        <v>263967</v>
      </c>
      <c r="M261" s="84">
        <v>215291</v>
      </c>
    </row>
    <row r="262" spans="1:13" x14ac:dyDescent="0.2">
      <c r="A262" s="5" t="s">
        <v>580</v>
      </c>
      <c r="B262" s="5" t="s">
        <v>192</v>
      </c>
      <c r="C262" s="5" t="s">
        <v>147</v>
      </c>
      <c r="D262" s="17">
        <v>311220</v>
      </c>
      <c r="E262" s="17">
        <v>282342</v>
      </c>
      <c r="F262" s="17">
        <v>331753</v>
      </c>
      <c r="G262" s="17">
        <v>330339</v>
      </c>
      <c r="H262" s="17">
        <v>323669</v>
      </c>
      <c r="I262" s="59">
        <v>376304</v>
      </c>
      <c r="J262" s="59">
        <v>350320</v>
      </c>
      <c r="K262" s="17">
        <v>377552</v>
      </c>
      <c r="L262" s="59">
        <v>359062</v>
      </c>
      <c r="M262" s="84">
        <v>401329</v>
      </c>
    </row>
    <row r="263" spans="1:13" x14ac:dyDescent="0.2">
      <c r="A263" s="5" t="s">
        <v>581</v>
      </c>
      <c r="B263" s="5" t="s">
        <v>194</v>
      </c>
      <c r="C263" s="5" t="s">
        <v>147</v>
      </c>
      <c r="D263" s="17">
        <v>481983</v>
      </c>
      <c r="E263" s="17">
        <v>486255</v>
      </c>
      <c r="F263" s="17">
        <v>486852</v>
      </c>
      <c r="G263" s="17">
        <v>482861</v>
      </c>
      <c r="H263" s="17">
        <v>477541</v>
      </c>
      <c r="I263" s="59">
        <v>487041</v>
      </c>
      <c r="J263" s="59">
        <v>461553</v>
      </c>
      <c r="K263" s="17">
        <v>470339</v>
      </c>
      <c r="L263" s="59">
        <v>484449</v>
      </c>
      <c r="M263" s="84">
        <v>480761</v>
      </c>
    </row>
    <row r="264" spans="1:13" x14ac:dyDescent="0.2">
      <c r="A264" s="5" t="s">
        <v>628</v>
      </c>
      <c r="B264" s="5" t="s">
        <v>231</v>
      </c>
      <c r="C264" s="5" t="s">
        <v>228</v>
      </c>
      <c r="D264" s="17">
        <v>474775</v>
      </c>
      <c r="E264" s="17">
        <v>487269</v>
      </c>
      <c r="F264" s="17">
        <v>764926</v>
      </c>
      <c r="G264" s="17">
        <v>621202</v>
      </c>
      <c r="H264" s="17">
        <v>599901</v>
      </c>
      <c r="I264" s="59">
        <v>552992</v>
      </c>
      <c r="J264" s="59">
        <v>491710</v>
      </c>
      <c r="K264" s="17">
        <v>443559</v>
      </c>
      <c r="L264" s="59">
        <v>469895</v>
      </c>
      <c r="M264" s="84">
        <v>499401</v>
      </c>
    </row>
    <row r="265" spans="1:13" x14ac:dyDescent="0.2">
      <c r="A265" s="5" t="s">
        <v>629</v>
      </c>
      <c r="B265" s="5" t="s">
        <v>236</v>
      </c>
      <c r="C265" s="5" t="s">
        <v>228</v>
      </c>
      <c r="D265" s="17">
        <v>452940</v>
      </c>
      <c r="E265" s="17">
        <v>431994</v>
      </c>
      <c r="F265" s="17">
        <v>450754</v>
      </c>
      <c r="G265" s="17">
        <v>477691</v>
      </c>
      <c r="H265" s="17">
        <v>487603</v>
      </c>
      <c r="I265" s="59">
        <v>474158</v>
      </c>
      <c r="J265" s="59">
        <v>486330</v>
      </c>
      <c r="K265" s="17">
        <v>512281</v>
      </c>
      <c r="L265" s="59">
        <v>500407</v>
      </c>
      <c r="M265" s="84">
        <v>511855</v>
      </c>
    </row>
    <row r="266" spans="1:13" x14ac:dyDescent="0.2">
      <c r="A266" s="5" t="s">
        <v>630</v>
      </c>
      <c r="B266" s="5" t="s">
        <v>241</v>
      </c>
      <c r="C266" s="5" t="s">
        <v>228</v>
      </c>
      <c r="D266" s="17">
        <v>1022094</v>
      </c>
      <c r="E266" s="17">
        <v>1024688</v>
      </c>
      <c r="F266" s="17">
        <v>1133857</v>
      </c>
      <c r="G266" s="17">
        <v>1171449</v>
      </c>
      <c r="H266" s="17">
        <v>466454</v>
      </c>
      <c r="I266" s="59">
        <v>527775</v>
      </c>
      <c r="J266" s="59">
        <v>396260</v>
      </c>
      <c r="K266" s="17">
        <v>500468</v>
      </c>
      <c r="L266" s="59">
        <v>396165</v>
      </c>
      <c r="M266" s="84">
        <v>382656</v>
      </c>
    </row>
    <row r="267" spans="1:13" x14ac:dyDescent="0.2">
      <c r="A267" s="5" t="s">
        <v>631</v>
      </c>
      <c r="B267" s="5" t="s">
        <v>242</v>
      </c>
      <c r="C267" s="5" t="s">
        <v>228</v>
      </c>
      <c r="D267" s="17">
        <v>1620255</v>
      </c>
      <c r="E267" s="17">
        <v>1164962</v>
      </c>
      <c r="F267" s="17">
        <v>1249500</v>
      </c>
      <c r="G267" s="17">
        <v>2439755</v>
      </c>
      <c r="H267" s="17">
        <v>692707</v>
      </c>
      <c r="I267" s="59">
        <v>651109</v>
      </c>
      <c r="J267" s="59">
        <v>683218</v>
      </c>
      <c r="K267" s="17">
        <v>749819</v>
      </c>
      <c r="L267" s="59">
        <v>693662</v>
      </c>
      <c r="M267" s="84">
        <v>684320</v>
      </c>
    </row>
    <row r="268" spans="1:13" x14ac:dyDescent="0.2">
      <c r="A268" s="5" t="s">
        <v>632</v>
      </c>
      <c r="B268" s="5" t="s">
        <v>250</v>
      </c>
      <c r="C268" s="5" t="s">
        <v>228</v>
      </c>
      <c r="D268" s="17">
        <v>954086</v>
      </c>
      <c r="E268" s="17">
        <v>1116354</v>
      </c>
      <c r="F268" s="17">
        <v>1176872</v>
      </c>
      <c r="G268" s="17">
        <v>1229715</v>
      </c>
      <c r="H268" s="17">
        <v>1332087</v>
      </c>
      <c r="I268" s="59">
        <v>1382861</v>
      </c>
      <c r="J268" s="59">
        <v>1411973</v>
      </c>
      <c r="K268" s="17">
        <v>1471700</v>
      </c>
      <c r="L268" s="59">
        <v>1503385</v>
      </c>
      <c r="M268" s="84">
        <v>1497608</v>
      </c>
    </row>
    <row r="269" spans="1:13" x14ac:dyDescent="0.2">
      <c r="A269" s="5" t="s">
        <v>633</v>
      </c>
      <c r="B269" s="5" t="s">
        <v>258</v>
      </c>
      <c r="C269" s="5" t="s">
        <v>228</v>
      </c>
      <c r="D269" s="17">
        <v>378965</v>
      </c>
      <c r="E269" s="17">
        <v>381936</v>
      </c>
      <c r="F269" s="17">
        <v>396378</v>
      </c>
      <c r="G269" s="17">
        <v>386082</v>
      </c>
      <c r="H269" s="17">
        <v>386087</v>
      </c>
      <c r="I269" s="59">
        <v>397195</v>
      </c>
      <c r="J269" s="59">
        <v>396862</v>
      </c>
      <c r="K269" s="17">
        <v>412322</v>
      </c>
      <c r="L269" s="59">
        <v>395142</v>
      </c>
      <c r="M269" s="84">
        <v>383174</v>
      </c>
    </row>
    <row r="270" spans="1:13" x14ac:dyDescent="0.2">
      <c r="A270" s="5" t="s">
        <v>634</v>
      </c>
      <c r="B270" s="5" t="s">
        <v>271</v>
      </c>
      <c r="C270" s="5" t="s">
        <v>228</v>
      </c>
      <c r="D270" s="17">
        <v>214542</v>
      </c>
      <c r="E270" s="17">
        <v>214365</v>
      </c>
      <c r="F270" s="17">
        <v>219705</v>
      </c>
      <c r="G270" s="17">
        <v>232143</v>
      </c>
      <c r="H270" s="17">
        <v>242773</v>
      </c>
      <c r="I270" s="59">
        <v>226372</v>
      </c>
      <c r="J270" s="59">
        <v>226309</v>
      </c>
      <c r="K270" s="17">
        <v>235808</v>
      </c>
      <c r="L270" s="59">
        <v>225035</v>
      </c>
      <c r="M270" s="84">
        <v>211814</v>
      </c>
    </row>
    <row r="271" spans="1:13" x14ac:dyDescent="0.2">
      <c r="A271" s="5" t="s">
        <v>635</v>
      </c>
      <c r="B271" s="5" t="s">
        <v>272</v>
      </c>
      <c r="C271" s="5" t="s">
        <v>228</v>
      </c>
      <c r="D271" s="17">
        <v>271481</v>
      </c>
      <c r="E271" s="17">
        <v>269007</v>
      </c>
      <c r="F271" s="17">
        <v>289485</v>
      </c>
      <c r="G271" s="17">
        <v>290179</v>
      </c>
      <c r="H271" s="17">
        <v>298370</v>
      </c>
      <c r="I271" s="59">
        <v>323070</v>
      </c>
      <c r="J271" s="59">
        <v>307632</v>
      </c>
      <c r="K271" s="17">
        <v>299410</v>
      </c>
      <c r="L271" s="59">
        <v>303942</v>
      </c>
      <c r="M271" s="84">
        <v>292801</v>
      </c>
    </row>
    <row r="272" spans="1:13" x14ac:dyDescent="0.2">
      <c r="A272" s="5" t="s">
        <v>636</v>
      </c>
      <c r="B272" s="5" t="s">
        <v>279</v>
      </c>
      <c r="C272" s="5" t="s">
        <v>228</v>
      </c>
      <c r="D272" s="17">
        <v>1394607</v>
      </c>
      <c r="E272" s="17">
        <v>1621577</v>
      </c>
      <c r="F272" s="17">
        <v>1923888</v>
      </c>
      <c r="G272" s="17">
        <v>1598622</v>
      </c>
      <c r="H272" s="17">
        <v>1469114</v>
      </c>
      <c r="I272" s="59">
        <v>5510341</v>
      </c>
      <c r="J272" s="59">
        <v>5346913</v>
      </c>
      <c r="K272" s="17">
        <v>1475354</v>
      </c>
      <c r="L272" s="59">
        <v>1365907</v>
      </c>
      <c r="M272" s="84">
        <v>1375461</v>
      </c>
    </row>
    <row r="273" spans="1:13" x14ac:dyDescent="0.2">
      <c r="A273" s="5" t="s">
        <v>637</v>
      </c>
      <c r="B273" s="5" t="s">
        <v>282</v>
      </c>
      <c r="C273" s="5" t="s">
        <v>228</v>
      </c>
      <c r="D273" s="17">
        <v>291316</v>
      </c>
      <c r="E273" s="17">
        <v>271819</v>
      </c>
      <c r="F273" s="17">
        <v>272759</v>
      </c>
      <c r="G273" s="17">
        <v>497571</v>
      </c>
      <c r="H273" s="17">
        <v>529535</v>
      </c>
      <c r="I273" s="59">
        <v>652503</v>
      </c>
      <c r="J273" s="59">
        <v>644518</v>
      </c>
      <c r="K273" s="17">
        <v>642656</v>
      </c>
      <c r="L273" s="59">
        <v>615736</v>
      </c>
      <c r="M273" s="84">
        <v>653300</v>
      </c>
    </row>
    <row r="274" spans="1:13" x14ac:dyDescent="0.2">
      <c r="A274" s="5" t="s">
        <v>638</v>
      </c>
      <c r="B274" s="5" t="s">
        <v>283</v>
      </c>
      <c r="C274" s="5" t="s">
        <v>228</v>
      </c>
      <c r="D274" s="17">
        <v>4790038</v>
      </c>
      <c r="E274" s="17">
        <v>416723</v>
      </c>
      <c r="F274" s="17">
        <v>388394</v>
      </c>
      <c r="G274" s="17">
        <v>404149</v>
      </c>
      <c r="H274" s="17">
        <v>421943</v>
      </c>
      <c r="I274" s="59">
        <v>421114</v>
      </c>
      <c r="J274" s="59">
        <v>427578</v>
      </c>
      <c r="K274" s="17">
        <v>443110</v>
      </c>
      <c r="L274" s="59">
        <v>420180</v>
      </c>
      <c r="M274" s="84">
        <v>1442879</v>
      </c>
    </row>
    <row r="275" spans="1:13" x14ac:dyDescent="0.2">
      <c r="A275" s="5" t="s">
        <v>639</v>
      </c>
      <c r="B275" s="86" t="s">
        <v>284</v>
      </c>
      <c r="C275" s="5" t="s">
        <v>228</v>
      </c>
      <c r="D275" s="17">
        <v>262023</v>
      </c>
      <c r="E275" s="17">
        <v>281712</v>
      </c>
      <c r="F275" s="17">
        <v>287980</v>
      </c>
      <c r="G275" s="17">
        <v>291736</v>
      </c>
      <c r="H275" s="17">
        <v>317026</v>
      </c>
      <c r="I275" s="59">
        <v>278986</v>
      </c>
      <c r="J275" s="59">
        <v>283435</v>
      </c>
      <c r="K275" s="17">
        <v>301769</v>
      </c>
      <c r="L275" s="59">
        <v>285081</v>
      </c>
      <c r="M275" s="84">
        <v>281095</v>
      </c>
    </row>
    <row r="276" spans="1:13" x14ac:dyDescent="0.2">
      <c r="A276" s="5" t="s">
        <v>455</v>
      </c>
      <c r="B276" s="5" t="s">
        <v>20</v>
      </c>
      <c r="C276" s="5" t="s">
        <v>14</v>
      </c>
      <c r="D276" s="17">
        <v>513557</v>
      </c>
      <c r="E276" s="17">
        <v>466307</v>
      </c>
      <c r="F276" s="17">
        <v>540743</v>
      </c>
      <c r="G276" s="17">
        <v>491765</v>
      </c>
      <c r="H276" s="17">
        <v>456640</v>
      </c>
      <c r="I276" s="59">
        <v>469882</v>
      </c>
      <c r="J276" s="59">
        <v>453019</v>
      </c>
      <c r="K276" s="17">
        <v>402916</v>
      </c>
      <c r="L276" s="59">
        <v>434079</v>
      </c>
      <c r="M276" s="84">
        <v>458275</v>
      </c>
    </row>
    <row r="277" spans="1:13" x14ac:dyDescent="0.2">
      <c r="A277" s="5" t="s">
        <v>456</v>
      </c>
      <c r="B277" s="5" t="s">
        <v>25</v>
      </c>
      <c r="C277" s="5" t="s">
        <v>14</v>
      </c>
      <c r="D277" s="17">
        <v>437272</v>
      </c>
      <c r="E277" s="17">
        <v>459518</v>
      </c>
      <c r="F277" s="17">
        <v>437952</v>
      </c>
      <c r="G277" s="17">
        <v>447532</v>
      </c>
      <c r="H277" s="17">
        <v>476216</v>
      </c>
      <c r="I277" s="59">
        <v>494796</v>
      </c>
      <c r="J277" s="59">
        <v>509904</v>
      </c>
      <c r="K277" s="17">
        <v>536947</v>
      </c>
      <c r="L277" s="59">
        <v>586845</v>
      </c>
      <c r="M277" s="84">
        <v>808660</v>
      </c>
    </row>
    <row r="278" spans="1:13" x14ac:dyDescent="0.2">
      <c r="A278" s="5" t="s">
        <v>457</v>
      </c>
      <c r="B278" s="5" t="s">
        <v>28</v>
      </c>
      <c r="C278" s="5" t="s">
        <v>14</v>
      </c>
      <c r="D278" s="17">
        <v>828247</v>
      </c>
      <c r="E278" s="17">
        <v>855210</v>
      </c>
      <c r="F278" s="17">
        <v>734971</v>
      </c>
      <c r="G278" s="17">
        <v>784750</v>
      </c>
      <c r="H278" s="17">
        <v>1044849</v>
      </c>
      <c r="I278" s="59">
        <v>1248857</v>
      </c>
      <c r="J278" s="59">
        <v>1170288</v>
      </c>
      <c r="K278" s="17">
        <v>464028</v>
      </c>
      <c r="L278" s="59">
        <v>445271</v>
      </c>
      <c r="M278" s="84">
        <v>437099</v>
      </c>
    </row>
    <row r="279" spans="1:13" x14ac:dyDescent="0.2">
      <c r="A279" s="5" t="s">
        <v>458</v>
      </c>
      <c r="B279" s="5" t="s">
        <v>30</v>
      </c>
      <c r="C279" s="5" t="s">
        <v>14</v>
      </c>
      <c r="D279" s="17">
        <v>516314</v>
      </c>
      <c r="E279" s="17">
        <v>474844</v>
      </c>
      <c r="F279" s="17">
        <v>457691</v>
      </c>
      <c r="G279" s="17">
        <v>509696</v>
      </c>
      <c r="H279" s="17">
        <v>489125</v>
      </c>
      <c r="I279" s="59">
        <v>513121</v>
      </c>
      <c r="J279" s="59">
        <v>484733</v>
      </c>
      <c r="K279" s="17">
        <v>471240</v>
      </c>
      <c r="L279" s="59">
        <v>404242</v>
      </c>
      <c r="M279" s="84">
        <v>479841</v>
      </c>
    </row>
    <row r="280" spans="1:13" x14ac:dyDescent="0.2">
      <c r="A280" s="5" t="s">
        <v>459</v>
      </c>
      <c r="B280" s="5" t="s">
        <v>32</v>
      </c>
      <c r="C280" s="5" t="s">
        <v>14</v>
      </c>
      <c r="D280" s="17">
        <v>752418</v>
      </c>
      <c r="E280" s="17">
        <v>738686</v>
      </c>
      <c r="F280" s="17">
        <v>711555</v>
      </c>
      <c r="G280" s="17">
        <v>675843</v>
      </c>
      <c r="H280" s="17">
        <v>727729</v>
      </c>
      <c r="I280" s="59">
        <v>700271</v>
      </c>
      <c r="J280" s="59">
        <v>689142</v>
      </c>
      <c r="K280" s="17">
        <v>720046</v>
      </c>
      <c r="L280" s="59">
        <v>732408</v>
      </c>
      <c r="M280" s="84">
        <v>826700</v>
      </c>
    </row>
    <row r="281" spans="1:13" x14ac:dyDescent="0.2">
      <c r="A281" s="5" t="s">
        <v>460</v>
      </c>
      <c r="B281" s="5" t="s">
        <v>36</v>
      </c>
      <c r="C281" s="5" t="s">
        <v>14</v>
      </c>
      <c r="D281" s="17">
        <v>454029</v>
      </c>
      <c r="E281" s="17">
        <v>478899</v>
      </c>
      <c r="F281" s="17">
        <v>495408</v>
      </c>
      <c r="G281" s="17">
        <v>463379</v>
      </c>
      <c r="H281" s="17">
        <v>523494</v>
      </c>
      <c r="I281" s="59">
        <v>559195</v>
      </c>
      <c r="J281" s="59">
        <v>541545</v>
      </c>
      <c r="K281" s="17">
        <v>590647</v>
      </c>
      <c r="L281" s="59">
        <v>573370</v>
      </c>
      <c r="M281" s="84">
        <v>477061</v>
      </c>
    </row>
    <row r="282" spans="1:13" x14ac:dyDescent="0.2">
      <c r="A282" s="5" t="s">
        <v>461</v>
      </c>
      <c r="B282" s="5" t="s">
        <v>37</v>
      </c>
      <c r="C282" s="5" t="s">
        <v>14</v>
      </c>
      <c r="D282" s="17">
        <v>534969</v>
      </c>
      <c r="E282" s="17">
        <v>394487</v>
      </c>
      <c r="F282" s="17">
        <v>421142</v>
      </c>
      <c r="G282" s="17">
        <v>431148</v>
      </c>
      <c r="H282" s="17">
        <v>469857</v>
      </c>
      <c r="I282" s="59">
        <v>498010</v>
      </c>
      <c r="J282" s="59">
        <v>515987</v>
      </c>
      <c r="K282" s="17">
        <v>549345</v>
      </c>
      <c r="L282" s="59">
        <v>505773</v>
      </c>
      <c r="M282" s="84">
        <v>510882</v>
      </c>
    </row>
    <row r="283" spans="1:13" x14ac:dyDescent="0.2">
      <c r="A283" s="5" t="s">
        <v>462</v>
      </c>
      <c r="B283" s="5" t="s">
        <v>38</v>
      </c>
      <c r="C283" s="5" t="s">
        <v>14</v>
      </c>
      <c r="D283" s="17">
        <v>830120</v>
      </c>
      <c r="E283" s="17">
        <v>789038</v>
      </c>
      <c r="F283" s="17">
        <v>679906</v>
      </c>
      <c r="G283" s="17">
        <v>699259</v>
      </c>
      <c r="H283" s="17">
        <v>714992</v>
      </c>
      <c r="I283" s="59">
        <v>965121</v>
      </c>
      <c r="J283" s="59">
        <v>1113469</v>
      </c>
      <c r="K283" s="17">
        <v>803847</v>
      </c>
      <c r="L283" s="59">
        <v>933036</v>
      </c>
      <c r="M283" s="84">
        <v>977452</v>
      </c>
    </row>
    <row r="284" spans="1:13" x14ac:dyDescent="0.2">
      <c r="A284" s="5" t="s">
        <v>463</v>
      </c>
      <c r="B284" s="5" t="s">
        <v>40</v>
      </c>
      <c r="C284" s="5" t="s">
        <v>14</v>
      </c>
      <c r="D284" s="17">
        <v>746579</v>
      </c>
      <c r="E284" s="17">
        <v>711210</v>
      </c>
      <c r="F284" s="17">
        <v>686441</v>
      </c>
      <c r="G284" s="17">
        <v>692269</v>
      </c>
      <c r="H284" s="17">
        <v>751327</v>
      </c>
      <c r="I284" s="59">
        <v>837200</v>
      </c>
      <c r="J284" s="59">
        <v>864986</v>
      </c>
      <c r="K284" s="17">
        <v>848208</v>
      </c>
      <c r="L284" s="59">
        <v>831902</v>
      </c>
      <c r="M284" s="84">
        <v>875685</v>
      </c>
    </row>
    <row r="285" spans="1:13" x14ac:dyDescent="0.2">
      <c r="A285" s="5" t="s">
        <v>464</v>
      </c>
      <c r="B285" s="5" t="s">
        <v>44</v>
      </c>
      <c r="C285" s="5" t="s">
        <v>14</v>
      </c>
      <c r="D285" s="17">
        <v>707116</v>
      </c>
      <c r="E285" s="17">
        <v>747617</v>
      </c>
      <c r="F285" s="17">
        <v>760677</v>
      </c>
      <c r="G285" s="17">
        <v>665357</v>
      </c>
      <c r="H285" s="17">
        <v>674710</v>
      </c>
      <c r="I285" s="59">
        <v>658038</v>
      </c>
      <c r="J285" s="59">
        <v>702616</v>
      </c>
      <c r="K285" s="17">
        <v>728290</v>
      </c>
      <c r="L285" s="59">
        <v>708602</v>
      </c>
      <c r="M285" s="84">
        <v>771635</v>
      </c>
    </row>
    <row r="286" spans="1:13" x14ac:dyDescent="0.2">
      <c r="A286" s="5" t="s">
        <v>465</v>
      </c>
      <c r="B286" s="5" t="s">
        <v>50</v>
      </c>
      <c r="C286" s="5" t="s">
        <v>14</v>
      </c>
      <c r="D286" s="17">
        <v>809080</v>
      </c>
      <c r="E286" s="17">
        <v>743635</v>
      </c>
      <c r="F286" s="17">
        <v>741141</v>
      </c>
      <c r="G286" s="17">
        <v>684676</v>
      </c>
      <c r="H286" s="17">
        <v>781587</v>
      </c>
      <c r="I286" s="59">
        <v>895297</v>
      </c>
      <c r="J286" s="59">
        <v>978021</v>
      </c>
      <c r="K286" s="17">
        <v>926487</v>
      </c>
      <c r="L286" s="59">
        <v>937549</v>
      </c>
      <c r="M286" s="84">
        <v>920655</v>
      </c>
    </row>
    <row r="287" spans="1:13" x14ac:dyDescent="0.2">
      <c r="A287" s="5" t="s">
        <v>466</v>
      </c>
      <c r="B287" s="5" t="s">
        <v>53</v>
      </c>
      <c r="C287" s="5" t="s">
        <v>14</v>
      </c>
      <c r="D287" s="17">
        <v>667145</v>
      </c>
      <c r="E287" s="17">
        <v>760233</v>
      </c>
      <c r="F287" s="17">
        <v>830019</v>
      </c>
      <c r="G287" s="17">
        <v>926263</v>
      </c>
      <c r="H287" s="17">
        <v>1009852</v>
      </c>
      <c r="I287" s="59">
        <v>959070</v>
      </c>
      <c r="J287" s="59">
        <v>969445</v>
      </c>
      <c r="K287" s="17">
        <v>1099151</v>
      </c>
      <c r="L287" s="59">
        <v>1034496</v>
      </c>
      <c r="M287" s="84">
        <v>1092157</v>
      </c>
    </row>
    <row r="288" spans="1:13" x14ac:dyDescent="0.2">
      <c r="A288" s="5" t="s">
        <v>509</v>
      </c>
      <c r="B288" s="5" t="s">
        <v>79</v>
      </c>
      <c r="C288" s="5" t="s">
        <v>75</v>
      </c>
      <c r="D288" s="17">
        <v>424024</v>
      </c>
      <c r="E288" s="17">
        <v>415439</v>
      </c>
      <c r="F288" s="17">
        <v>427890</v>
      </c>
      <c r="G288" s="17">
        <v>417629</v>
      </c>
      <c r="H288" s="17">
        <v>430939</v>
      </c>
      <c r="I288" s="59">
        <v>455045</v>
      </c>
      <c r="J288" s="59">
        <v>488905</v>
      </c>
      <c r="K288" s="17">
        <v>447194</v>
      </c>
      <c r="L288" s="59">
        <v>430468</v>
      </c>
      <c r="M288" s="84">
        <v>458995</v>
      </c>
    </row>
    <row r="289" spans="1:13" x14ac:dyDescent="0.2">
      <c r="A289" s="5" t="s">
        <v>510</v>
      </c>
      <c r="B289" s="5" t="s">
        <v>83</v>
      </c>
      <c r="C289" s="5" t="s">
        <v>75</v>
      </c>
      <c r="D289" s="17">
        <v>641628</v>
      </c>
      <c r="E289" s="17">
        <v>742886</v>
      </c>
      <c r="F289" s="17">
        <v>749976</v>
      </c>
      <c r="G289" s="17">
        <v>761240</v>
      </c>
      <c r="H289" s="17">
        <v>787980</v>
      </c>
      <c r="I289" s="59">
        <v>796444</v>
      </c>
      <c r="J289" s="59">
        <v>753211</v>
      </c>
      <c r="K289" s="17">
        <v>751484</v>
      </c>
      <c r="L289" s="59">
        <v>755558</v>
      </c>
      <c r="M289" s="84">
        <v>746118</v>
      </c>
    </row>
    <row r="290" spans="1:13" x14ac:dyDescent="0.2">
      <c r="A290" s="5" t="s">
        <v>511</v>
      </c>
      <c r="B290" s="5" t="s">
        <v>93</v>
      </c>
      <c r="C290" s="5" t="s">
        <v>75</v>
      </c>
      <c r="D290" s="17">
        <v>374617</v>
      </c>
      <c r="E290" s="17">
        <v>332672</v>
      </c>
      <c r="F290" s="17">
        <v>323402</v>
      </c>
      <c r="G290" s="17">
        <v>423440</v>
      </c>
      <c r="H290" s="17">
        <v>469663</v>
      </c>
      <c r="I290" s="59">
        <v>481872</v>
      </c>
      <c r="J290" s="59">
        <v>460390</v>
      </c>
      <c r="K290" s="17">
        <v>473690</v>
      </c>
      <c r="L290" s="59">
        <v>486215</v>
      </c>
      <c r="M290" s="84">
        <v>484572</v>
      </c>
    </row>
    <row r="291" spans="1:13" x14ac:dyDescent="0.2">
      <c r="A291" s="5" t="s">
        <v>512</v>
      </c>
      <c r="B291" s="5" t="s">
        <v>95</v>
      </c>
      <c r="C291" s="5" t="s">
        <v>75</v>
      </c>
      <c r="D291" s="17">
        <v>708534</v>
      </c>
      <c r="E291" s="17">
        <v>762647</v>
      </c>
      <c r="F291" s="17">
        <v>590663</v>
      </c>
      <c r="G291" s="17">
        <v>605644</v>
      </c>
      <c r="H291" s="17">
        <v>535032</v>
      </c>
      <c r="I291" s="59">
        <v>573940</v>
      </c>
      <c r="J291" s="59">
        <v>476923</v>
      </c>
      <c r="K291" s="17">
        <v>612674</v>
      </c>
      <c r="L291" s="59">
        <v>622623</v>
      </c>
      <c r="M291" s="84">
        <v>625656</v>
      </c>
    </row>
    <row r="292" spans="1:13" x14ac:dyDescent="0.2">
      <c r="A292" s="5" t="s">
        <v>513</v>
      </c>
      <c r="B292" s="5" t="s">
        <v>100</v>
      </c>
      <c r="C292" s="5" t="s">
        <v>75</v>
      </c>
      <c r="D292" s="17">
        <v>867326</v>
      </c>
      <c r="E292" s="17">
        <v>844890</v>
      </c>
      <c r="F292" s="17">
        <v>900335</v>
      </c>
      <c r="G292" s="17">
        <v>923971</v>
      </c>
      <c r="H292" s="17">
        <v>1117889</v>
      </c>
      <c r="I292" s="59">
        <v>1119422</v>
      </c>
      <c r="J292" s="59">
        <v>1087606</v>
      </c>
      <c r="K292" s="17">
        <v>1165544</v>
      </c>
      <c r="L292" s="59">
        <v>1177298</v>
      </c>
      <c r="M292" s="84">
        <v>1187796</v>
      </c>
    </row>
    <row r="293" spans="1:13" x14ac:dyDescent="0.2">
      <c r="A293" s="5" t="s">
        <v>514</v>
      </c>
      <c r="B293" s="5" t="s">
        <v>104</v>
      </c>
      <c r="C293" s="5" t="s">
        <v>75</v>
      </c>
      <c r="D293" s="17">
        <v>1250652</v>
      </c>
      <c r="E293" s="17">
        <v>1110683</v>
      </c>
      <c r="F293" s="17">
        <v>1155598</v>
      </c>
      <c r="G293" s="17">
        <v>1101238</v>
      </c>
      <c r="H293" s="17">
        <v>1220220</v>
      </c>
      <c r="I293" s="59">
        <v>1163813</v>
      </c>
      <c r="J293" s="59">
        <v>1149092</v>
      </c>
      <c r="K293" s="17">
        <v>1218689</v>
      </c>
      <c r="L293" s="59">
        <v>1378339</v>
      </c>
      <c r="M293" s="84">
        <v>1514213</v>
      </c>
    </row>
    <row r="294" spans="1:13" x14ac:dyDescent="0.2">
      <c r="A294" s="5" t="s">
        <v>515</v>
      </c>
      <c r="B294" s="5" t="s">
        <v>107</v>
      </c>
      <c r="C294" s="5" t="s">
        <v>75</v>
      </c>
      <c r="D294" s="17">
        <v>390873</v>
      </c>
      <c r="E294" s="17">
        <v>364719</v>
      </c>
      <c r="F294" s="17">
        <v>374092</v>
      </c>
      <c r="G294" s="17">
        <v>374138</v>
      </c>
      <c r="H294" s="17">
        <v>377976</v>
      </c>
      <c r="I294" s="59">
        <v>375499</v>
      </c>
      <c r="J294" s="59">
        <v>373256</v>
      </c>
      <c r="K294" s="17">
        <v>369612</v>
      </c>
      <c r="L294" s="59">
        <v>323621</v>
      </c>
      <c r="M294" s="84">
        <v>322124</v>
      </c>
    </row>
    <row r="295" spans="1:13" x14ac:dyDescent="0.2">
      <c r="A295" s="5" t="s">
        <v>516</v>
      </c>
      <c r="B295" s="5" t="s">
        <v>81</v>
      </c>
      <c r="C295" s="5" t="s">
        <v>75</v>
      </c>
      <c r="D295" s="17">
        <v>293600</v>
      </c>
      <c r="E295" s="17">
        <v>276672</v>
      </c>
      <c r="F295" s="17">
        <v>297580</v>
      </c>
      <c r="G295" s="17">
        <v>315372</v>
      </c>
      <c r="H295" s="17">
        <v>350401</v>
      </c>
      <c r="I295" s="59">
        <v>476122</v>
      </c>
      <c r="J295" s="59">
        <v>366906</v>
      </c>
      <c r="K295" s="17">
        <v>340932</v>
      </c>
      <c r="L295" s="59">
        <v>336820</v>
      </c>
      <c r="M295" s="84">
        <v>373102</v>
      </c>
    </row>
    <row r="296" spans="1:13" x14ac:dyDescent="0.2">
      <c r="A296" s="5" t="s">
        <v>517</v>
      </c>
      <c r="B296" s="5" t="s">
        <v>89</v>
      </c>
      <c r="C296" s="5" t="s">
        <v>75</v>
      </c>
      <c r="D296" s="17">
        <v>383933</v>
      </c>
      <c r="E296" s="17">
        <v>360753</v>
      </c>
      <c r="F296" s="17">
        <v>360384</v>
      </c>
      <c r="G296" s="17">
        <v>373463</v>
      </c>
      <c r="H296" s="17">
        <v>396567</v>
      </c>
      <c r="I296" s="59">
        <v>414699</v>
      </c>
      <c r="J296" s="59">
        <v>414884</v>
      </c>
      <c r="K296" s="17">
        <v>435651</v>
      </c>
      <c r="L296" s="59">
        <v>426166</v>
      </c>
      <c r="M296" s="84">
        <v>428344</v>
      </c>
    </row>
    <row r="297" spans="1:13" x14ac:dyDescent="0.2">
      <c r="A297" s="5" t="s">
        <v>518</v>
      </c>
      <c r="B297" s="5" t="s">
        <v>98</v>
      </c>
      <c r="C297" s="5" t="s">
        <v>75</v>
      </c>
      <c r="D297" s="17">
        <v>607167</v>
      </c>
      <c r="E297" s="17">
        <v>575493</v>
      </c>
      <c r="F297" s="17">
        <v>562509</v>
      </c>
      <c r="G297" s="17">
        <v>582836</v>
      </c>
      <c r="H297" s="17">
        <v>598013</v>
      </c>
      <c r="I297" s="59">
        <v>610882</v>
      </c>
      <c r="J297" s="59">
        <v>616646</v>
      </c>
      <c r="K297" s="17">
        <v>676259</v>
      </c>
      <c r="L297" s="59">
        <v>697440</v>
      </c>
      <c r="M297" s="84">
        <v>609898</v>
      </c>
    </row>
    <row r="298" spans="1:13" x14ac:dyDescent="0.2">
      <c r="A298" s="5" t="s">
        <v>519</v>
      </c>
      <c r="B298" s="5" t="s">
        <v>103</v>
      </c>
      <c r="C298" s="5" t="s">
        <v>75</v>
      </c>
      <c r="D298" s="17">
        <v>622593</v>
      </c>
      <c r="E298" s="17">
        <v>609614</v>
      </c>
      <c r="F298" s="17">
        <v>643861</v>
      </c>
      <c r="G298" s="17">
        <v>741750</v>
      </c>
      <c r="H298" s="17">
        <v>777086</v>
      </c>
      <c r="I298" s="59">
        <v>701011</v>
      </c>
      <c r="J298" s="59">
        <v>754357</v>
      </c>
      <c r="K298" s="17">
        <v>781109</v>
      </c>
      <c r="L298" s="59">
        <v>731998</v>
      </c>
      <c r="M298" s="84">
        <v>650045</v>
      </c>
    </row>
    <row r="299" spans="1:13" x14ac:dyDescent="0.2">
      <c r="A299" s="5" t="s">
        <v>520</v>
      </c>
      <c r="B299" s="5" t="s">
        <v>111</v>
      </c>
      <c r="C299" s="5" t="s">
        <v>75</v>
      </c>
      <c r="D299" s="17">
        <v>719983</v>
      </c>
      <c r="E299" s="17">
        <v>676501</v>
      </c>
      <c r="F299" s="17">
        <v>823664</v>
      </c>
      <c r="G299" s="17">
        <v>1023450</v>
      </c>
      <c r="H299" s="17">
        <v>1056286</v>
      </c>
      <c r="I299" s="59">
        <v>1037032</v>
      </c>
      <c r="J299" s="59">
        <v>1091801</v>
      </c>
      <c r="K299" s="17">
        <v>1123142</v>
      </c>
      <c r="L299" s="59">
        <v>1146982</v>
      </c>
      <c r="M299" s="84">
        <v>1170356</v>
      </c>
    </row>
    <row r="300" spans="1:13" x14ac:dyDescent="0.2">
      <c r="A300" s="5" t="s">
        <v>521</v>
      </c>
      <c r="B300" s="5" t="s">
        <v>112</v>
      </c>
      <c r="C300" s="5" t="s">
        <v>75</v>
      </c>
      <c r="D300" s="17">
        <v>737638</v>
      </c>
      <c r="E300" s="17">
        <v>887132</v>
      </c>
      <c r="F300" s="17">
        <v>908847</v>
      </c>
      <c r="G300" s="17">
        <v>826280</v>
      </c>
      <c r="H300" s="17">
        <v>806683</v>
      </c>
      <c r="I300" s="59">
        <v>859270</v>
      </c>
      <c r="J300" s="59">
        <v>832237</v>
      </c>
      <c r="K300" s="17">
        <v>833944</v>
      </c>
      <c r="L300" s="59">
        <v>873735</v>
      </c>
      <c r="M300" s="84">
        <v>831596</v>
      </c>
    </row>
    <row r="301" spans="1:13" x14ac:dyDescent="0.2">
      <c r="A301" s="5" t="s">
        <v>522</v>
      </c>
      <c r="B301" s="5" t="s">
        <v>115</v>
      </c>
      <c r="C301" s="5" t="s">
        <v>75</v>
      </c>
      <c r="D301" s="17">
        <v>459204</v>
      </c>
      <c r="E301" s="17">
        <v>524765</v>
      </c>
      <c r="F301" s="17">
        <v>490594</v>
      </c>
      <c r="G301" s="17">
        <v>487762</v>
      </c>
      <c r="H301" s="17">
        <v>523624</v>
      </c>
      <c r="I301" s="59">
        <v>493571</v>
      </c>
      <c r="J301" s="59">
        <v>482868</v>
      </c>
      <c r="K301" s="17">
        <v>583860</v>
      </c>
      <c r="L301" s="59">
        <v>530208</v>
      </c>
      <c r="M301" s="84">
        <v>550981</v>
      </c>
    </row>
    <row r="302" spans="1:13" x14ac:dyDescent="0.2">
      <c r="A302" s="5" t="s">
        <v>582</v>
      </c>
      <c r="B302" s="5" t="s">
        <v>152</v>
      </c>
      <c r="C302" s="5" t="s">
        <v>147</v>
      </c>
      <c r="D302" s="17">
        <v>578708</v>
      </c>
      <c r="E302" s="17">
        <v>545992</v>
      </c>
      <c r="F302" s="17">
        <v>433645</v>
      </c>
      <c r="G302" s="17">
        <v>414798</v>
      </c>
      <c r="H302" s="17">
        <v>397652</v>
      </c>
      <c r="I302" s="59">
        <v>477011</v>
      </c>
      <c r="J302" s="59">
        <v>407528</v>
      </c>
      <c r="K302" s="17">
        <v>412442</v>
      </c>
      <c r="L302" s="59">
        <v>427465</v>
      </c>
      <c r="M302" s="84">
        <v>545561</v>
      </c>
    </row>
    <row r="303" spans="1:13" x14ac:dyDescent="0.2">
      <c r="A303" s="5" t="s">
        <v>583</v>
      </c>
      <c r="B303" s="5" t="s">
        <v>154</v>
      </c>
      <c r="C303" s="5" t="s">
        <v>147</v>
      </c>
      <c r="D303" s="17">
        <v>414616</v>
      </c>
      <c r="E303" s="17">
        <v>414549</v>
      </c>
      <c r="F303" s="17">
        <v>436737</v>
      </c>
      <c r="G303" s="17">
        <v>474388</v>
      </c>
      <c r="H303" s="17">
        <v>489345</v>
      </c>
      <c r="I303" s="59">
        <v>446174</v>
      </c>
      <c r="J303" s="59">
        <v>458202</v>
      </c>
      <c r="K303" s="17">
        <v>445167</v>
      </c>
      <c r="L303" s="59">
        <v>433608</v>
      </c>
      <c r="M303" s="84">
        <v>490769</v>
      </c>
    </row>
    <row r="304" spans="1:13" x14ac:dyDescent="0.2">
      <c r="A304" s="5" t="s">
        <v>584</v>
      </c>
      <c r="B304" s="5" t="s">
        <v>167</v>
      </c>
      <c r="C304" s="5" t="s">
        <v>147</v>
      </c>
      <c r="D304" s="17">
        <v>320926</v>
      </c>
      <c r="E304" s="17">
        <v>314750</v>
      </c>
      <c r="F304" s="17">
        <v>324953</v>
      </c>
      <c r="G304" s="17">
        <v>344443</v>
      </c>
      <c r="H304" s="17">
        <v>409982</v>
      </c>
      <c r="I304" s="59">
        <v>354021</v>
      </c>
      <c r="J304" s="59">
        <v>380009</v>
      </c>
      <c r="K304" s="17">
        <v>391497</v>
      </c>
      <c r="L304" s="59">
        <v>408305</v>
      </c>
      <c r="M304" s="84">
        <v>431521</v>
      </c>
    </row>
    <row r="305" spans="1:13" x14ac:dyDescent="0.2">
      <c r="A305" s="5" t="s">
        <v>585</v>
      </c>
      <c r="B305" s="5" t="s">
        <v>172</v>
      </c>
      <c r="C305" s="5" t="s">
        <v>147</v>
      </c>
      <c r="D305" s="17">
        <v>3296687</v>
      </c>
      <c r="E305" s="17">
        <v>3793074</v>
      </c>
      <c r="F305" s="17">
        <v>4298295</v>
      </c>
      <c r="G305" s="17">
        <v>5890939</v>
      </c>
      <c r="H305" s="17">
        <v>6198222</v>
      </c>
      <c r="I305" s="59">
        <v>5871395</v>
      </c>
      <c r="J305" s="59">
        <v>5950856</v>
      </c>
      <c r="K305" s="17">
        <v>5050331</v>
      </c>
      <c r="L305" s="59">
        <v>5413010</v>
      </c>
      <c r="M305" s="84">
        <v>5586467</v>
      </c>
    </row>
    <row r="306" spans="1:13" x14ac:dyDescent="0.2">
      <c r="A306" s="5" t="s">
        <v>586</v>
      </c>
      <c r="B306" s="5" t="s">
        <v>177</v>
      </c>
      <c r="C306" s="5" t="s">
        <v>147</v>
      </c>
      <c r="D306" s="17">
        <v>580851</v>
      </c>
      <c r="E306" s="17">
        <v>613070</v>
      </c>
      <c r="F306" s="17">
        <v>619676</v>
      </c>
      <c r="G306" s="17">
        <v>587179</v>
      </c>
      <c r="H306" s="17">
        <v>634798</v>
      </c>
      <c r="I306" s="59">
        <v>642201</v>
      </c>
      <c r="J306" s="59">
        <v>681135</v>
      </c>
      <c r="K306" s="17">
        <v>763226</v>
      </c>
      <c r="L306" s="59">
        <v>677052</v>
      </c>
      <c r="M306" s="84">
        <v>633980</v>
      </c>
    </row>
    <row r="307" spans="1:13" x14ac:dyDescent="0.2">
      <c r="A307" s="5" t="s">
        <v>587</v>
      </c>
      <c r="B307" s="5" t="s">
        <v>178</v>
      </c>
      <c r="C307" s="5" t="s">
        <v>147</v>
      </c>
      <c r="D307" s="17">
        <v>551850</v>
      </c>
      <c r="E307" s="17">
        <v>563705</v>
      </c>
      <c r="F307" s="17">
        <v>587579</v>
      </c>
      <c r="G307" s="17">
        <v>646307</v>
      </c>
      <c r="H307" s="17">
        <v>666300</v>
      </c>
      <c r="I307" s="59">
        <v>689941</v>
      </c>
      <c r="J307" s="59">
        <v>626907</v>
      </c>
      <c r="K307" s="17">
        <v>619052</v>
      </c>
      <c r="L307" s="59">
        <v>646861</v>
      </c>
      <c r="M307" s="84">
        <v>656989</v>
      </c>
    </row>
    <row r="308" spans="1:13" x14ac:dyDescent="0.2">
      <c r="A308" s="5" t="s">
        <v>588</v>
      </c>
      <c r="B308" s="5" t="s">
        <v>182</v>
      </c>
      <c r="C308" s="5" t="s">
        <v>147</v>
      </c>
      <c r="D308" s="17">
        <v>832895</v>
      </c>
      <c r="E308" s="17">
        <v>777673</v>
      </c>
      <c r="F308" s="17">
        <v>824618</v>
      </c>
      <c r="G308" s="17">
        <v>856927</v>
      </c>
      <c r="H308" s="17">
        <v>903479</v>
      </c>
      <c r="I308" s="59">
        <v>927128</v>
      </c>
      <c r="J308" s="59">
        <v>1036379</v>
      </c>
      <c r="K308" s="17">
        <v>998232</v>
      </c>
      <c r="L308" s="59">
        <v>1003128</v>
      </c>
      <c r="M308" s="84">
        <v>1062342</v>
      </c>
    </row>
    <row r="309" spans="1:13" x14ac:dyDescent="0.2">
      <c r="A309" s="5" t="s">
        <v>523</v>
      </c>
      <c r="B309" s="5" t="s">
        <v>85</v>
      </c>
      <c r="C309" s="5" t="s">
        <v>75</v>
      </c>
      <c r="D309" s="17">
        <v>2335402</v>
      </c>
      <c r="E309" s="17">
        <v>2474282</v>
      </c>
      <c r="F309" s="17">
        <v>2665358</v>
      </c>
      <c r="G309" s="17">
        <v>2493493</v>
      </c>
      <c r="H309" s="17">
        <v>2464642</v>
      </c>
      <c r="I309" s="59">
        <v>2788362</v>
      </c>
      <c r="J309" s="59">
        <v>2700763</v>
      </c>
      <c r="K309" s="17">
        <v>2621515</v>
      </c>
      <c r="L309" s="59">
        <v>2583205</v>
      </c>
      <c r="M309" s="84">
        <v>2723461</v>
      </c>
    </row>
    <row r="310" spans="1:13" x14ac:dyDescent="0.2">
      <c r="A310" s="5" t="s">
        <v>524</v>
      </c>
      <c r="B310" s="5" t="s">
        <v>86</v>
      </c>
      <c r="C310" s="5" t="s">
        <v>75</v>
      </c>
      <c r="D310" s="17">
        <v>417905</v>
      </c>
      <c r="E310" s="17">
        <v>433649</v>
      </c>
      <c r="F310" s="17">
        <v>466167</v>
      </c>
      <c r="G310" s="17">
        <v>481557</v>
      </c>
      <c r="H310" s="17">
        <v>495048</v>
      </c>
      <c r="I310" s="59">
        <v>600244</v>
      </c>
      <c r="J310" s="59">
        <v>586509</v>
      </c>
      <c r="K310" s="17">
        <v>579539</v>
      </c>
      <c r="L310" s="59">
        <v>631925</v>
      </c>
      <c r="M310" s="84">
        <v>631314</v>
      </c>
    </row>
    <row r="311" spans="1:13" x14ac:dyDescent="0.2">
      <c r="A311" s="5" t="s">
        <v>525</v>
      </c>
      <c r="B311" s="5" t="s">
        <v>90</v>
      </c>
      <c r="C311" s="5" t="s">
        <v>75</v>
      </c>
      <c r="D311" s="17">
        <v>344065</v>
      </c>
      <c r="E311" s="17">
        <v>342809</v>
      </c>
      <c r="F311" s="17">
        <v>341954</v>
      </c>
      <c r="G311" s="17">
        <v>335074</v>
      </c>
      <c r="H311" s="17">
        <v>368148</v>
      </c>
      <c r="I311" s="59">
        <v>452505</v>
      </c>
      <c r="J311" s="59">
        <v>359121</v>
      </c>
      <c r="K311" s="17">
        <v>376088</v>
      </c>
      <c r="L311" s="59">
        <v>337343</v>
      </c>
      <c r="M311" s="84">
        <v>406921</v>
      </c>
    </row>
    <row r="312" spans="1:13" x14ac:dyDescent="0.2">
      <c r="A312" s="5" t="s">
        <v>526</v>
      </c>
      <c r="B312" s="5" t="s">
        <v>96</v>
      </c>
      <c r="C312" s="5" t="s">
        <v>75</v>
      </c>
      <c r="D312" s="17">
        <v>547247</v>
      </c>
      <c r="E312" s="17">
        <v>575095</v>
      </c>
      <c r="F312" s="17">
        <v>652330</v>
      </c>
      <c r="G312" s="17">
        <v>677843</v>
      </c>
      <c r="H312" s="17">
        <v>681630</v>
      </c>
      <c r="I312" s="59">
        <v>1031284</v>
      </c>
      <c r="J312" s="59">
        <v>1060326</v>
      </c>
      <c r="K312" s="17">
        <v>1099370</v>
      </c>
      <c r="L312" s="59">
        <v>1084559</v>
      </c>
      <c r="M312" s="84">
        <v>1111433</v>
      </c>
    </row>
    <row r="313" spans="1:13" x14ac:dyDescent="0.2">
      <c r="A313" s="5" t="s">
        <v>527</v>
      </c>
      <c r="B313" s="5" t="s">
        <v>105</v>
      </c>
      <c r="C313" s="5" t="s">
        <v>75</v>
      </c>
      <c r="D313" s="17">
        <v>525931</v>
      </c>
      <c r="E313" s="17">
        <v>510449</v>
      </c>
      <c r="F313" s="17">
        <v>555942</v>
      </c>
      <c r="G313" s="17">
        <v>546822</v>
      </c>
      <c r="H313" s="17">
        <v>572465</v>
      </c>
      <c r="I313" s="59">
        <v>573789</v>
      </c>
      <c r="J313" s="59">
        <v>565813</v>
      </c>
      <c r="K313" s="17">
        <v>684273</v>
      </c>
      <c r="L313" s="59">
        <v>583992</v>
      </c>
      <c r="M313" s="84">
        <v>602493</v>
      </c>
    </row>
    <row r="314" spans="1:13" x14ac:dyDescent="0.2">
      <c r="A314" s="5" t="s">
        <v>528</v>
      </c>
      <c r="B314" s="5" t="s">
        <v>113</v>
      </c>
      <c r="C314" s="5" t="s">
        <v>75</v>
      </c>
      <c r="D314" s="17">
        <v>350706</v>
      </c>
      <c r="E314" s="17">
        <v>358464</v>
      </c>
      <c r="F314" s="17">
        <v>351848</v>
      </c>
      <c r="G314" s="17">
        <v>365911</v>
      </c>
      <c r="H314" s="17">
        <v>374648</v>
      </c>
      <c r="I314" s="59">
        <v>366568</v>
      </c>
      <c r="J314" s="59">
        <v>375283</v>
      </c>
      <c r="K314" s="17">
        <v>375678</v>
      </c>
      <c r="L314" s="59">
        <v>381403</v>
      </c>
      <c r="M314" s="84">
        <v>360550</v>
      </c>
    </row>
    <row r="315" spans="1:13" x14ac:dyDescent="0.2">
      <c r="A315" s="5" t="s">
        <v>529</v>
      </c>
      <c r="B315" s="5" t="s">
        <v>114</v>
      </c>
      <c r="C315" s="5" t="s">
        <v>75</v>
      </c>
      <c r="D315" s="17">
        <v>435013</v>
      </c>
      <c r="E315" s="17">
        <v>411985</v>
      </c>
      <c r="F315" s="17">
        <v>442583</v>
      </c>
      <c r="G315" s="17">
        <v>435522</v>
      </c>
      <c r="H315" s="17">
        <v>437849</v>
      </c>
      <c r="I315" s="59">
        <v>439920</v>
      </c>
      <c r="J315" s="59">
        <v>419155</v>
      </c>
      <c r="K315" s="17">
        <v>417059</v>
      </c>
      <c r="L315" s="59">
        <v>407006</v>
      </c>
      <c r="M315" s="84">
        <v>410239</v>
      </c>
    </row>
    <row r="316" spans="1:13" x14ac:dyDescent="0.2">
      <c r="A316" s="5" t="s">
        <v>714</v>
      </c>
      <c r="B316" s="5" t="s">
        <v>57</v>
      </c>
      <c r="C316" s="5" t="s">
        <v>775</v>
      </c>
      <c r="D316" s="17">
        <v>317161</v>
      </c>
      <c r="E316" s="17">
        <v>287326</v>
      </c>
      <c r="F316" s="17">
        <v>346643</v>
      </c>
      <c r="G316" s="17">
        <v>346873</v>
      </c>
      <c r="H316" s="17">
        <v>367797</v>
      </c>
      <c r="I316" s="59">
        <v>380113</v>
      </c>
      <c r="J316" s="59">
        <v>368184</v>
      </c>
      <c r="K316" s="17">
        <v>386702</v>
      </c>
      <c r="L316" s="59">
        <v>420141</v>
      </c>
      <c r="M316" s="84">
        <v>421483</v>
      </c>
    </row>
    <row r="317" spans="1:13" x14ac:dyDescent="0.2">
      <c r="A317" s="5" t="s">
        <v>715</v>
      </c>
      <c r="B317" s="5" t="s">
        <v>60</v>
      </c>
      <c r="C317" s="5" t="s">
        <v>775</v>
      </c>
      <c r="D317" s="17">
        <v>826448</v>
      </c>
      <c r="E317" s="17">
        <v>841009</v>
      </c>
      <c r="F317" s="17">
        <v>764753</v>
      </c>
      <c r="G317" s="17">
        <v>760546</v>
      </c>
      <c r="H317" s="17">
        <v>771387</v>
      </c>
      <c r="I317" s="59">
        <v>807747</v>
      </c>
      <c r="J317" s="59">
        <v>984619</v>
      </c>
      <c r="K317" s="17">
        <v>966249</v>
      </c>
      <c r="L317" s="59">
        <v>1037960</v>
      </c>
      <c r="M317" s="84">
        <v>1014336</v>
      </c>
    </row>
    <row r="318" spans="1:13" x14ac:dyDescent="0.2">
      <c r="A318" s="5" t="s">
        <v>716</v>
      </c>
      <c r="B318" s="5" t="s">
        <v>61</v>
      </c>
      <c r="C318" s="5" t="s">
        <v>775</v>
      </c>
      <c r="D318" s="17">
        <v>412782</v>
      </c>
      <c r="E318" s="17">
        <v>417143</v>
      </c>
      <c r="F318" s="17">
        <v>438081</v>
      </c>
      <c r="G318" s="17">
        <v>476869</v>
      </c>
      <c r="H318" s="17">
        <v>518747</v>
      </c>
      <c r="I318" s="59">
        <v>519998</v>
      </c>
      <c r="J318" s="59">
        <v>483694</v>
      </c>
      <c r="K318" s="17">
        <v>526580</v>
      </c>
      <c r="L318" s="59">
        <v>497608</v>
      </c>
      <c r="M318" s="84">
        <v>501304</v>
      </c>
    </row>
    <row r="319" spans="1:13" x14ac:dyDescent="0.2">
      <c r="A319" s="5" t="s">
        <v>717</v>
      </c>
      <c r="B319" s="5" t="s">
        <v>67</v>
      </c>
      <c r="C319" s="5" t="s">
        <v>775</v>
      </c>
      <c r="D319" s="17">
        <v>644547</v>
      </c>
      <c r="E319" s="17">
        <v>589739</v>
      </c>
      <c r="F319" s="17">
        <v>574705</v>
      </c>
      <c r="G319" s="17">
        <v>595195</v>
      </c>
      <c r="H319" s="17">
        <v>663690</v>
      </c>
      <c r="I319" s="59">
        <v>615279</v>
      </c>
      <c r="J319" s="59">
        <v>635348</v>
      </c>
      <c r="K319" s="17">
        <v>648410</v>
      </c>
      <c r="L319" s="59">
        <v>720770</v>
      </c>
      <c r="M319" s="84">
        <v>614865</v>
      </c>
    </row>
    <row r="320" spans="1:13" x14ac:dyDescent="0.2">
      <c r="A320" s="5" t="s">
        <v>718</v>
      </c>
      <c r="B320" s="5" t="s">
        <v>69</v>
      </c>
      <c r="C320" s="5" t="s">
        <v>775</v>
      </c>
      <c r="D320" s="17">
        <v>1310831</v>
      </c>
      <c r="E320" s="17">
        <v>1361213</v>
      </c>
      <c r="F320" s="17">
        <v>1298791</v>
      </c>
      <c r="G320" s="17">
        <v>1251492</v>
      </c>
      <c r="H320" s="17">
        <v>1471780</v>
      </c>
      <c r="I320" s="59">
        <v>1496619</v>
      </c>
      <c r="J320" s="59">
        <v>1460263</v>
      </c>
      <c r="K320" s="17">
        <v>1440878</v>
      </c>
      <c r="L320" s="59">
        <v>1531126</v>
      </c>
      <c r="M320" s="84">
        <v>1518403</v>
      </c>
    </row>
    <row r="321" spans="1:13" x14ac:dyDescent="0.2">
      <c r="A321" s="5" t="s">
        <v>719</v>
      </c>
      <c r="B321" s="5" t="s">
        <v>70</v>
      </c>
      <c r="C321" s="5" t="s">
        <v>775</v>
      </c>
      <c r="D321" s="17">
        <v>630917</v>
      </c>
      <c r="E321" s="17">
        <v>609498</v>
      </c>
      <c r="F321" s="17">
        <v>611443</v>
      </c>
      <c r="G321" s="17">
        <v>649886</v>
      </c>
      <c r="H321" s="17">
        <v>673223</v>
      </c>
      <c r="I321" s="59">
        <v>707070</v>
      </c>
      <c r="J321" s="59">
        <v>700806</v>
      </c>
      <c r="K321" s="17">
        <v>744198</v>
      </c>
      <c r="L321" s="59">
        <v>759028</v>
      </c>
      <c r="M321" s="84">
        <v>772033</v>
      </c>
    </row>
    <row r="322" spans="1:13" x14ac:dyDescent="0.2">
      <c r="A322" s="5" t="s">
        <v>720</v>
      </c>
      <c r="B322" s="5" t="s">
        <v>71</v>
      </c>
      <c r="C322" s="5" t="s">
        <v>775</v>
      </c>
      <c r="D322" s="17">
        <v>4042529</v>
      </c>
      <c r="E322" s="17">
        <v>3578856</v>
      </c>
      <c r="F322" s="17">
        <v>4600749</v>
      </c>
      <c r="G322" s="17">
        <v>3931686</v>
      </c>
      <c r="H322" s="17">
        <v>4376483</v>
      </c>
      <c r="I322" s="59">
        <v>5013498</v>
      </c>
      <c r="J322" s="59">
        <v>4475981</v>
      </c>
      <c r="K322" s="17">
        <v>4460547</v>
      </c>
      <c r="L322" s="59">
        <v>4696427</v>
      </c>
      <c r="M322" s="84">
        <v>5145442</v>
      </c>
    </row>
    <row r="323" spans="1:13" x14ac:dyDescent="0.2">
      <c r="A323" s="5" t="s">
        <v>530</v>
      </c>
      <c r="B323" s="5" t="s">
        <v>77</v>
      </c>
      <c r="C323" s="5" t="s">
        <v>75</v>
      </c>
      <c r="D323" s="17">
        <v>514183</v>
      </c>
      <c r="E323" s="17">
        <v>498200</v>
      </c>
      <c r="F323" s="17">
        <v>534577</v>
      </c>
      <c r="G323" s="17">
        <v>550430</v>
      </c>
      <c r="H323" s="17">
        <v>630044</v>
      </c>
      <c r="I323" s="59">
        <v>630567</v>
      </c>
      <c r="J323" s="59">
        <v>606147</v>
      </c>
      <c r="K323" s="17">
        <v>619417</v>
      </c>
      <c r="L323" s="59">
        <v>628170</v>
      </c>
      <c r="M323" s="84">
        <v>616343</v>
      </c>
    </row>
    <row r="324" spans="1:13" x14ac:dyDescent="0.2">
      <c r="A324" s="5" t="s">
        <v>531</v>
      </c>
      <c r="B324" s="5" t="s">
        <v>78</v>
      </c>
      <c r="C324" s="5" t="s">
        <v>75</v>
      </c>
      <c r="D324" s="17">
        <v>1620014</v>
      </c>
      <c r="E324" s="17">
        <v>906661</v>
      </c>
      <c r="F324" s="17">
        <v>733933</v>
      </c>
      <c r="G324" s="17">
        <v>848110</v>
      </c>
      <c r="H324" s="17">
        <v>626880</v>
      </c>
      <c r="I324" s="59">
        <v>648130</v>
      </c>
      <c r="J324" s="59">
        <v>629127</v>
      </c>
      <c r="K324" s="17">
        <v>718169</v>
      </c>
      <c r="L324" s="59">
        <v>644512</v>
      </c>
      <c r="M324" s="84">
        <v>675335</v>
      </c>
    </row>
    <row r="325" spans="1:13" x14ac:dyDescent="0.2">
      <c r="A325" s="5" t="s">
        <v>532</v>
      </c>
      <c r="B325" s="5" t="s">
        <v>82</v>
      </c>
      <c r="C325" s="5" t="s">
        <v>75</v>
      </c>
      <c r="D325" s="17">
        <v>472269</v>
      </c>
      <c r="E325" s="17">
        <v>451579</v>
      </c>
      <c r="F325" s="17">
        <v>473847</v>
      </c>
      <c r="G325" s="17">
        <v>496727</v>
      </c>
      <c r="H325" s="17">
        <v>514651</v>
      </c>
      <c r="I325" s="59">
        <v>524045</v>
      </c>
      <c r="J325" s="59">
        <v>563249</v>
      </c>
      <c r="K325" s="17">
        <v>524744</v>
      </c>
      <c r="L325" s="59">
        <v>527822</v>
      </c>
      <c r="M325" s="84">
        <v>1366233</v>
      </c>
    </row>
    <row r="326" spans="1:13" x14ac:dyDescent="0.2">
      <c r="A326" s="5" t="s">
        <v>533</v>
      </c>
      <c r="B326" s="5" t="s">
        <v>92</v>
      </c>
      <c r="C326" s="5" t="s">
        <v>75</v>
      </c>
      <c r="D326" s="17">
        <v>465927</v>
      </c>
      <c r="E326" s="17">
        <v>509675</v>
      </c>
      <c r="F326" s="17">
        <v>524694</v>
      </c>
      <c r="G326" s="17">
        <v>564339</v>
      </c>
      <c r="H326" s="17">
        <v>776495</v>
      </c>
      <c r="I326" s="59">
        <v>930328</v>
      </c>
      <c r="J326" s="59">
        <v>880835</v>
      </c>
      <c r="K326" s="17">
        <v>1021650</v>
      </c>
      <c r="L326" s="59">
        <v>765064</v>
      </c>
      <c r="M326" s="84">
        <v>795008</v>
      </c>
    </row>
    <row r="327" spans="1:13" x14ac:dyDescent="0.2">
      <c r="A327" s="5" t="s">
        <v>534</v>
      </c>
      <c r="B327" s="5" t="s">
        <v>99</v>
      </c>
      <c r="C327" s="5" t="s">
        <v>75</v>
      </c>
      <c r="D327" s="17">
        <v>361117</v>
      </c>
      <c r="E327" s="17">
        <v>301713</v>
      </c>
      <c r="F327" s="17">
        <v>316089</v>
      </c>
      <c r="G327" s="17">
        <v>413896</v>
      </c>
      <c r="H327" s="17">
        <v>312437</v>
      </c>
      <c r="I327" s="59">
        <v>317661</v>
      </c>
      <c r="J327" s="59">
        <v>287988</v>
      </c>
      <c r="K327" s="17">
        <v>319179</v>
      </c>
      <c r="L327" s="59">
        <v>370105</v>
      </c>
      <c r="M327" s="84">
        <v>339236</v>
      </c>
    </row>
    <row r="328" spans="1:13" x14ac:dyDescent="0.2">
      <c r="A328" s="5" t="s">
        <v>535</v>
      </c>
      <c r="B328" s="5" t="s">
        <v>101</v>
      </c>
      <c r="C328" s="5" t="s">
        <v>75</v>
      </c>
      <c r="D328" s="17">
        <v>1378952</v>
      </c>
      <c r="E328" s="17">
        <v>1182824</v>
      </c>
      <c r="F328" s="17">
        <v>1390390</v>
      </c>
      <c r="G328" s="17">
        <v>1427964</v>
      </c>
      <c r="H328" s="17">
        <v>1649373</v>
      </c>
      <c r="I328" s="59">
        <v>1602797</v>
      </c>
      <c r="J328" s="59">
        <v>1642600</v>
      </c>
      <c r="K328" s="17">
        <v>1771762</v>
      </c>
      <c r="L328" s="59">
        <v>1863135</v>
      </c>
      <c r="M328" s="84">
        <v>1913947</v>
      </c>
    </row>
    <row r="329" spans="1:13" x14ac:dyDescent="0.2">
      <c r="A329" s="5" t="s">
        <v>536</v>
      </c>
      <c r="B329" s="5" t="s">
        <v>108</v>
      </c>
      <c r="C329" s="5" t="s">
        <v>75</v>
      </c>
      <c r="D329" s="17">
        <v>348971</v>
      </c>
      <c r="E329" s="17">
        <v>760297</v>
      </c>
      <c r="F329" s="17">
        <v>808593</v>
      </c>
      <c r="G329" s="17">
        <v>858143</v>
      </c>
      <c r="H329" s="17">
        <v>975936</v>
      </c>
      <c r="I329" s="59">
        <v>936554</v>
      </c>
      <c r="J329" s="59">
        <v>1157517</v>
      </c>
      <c r="K329" s="17">
        <v>1172858</v>
      </c>
      <c r="L329" s="59">
        <v>1221272</v>
      </c>
      <c r="M329" s="84">
        <v>1324947</v>
      </c>
    </row>
    <row r="330" spans="1:13" x14ac:dyDescent="0.2">
      <c r="A330" s="5" t="s">
        <v>640</v>
      </c>
      <c r="B330" s="5" t="s">
        <v>237</v>
      </c>
      <c r="C330" s="5" t="s">
        <v>228</v>
      </c>
      <c r="D330" s="17">
        <v>1147156</v>
      </c>
      <c r="E330" s="17">
        <v>1173689</v>
      </c>
      <c r="F330" s="17">
        <v>1143544</v>
      </c>
      <c r="G330" s="17">
        <v>1040440</v>
      </c>
      <c r="H330" s="17">
        <v>1120849</v>
      </c>
      <c r="I330" s="59">
        <v>1188719</v>
      </c>
      <c r="J330" s="59">
        <v>1144460</v>
      </c>
      <c r="K330" s="17">
        <v>1157596</v>
      </c>
      <c r="L330" s="59">
        <v>1090563</v>
      </c>
      <c r="M330" s="84">
        <v>401760</v>
      </c>
    </row>
    <row r="331" spans="1:13" x14ac:dyDescent="0.2">
      <c r="A331" s="5" t="s">
        <v>641</v>
      </c>
      <c r="B331" s="5" t="s">
        <v>264</v>
      </c>
      <c r="C331" s="5" t="s">
        <v>228</v>
      </c>
      <c r="D331" s="17">
        <v>609363</v>
      </c>
      <c r="E331" s="17">
        <v>607532</v>
      </c>
      <c r="F331" s="17">
        <v>601800</v>
      </c>
      <c r="G331" s="17">
        <v>600675</v>
      </c>
      <c r="H331" s="17">
        <v>632392</v>
      </c>
      <c r="I331" s="59">
        <v>620498</v>
      </c>
      <c r="J331" s="59">
        <v>576838</v>
      </c>
      <c r="K331" s="17">
        <v>603480</v>
      </c>
      <c r="L331" s="59">
        <v>564251</v>
      </c>
      <c r="M331" s="84">
        <v>425277</v>
      </c>
    </row>
    <row r="332" spans="1:13" x14ac:dyDescent="0.2">
      <c r="A332" s="5" t="s">
        <v>642</v>
      </c>
      <c r="B332" s="5" t="s">
        <v>275</v>
      </c>
      <c r="C332" s="5" t="s">
        <v>228</v>
      </c>
      <c r="D332" s="17">
        <v>296470</v>
      </c>
      <c r="E332" s="17">
        <v>300330</v>
      </c>
      <c r="F332" s="17">
        <v>319658</v>
      </c>
      <c r="G332" s="17">
        <v>334821</v>
      </c>
      <c r="H332" s="17">
        <v>331594</v>
      </c>
      <c r="I332" s="59">
        <v>349845</v>
      </c>
      <c r="J332" s="59">
        <v>362104</v>
      </c>
      <c r="K332" s="17">
        <v>345463</v>
      </c>
      <c r="L332" s="59">
        <v>361499</v>
      </c>
      <c r="M332" s="84">
        <v>343423</v>
      </c>
    </row>
    <row r="333" spans="1:13" x14ac:dyDescent="0.2">
      <c r="A333" s="5" t="s">
        <v>643</v>
      </c>
      <c r="B333" s="5" t="s">
        <v>285</v>
      </c>
      <c r="C333" s="5" t="s">
        <v>228</v>
      </c>
      <c r="D333" s="17">
        <v>471741</v>
      </c>
      <c r="E333" s="17">
        <v>453126</v>
      </c>
      <c r="F333" s="17">
        <v>460441</v>
      </c>
      <c r="G333" s="17">
        <v>469800</v>
      </c>
      <c r="H333" s="17">
        <v>479733</v>
      </c>
      <c r="I333" s="59">
        <v>461128</v>
      </c>
      <c r="J333" s="59">
        <v>457657</v>
      </c>
      <c r="K333" s="17">
        <v>531221</v>
      </c>
      <c r="L333" s="59">
        <v>464846</v>
      </c>
      <c r="M333" s="84">
        <v>479885</v>
      </c>
    </row>
    <row r="334" spans="1:13" x14ac:dyDescent="0.2">
      <c r="A334" s="5" t="s">
        <v>644</v>
      </c>
      <c r="B334" s="5" t="s">
        <v>289</v>
      </c>
      <c r="C334" s="5" t="s">
        <v>228</v>
      </c>
      <c r="D334" s="17">
        <v>369254</v>
      </c>
      <c r="E334" s="17">
        <v>376744</v>
      </c>
      <c r="F334" s="17">
        <v>369439</v>
      </c>
      <c r="G334" s="17">
        <v>348345</v>
      </c>
      <c r="H334" s="17">
        <v>392770</v>
      </c>
      <c r="I334" s="59">
        <v>442232</v>
      </c>
      <c r="J334" s="59">
        <v>532312</v>
      </c>
      <c r="K334" s="17">
        <v>523691</v>
      </c>
      <c r="L334" s="59">
        <v>505541</v>
      </c>
      <c r="M334" s="84">
        <v>478193</v>
      </c>
    </row>
    <row r="335" spans="1:13" x14ac:dyDescent="0.2">
      <c r="A335" s="5" t="s">
        <v>695</v>
      </c>
      <c r="B335" s="5" t="s">
        <v>310</v>
      </c>
      <c r="C335" s="5" t="s">
        <v>296</v>
      </c>
      <c r="D335" s="17">
        <v>470581</v>
      </c>
      <c r="E335" s="17">
        <v>438361</v>
      </c>
      <c r="F335" s="17">
        <v>530051</v>
      </c>
      <c r="G335" s="17">
        <v>547313</v>
      </c>
      <c r="H335" s="17">
        <v>499737</v>
      </c>
      <c r="I335" s="59">
        <v>509107</v>
      </c>
      <c r="J335" s="59">
        <v>542029</v>
      </c>
      <c r="K335" s="17">
        <v>505438</v>
      </c>
      <c r="L335" s="59">
        <v>546306</v>
      </c>
      <c r="M335" s="84">
        <v>556538</v>
      </c>
    </row>
    <row r="336" spans="1:13" x14ac:dyDescent="0.2">
      <c r="A336" s="5" t="s">
        <v>696</v>
      </c>
      <c r="B336" s="5" t="s">
        <v>318</v>
      </c>
      <c r="C336" s="5" t="s">
        <v>296</v>
      </c>
      <c r="D336" s="17">
        <v>1202069</v>
      </c>
      <c r="E336" s="17">
        <v>1154640</v>
      </c>
      <c r="F336" s="17">
        <v>1303850</v>
      </c>
      <c r="G336" s="17">
        <v>1106481</v>
      </c>
      <c r="H336" s="17">
        <v>662645</v>
      </c>
      <c r="I336" s="59">
        <v>649372</v>
      </c>
      <c r="J336" s="59">
        <v>593801</v>
      </c>
      <c r="K336" s="17">
        <v>846786</v>
      </c>
      <c r="L336" s="59">
        <v>573140</v>
      </c>
      <c r="M336" s="84">
        <v>722042</v>
      </c>
    </row>
    <row r="337" spans="1:13" x14ac:dyDescent="0.2">
      <c r="A337" s="5" t="s">
        <v>697</v>
      </c>
      <c r="B337" s="5" t="s">
        <v>321</v>
      </c>
      <c r="C337" s="5" t="s">
        <v>296</v>
      </c>
      <c r="D337" s="17">
        <v>717790</v>
      </c>
      <c r="E337" s="17">
        <v>717885</v>
      </c>
      <c r="F337" s="17">
        <v>754969</v>
      </c>
      <c r="G337" s="17">
        <v>779437</v>
      </c>
      <c r="H337" s="17">
        <v>787547</v>
      </c>
      <c r="I337" s="59">
        <v>823494</v>
      </c>
      <c r="J337" s="59">
        <v>833002</v>
      </c>
      <c r="K337" s="17">
        <v>880999</v>
      </c>
      <c r="L337" s="59">
        <v>815264</v>
      </c>
      <c r="M337" s="84">
        <v>951415</v>
      </c>
    </row>
    <row r="338" spans="1:13" x14ac:dyDescent="0.2">
      <c r="A338" s="5" t="s">
        <v>698</v>
      </c>
      <c r="B338" s="5" t="s">
        <v>324</v>
      </c>
      <c r="C338" s="5" t="s">
        <v>296</v>
      </c>
      <c r="D338" s="17">
        <v>362513</v>
      </c>
      <c r="E338" s="17">
        <v>347594</v>
      </c>
      <c r="F338" s="17">
        <v>372471</v>
      </c>
      <c r="G338" s="17">
        <v>368771</v>
      </c>
      <c r="H338" s="17">
        <v>367640</v>
      </c>
      <c r="I338" s="59">
        <v>378176</v>
      </c>
      <c r="J338" s="59">
        <v>363847</v>
      </c>
      <c r="K338" s="17">
        <v>376200</v>
      </c>
      <c r="L338" s="59">
        <v>368595</v>
      </c>
      <c r="M338" s="84">
        <v>388279</v>
      </c>
    </row>
    <row r="339" spans="1:13" x14ac:dyDescent="0.2">
      <c r="A339" s="5" t="s">
        <v>699</v>
      </c>
      <c r="B339" s="5" t="s">
        <v>331</v>
      </c>
      <c r="C339" s="5" t="s">
        <v>296</v>
      </c>
      <c r="D339" s="17">
        <v>3010150</v>
      </c>
      <c r="E339" s="17">
        <v>3291683</v>
      </c>
      <c r="F339" s="17">
        <v>3227303</v>
      </c>
      <c r="G339" s="17">
        <v>2811435</v>
      </c>
      <c r="H339" s="17">
        <v>3866484</v>
      </c>
      <c r="I339" s="59">
        <v>1557224</v>
      </c>
      <c r="J339" s="59">
        <v>1694417</v>
      </c>
      <c r="K339" s="17">
        <v>1168128</v>
      </c>
      <c r="L339" s="59">
        <v>987455</v>
      </c>
      <c r="M339" s="84">
        <v>3535217</v>
      </c>
    </row>
    <row r="340" spans="1:13" x14ac:dyDescent="0.2">
      <c r="A340" s="5" t="s">
        <v>478</v>
      </c>
      <c r="B340" s="5" t="s">
        <v>119</v>
      </c>
      <c r="C340" s="5" t="s">
        <v>116</v>
      </c>
      <c r="D340" s="17">
        <v>560154</v>
      </c>
      <c r="E340" s="17">
        <v>556697</v>
      </c>
      <c r="F340" s="17">
        <v>661498</v>
      </c>
      <c r="G340" s="17">
        <v>634980</v>
      </c>
      <c r="H340" s="17">
        <v>655632</v>
      </c>
      <c r="I340" s="59">
        <v>687972</v>
      </c>
      <c r="J340" s="59">
        <v>686175</v>
      </c>
      <c r="K340" s="17">
        <v>666101</v>
      </c>
      <c r="L340" s="59">
        <v>642596</v>
      </c>
      <c r="M340" s="84">
        <v>652779</v>
      </c>
    </row>
    <row r="341" spans="1:13" x14ac:dyDescent="0.2">
      <c r="A341" s="5" t="s">
        <v>479</v>
      </c>
      <c r="B341" s="5" t="s">
        <v>122</v>
      </c>
      <c r="C341" s="5" t="s">
        <v>116</v>
      </c>
      <c r="D341" s="17">
        <v>1103616</v>
      </c>
      <c r="E341" s="17">
        <v>1244216</v>
      </c>
      <c r="F341" s="17">
        <v>1243829</v>
      </c>
      <c r="G341" s="17">
        <v>1270406</v>
      </c>
      <c r="H341" s="17">
        <v>1207336</v>
      </c>
      <c r="I341" s="59">
        <v>1314360</v>
      </c>
      <c r="J341" s="59">
        <v>1308601</v>
      </c>
      <c r="K341" s="17">
        <v>1202646</v>
      </c>
      <c r="L341" s="59">
        <v>1144646</v>
      </c>
      <c r="M341" s="84">
        <v>972728</v>
      </c>
    </row>
    <row r="342" spans="1:13" x14ac:dyDescent="0.2">
      <c r="A342" s="5" t="s">
        <v>480</v>
      </c>
      <c r="B342" s="5" t="s">
        <v>124</v>
      </c>
      <c r="C342" s="5" t="s">
        <v>116</v>
      </c>
      <c r="D342" s="17">
        <v>323856</v>
      </c>
      <c r="E342" s="17">
        <v>307390</v>
      </c>
      <c r="F342" s="17">
        <v>311349</v>
      </c>
      <c r="G342" s="17">
        <v>319289</v>
      </c>
      <c r="H342" s="17">
        <v>330036</v>
      </c>
      <c r="I342" s="59">
        <v>354147</v>
      </c>
      <c r="J342" s="59">
        <v>381863</v>
      </c>
      <c r="K342" s="17">
        <v>414508</v>
      </c>
      <c r="L342" s="59">
        <v>413709</v>
      </c>
      <c r="M342" s="84">
        <v>372303</v>
      </c>
    </row>
    <row r="343" spans="1:13" x14ac:dyDescent="0.2">
      <c r="A343" s="5" t="s">
        <v>481</v>
      </c>
      <c r="B343" s="5" t="s">
        <v>126</v>
      </c>
      <c r="C343" s="5" t="s">
        <v>116</v>
      </c>
      <c r="D343" s="17">
        <v>811174</v>
      </c>
      <c r="E343" s="17">
        <v>836290</v>
      </c>
      <c r="F343" s="17">
        <v>888289</v>
      </c>
      <c r="G343" s="17">
        <v>891830</v>
      </c>
      <c r="H343" s="17">
        <v>854431</v>
      </c>
      <c r="I343" s="59">
        <v>1016418</v>
      </c>
      <c r="J343" s="59">
        <v>1020803</v>
      </c>
      <c r="K343" s="17">
        <v>991298</v>
      </c>
      <c r="L343" s="59">
        <v>942539</v>
      </c>
      <c r="M343" s="84">
        <v>1077474</v>
      </c>
    </row>
    <row r="344" spans="1:13" x14ac:dyDescent="0.2">
      <c r="A344" s="5" t="s">
        <v>482</v>
      </c>
      <c r="B344" s="5" t="s">
        <v>134</v>
      </c>
      <c r="C344" s="5" t="s">
        <v>116</v>
      </c>
      <c r="D344" s="17">
        <v>1059401</v>
      </c>
      <c r="E344" s="17">
        <v>1025546</v>
      </c>
      <c r="F344" s="17">
        <v>1114117</v>
      </c>
      <c r="G344" s="17">
        <v>869473</v>
      </c>
      <c r="H344" s="17">
        <v>937942</v>
      </c>
      <c r="I344" s="59">
        <v>966369</v>
      </c>
      <c r="J344" s="59">
        <v>1060124</v>
      </c>
      <c r="K344" s="17">
        <v>1026815</v>
      </c>
      <c r="L344" s="59">
        <v>955621</v>
      </c>
      <c r="M344" s="84">
        <v>856187</v>
      </c>
    </row>
    <row r="345" spans="1:13" x14ac:dyDescent="0.2">
      <c r="A345" s="5" t="s">
        <v>483</v>
      </c>
      <c r="B345" s="5" t="s">
        <v>135</v>
      </c>
      <c r="C345" s="5" t="s">
        <v>116</v>
      </c>
      <c r="D345" s="17">
        <v>656408</v>
      </c>
      <c r="E345" s="17">
        <v>787891</v>
      </c>
      <c r="F345" s="17">
        <v>712379</v>
      </c>
      <c r="G345" s="17">
        <v>682105</v>
      </c>
      <c r="H345" s="17">
        <v>683246</v>
      </c>
      <c r="I345" s="59">
        <v>698132</v>
      </c>
      <c r="J345" s="59">
        <v>673968</v>
      </c>
      <c r="K345" s="17">
        <v>672418</v>
      </c>
      <c r="L345" s="59">
        <v>688929</v>
      </c>
      <c r="M345" s="84">
        <v>618489</v>
      </c>
    </row>
    <row r="346" spans="1:13" x14ac:dyDescent="0.2">
      <c r="A346" s="5" t="s">
        <v>484</v>
      </c>
      <c r="B346" s="5" t="s">
        <v>136</v>
      </c>
      <c r="C346" s="5" t="s">
        <v>116</v>
      </c>
      <c r="D346" s="17">
        <v>894723</v>
      </c>
      <c r="E346" s="17">
        <v>737318</v>
      </c>
      <c r="F346" s="17">
        <v>887468</v>
      </c>
      <c r="G346" s="17">
        <v>851358</v>
      </c>
      <c r="H346" s="17">
        <v>900376</v>
      </c>
      <c r="I346" s="59">
        <v>926658</v>
      </c>
      <c r="J346" s="59">
        <v>782118</v>
      </c>
      <c r="K346" s="17">
        <v>768001</v>
      </c>
      <c r="L346" s="59">
        <v>1469784</v>
      </c>
      <c r="M346" s="84">
        <v>1453542</v>
      </c>
    </row>
    <row r="347" spans="1:13" x14ac:dyDescent="0.2">
      <c r="A347" s="5" t="s">
        <v>485</v>
      </c>
      <c r="B347" s="5" t="s">
        <v>139</v>
      </c>
      <c r="C347" s="5" t="s">
        <v>116</v>
      </c>
      <c r="D347" s="17">
        <v>555927</v>
      </c>
      <c r="E347" s="17">
        <v>536527</v>
      </c>
      <c r="F347" s="17">
        <v>570370</v>
      </c>
      <c r="G347" s="17">
        <v>599367</v>
      </c>
      <c r="H347" s="17">
        <v>530917</v>
      </c>
      <c r="I347" s="59">
        <v>545449</v>
      </c>
      <c r="J347" s="59">
        <v>542283</v>
      </c>
      <c r="K347" s="17">
        <v>542577</v>
      </c>
      <c r="L347" s="59">
        <v>511284</v>
      </c>
      <c r="M347" s="84">
        <v>563846</v>
      </c>
    </row>
    <row r="348" spans="1:13" x14ac:dyDescent="0.2">
      <c r="A348" s="5" t="s">
        <v>589</v>
      </c>
      <c r="B348" s="5" t="s">
        <v>148</v>
      </c>
      <c r="C348" s="5" t="s">
        <v>147</v>
      </c>
      <c r="D348" s="17">
        <v>552331</v>
      </c>
      <c r="E348" s="17">
        <v>534895</v>
      </c>
      <c r="F348" s="17">
        <v>481877</v>
      </c>
      <c r="G348" s="17">
        <v>776122</v>
      </c>
      <c r="H348" s="17">
        <v>685050</v>
      </c>
      <c r="I348" s="59">
        <v>603312</v>
      </c>
      <c r="J348" s="59">
        <v>573822</v>
      </c>
      <c r="K348" s="17">
        <v>591565</v>
      </c>
      <c r="L348" s="59">
        <v>579837</v>
      </c>
      <c r="M348" s="84">
        <v>595927</v>
      </c>
    </row>
    <row r="349" spans="1:13" x14ac:dyDescent="0.2">
      <c r="A349" s="5" t="s">
        <v>590</v>
      </c>
      <c r="B349" s="5" t="s">
        <v>166</v>
      </c>
      <c r="C349" s="5" t="s">
        <v>147</v>
      </c>
      <c r="D349" s="17">
        <v>448793</v>
      </c>
      <c r="E349" s="17">
        <v>433947</v>
      </c>
      <c r="F349" s="17">
        <v>429378</v>
      </c>
      <c r="G349" s="17">
        <v>315505</v>
      </c>
      <c r="H349" s="17">
        <v>327656</v>
      </c>
      <c r="I349" s="59">
        <v>342875</v>
      </c>
      <c r="J349" s="59">
        <v>454139</v>
      </c>
      <c r="K349" s="17">
        <v>477153</v>
      </c>
      <c r="L349" s="59">
        <v>492750</v>
      </c>
      <c r="M349" s="84">
        <v>532554</v>
      </c>
    </row>
    <row r="350" spans="1:13" x14ac:dyDescent="0.2">
      <c r="A350" s="5" t="s">
        <v>591</v>
      </c>
      <c r="B350" s="5" t="s">
        <v>171</v>
      </c>
      <c r="C350" s="5" t="s">
        <v>147</v>
      </c>
      <c r="D350" s="17">
        <v>388612</v>
      </c>
      <c r="E350" s="17">
        <v>350353</v>
      </c>
      <c r="F350" s="17">
        <v>381966</v>
      </c>
      <c r="G350" s="17">
        <v>367937</v>
      </c>
      <c r="H350" s="17">
        <v>375957</v>
      </c>
      <c r="I350" s="59">
        <v>385263</v>
      </c>
      <c r="J350" s="59">
        <v>360288</v>
      </c>
      <c r="K350" s="17">
        <v>356452</v>
      </c>
      <c r="L350" s="59">
        <v>409536</v>
      </c>
      <c r="M350" s="84">
        <v>382534</v>
      </c>
    </row>
    <row r="351" spans="1:13" x14ac:dyDescent="0.2">
      <c r="A351" s="5" t="s">
        <v>592</v>
      </c>
      <c r="B351" s="5" t="s">
        <v>175</v>
      </c>
      <c r="C351" s="5" t="s">
        <v>147</v>
      </c>
      <c r="D351" s="17">
        <v>1284445</v>
      </c>
      <c r="E351" s="17">
        <v>1214612</v>
      </c>
      <c r="F351" s="17">
        <v>1400123</v>
      </c>
      <c r="G351" s="17">
        <v>1413405</v>
      </c>
      <c r="H351" s="17">
        <v>1373922</v>
      </c>
      <c r="I351" s="59">
        <v>1460717</v>
      </c>
      <c r="J351" s="59">
        <v>1610479</v>
      </c>
      <c r="K351" s="17">
        <v>1622938</v>
      </c>
      <c r="L351" s="59">
        <v>1586948</v>
      </c>
      <c r="M351" s="84">
        <v>1650834</v>
      </c>
    </row>
    <row r="352" spans="1:13" x14ac:dyDescent="0.2">
      <c r="A352" s="5" t="s">
        <v>593</v>
      </c>
      <c r="B352" s="5" t="s">
        <v>185</v>
      </c>
      <c r="C352" s="5" t="s">
        <v>147</v>
      </c>
      <c r="D352" s="17">
        <v>2370785</v>
      </c>
      <c r="E352" s="17">
        <v>2702354</v>
      </c>
      <c r="F352" s="17">
        <v>1936233</v>
      </c>
      <c r="G352" s="17">
        <v>2040394</v>
      </c>
      <c r="H352" s="17">
        <v>3764995</v>
      </c>
      <c r="I352" s="59">
        <v>4895730</v>
      </c>
      <c r="J352" s="59">
        <v>3751668</v>
      </c>
      <c r="K352" s="17">
        <v>3786855</v>
      </c>
      <c r="L352" s="59">
        <v>3411251</v>
      </c>
      <c r="M352" s="84">
        <v>4087988</v>
      </c>
    </row>
    <row r="353" spans="1:13" x14ac:dyDescent="0.2">
      <c r="A353" s="5" t="s">
        <v>594</v>
      </c>
      <c r="B353" s="5" t="s">
        <v>187</v>
      </c>
      <c r="C353" s="5" t="s">
        <v>147</v>
      </c>
      <c r="D353" s="17">
        <v>444087</v>
      </c>
      <c r="E353" s="17">
        <v>423350</v>
      </c>
      <c r="F353" s="17">
        <v>423933</v>
      </c>
      <c r="G353" s="17">
        <v>360165</v>
      </c>
      <c r="H353" s="17">
        <v>350966</v>
      </c>
      <c r="I353" s="59">
        <v>360960</v>
      </c>
      <c r="J353" s="59">
        <v>362252</v>
      </c>
      <c r="K353" s="17">
        <v>413947</v>
      </c>
      <c r="L353" s="59">
        <v>446100</v>
      </c>
      <c r="M353" s="84">
        <v>428851</v>
      </c>
    </row>
    <row r="354" spans="1:13" x14ac:dyDescent="0.2">
      <c r="A354" s="5" t="s">
        <v>595</v>
      </c>
      <c r="B354" s="5" t="s">
        <v>193</v>
      </c>
      <c r="C354" s="5" t="s">
        <v>147</v>
      </c>
      <c r="D354" s="17">
        <v>516232</v>
      </c>
      <c r="E354" s="17">
        <v>466319</v>
      </c>
      <c r="F354" s="17">
        <v>425186</v>
      </c>
      <c r="G354" s="17">
        <v>429259</v>
      </c>
      <c r="H354" s="17">
        <v>457285</v>
      </c>
      <c r="I354" s="59">
        <v>436104</v>
      </c>
      <c r="J354" s="59">
        <v>431130</v>
      </c>
      <c r="K354" s="17">
        <v>451746</v>
      </c>
      <c r="L354" s="59">
        <v>531689</v>
      </c>
      <c r="M354" s="84">
        <v>368140</v>
      </c>
    </row>
    <row r="355" spans="1:13" x14ac:dyDescent="0.2">
      <c r="A355" s="5" t="s">
        <v>645</v>
      </c>
      <c r="B355" s="5" t="s">
        <v>246</v>
      </c>
      <c r="C355" s="5" t="s">
        <v>228</v>
      </c>
      <c r="D355" s="17">
        <v>194642</v>
      </c>
      <c r="E355" s="17">
        <v>189194</v>
      </c>
      <c r="F355" s="17">
        <v>196341</v>
      </c>
      <c r="G355" s="17">
        <v>198870</v>
      </c>
      <c r="H355" s="17">
        <v>211577</v>
      </c>
      <c r="I355" s="59">
        <v>203252</v>
      </c>
      <c r="J355" s="59">
        <v>205514</v>
      </c>
      <c r="K355" s="17">
        <v>207995</v>
      </c>
      <c r="L355" s="59">
        <v>206105</v>
      </c>
      <c r="M355" s="84">
        <v>201320</v>
      </c>
    </row>
    <row r="356" spans="1:13" x14ac:dyDescent="0.2">
      <c r="A356" s="5" t="s">
        <v>646</v>
      </c>
      <c r="B356" s="5" t="s">
        <v>247</v>
      </c>
      <c r="C356" s="5" t="s">
        <v>228</v>
      </c>
      <c r="D356" s="17">
        <v>275522</v>
      </c>
      <c r="E356" s="17">
        <v>275680</v>
      </c>
      <c r="F356" s="17">
        <v>311154</v>
      </c>
      <c r="G356" s="17">
        <v>336350</v>
      </c>
      <c r="H356" s="17">
        <v>323322</v>
      </c>
      <c r="I356" s="59">
        <v>333415</v>
      </c>
      <c r="J356" s="59">
        <v>313635</v>
      </c>
      <c r="K356" s="17">
        <v>315146</v>
      </c>
      <c r="L356" s="59">
        <v>319390</v>
      </c>
      <c r="M356" s="84">
        <v>308486</v>
      </c>
    </row>
    <row r="357" spans="1:13" x14ac:dyDescent="0.2">
      <c r="A357" s="5" t="s">
        <v>647</v>
      </c>
      <c r="B357" s="5" t="s">
        <v>251</v>
      </c>
      <c r="C357" s="5" t="s">
        <v>228</v>
      </c>
      <c r="D357" s="17">
        <v>316701</v>
      </c>
      <c r="E357" s="17">
        <v>283598</v>
      </c>
      <c r="F357" s="17">
        <v>300065</v>
      </c>
      <c r="G357" s="17">
        <v>313915</v>
      </c>
      <c r="H357" s="17">
        <v>328703</v>
      </c>
      <c r="I357" s="59">
        <v>370080</v>
      </c>
      <c r="J357" s="59">
        <v>334806</v>
      </c>
      <c r="K357" s="17">
        <v>376173</v>
      </c>
      <c r="L357" s="59">
        <v>364728</v>
      </c>
      <c r="M357" s="84">
        <v>327616</v>
      </c>
    </row>
    <row r="358" spans="1:13" x14ac:dyDescent="0.2">
      <c r="A358" s="5" t="s">
        <v>648</v>
      </c>
      <c r="B358" s="5" t="s">
        <v>262</v>
      </c>
      <c r="C358" s="5" t="s">
        <v>228</v>
      </c>
      <c r="D358" s="17">
        <v>423696</v>
      </c>
      <c r="E358" s="17">
        <v>363168</v>
      </c>
      <c r="F358" s="17">
        <v>381063</v>
      </c>
      <c r="G358" s="17">
        <v>364827</v>
      </c>
      <c r="H358" s="17">
        <v>355627</v>
      </c>
      <c r="I358" s="59">
        <v>318707</v>
      </c>
      <c r="J358" s="59">
        <v>311341</v>
      </c>
      <c r="K358" s="17">
        <v>331652</v>
      </c>
      <c r="L358" s="59">
        <v>331851</v>
      </c>
      <c r="M358" s="84">
        <v>339339</v>
      </c>
    </row>
    <row r="359" spans="1:13" x14ac:dyDescent="0.2">
      <c r="A359" s="5" t="s">
        <v>649</v>
      </c>
      <c r="B359" s="5" t="s">
        <v>267</v>
      </c>
      <c r="C359" s="5" t="s">
        <v>228</v>
      </c>
      <c r="D359" s="17">
        <v>244404</v>
      </c>
      <c r="E359" s="17">
        <v>246970</v>
      </c>
      <c r="F359" s="17">
        <v>259052</v>
      </c>
      <c r="G359" s="17">
        <v>271854</v>
      </c>
      <c r="H359" s="17">
        <v>266088</v>
      </c>
      <c r="I359" s="59">
        <v>271567</v>
      </c>
      <c r="J359" s="59">
        <v>275995</v>
      </c>
      <c r="K359" s="17">
        <v>270839</v>
      </c>
      <c r="L359" s="59">
        <v>276924</v>
      </c>
      <c r="M359" s="84">
        <v>279692</v>
      </c>
    </row>
    <row r="360" spans="1:13" x14ac:dyDescent="0.2">
      <c r="A360" s="5" t="s">
        <v>650</v>
      </c>
      <c r="B360" s="5" t="s">
        <v>269</v>
      </c>
      <c r="C360" s="5" t="s">
        <v>228</v>
      </c>
      <c r="D360" s="17">
        <v>420609</v>
      </c>
      <c r="E360" s="17">
        <v>378788</v>
      </c>
      <c r="F360" s="17">
        <v>362318</v>
      </c>
      <c r="G360" s="17">
        <v>360277</v>
      </c>
      <c r="H360" s="17">
        <v>376828</v>
      </c>
      <c r="I360" s="59">
        <v>377353</v>
      </c>
      <c r="J360" s="59">
        <v>382652</v>
      </c>
      <c r="K360" s="17">
        <v>434879</v>
      </c>
      <c r="L360" s="59">
        <v>445561</v>
      </c>
      <c r="M360" s="84">
        <v>426327</v>
      </c>
    </row>
    <row r="361" spans="1:13" x14ac:dyDescent="0.2">
      <c r="A361" s="5" t="s">
        <v>651</v>
      </c>
      <c r="B361" s="5" t="s">
        <v>277</v>
      </c>
      <c r="C361" s="5" t="s">
        <v>228</v>
      </c>
      <c r="D361" s="17">
        <v>312483</v>
      </c>
      <c r="E361" s="17">
        <v>310778</v>
      </c>
      <c r="F361" s="17">
        <v>317217</v>
      </c>
      <c r="G361" s="17">
        <v>348184</v>
      </c>
      <c r="H361" s="17">
        <v>349290</v>
      </c>
      <c r="I361" s="59">
        <v>347545</v>
      </c>
      <c r="J361" s="59">
        <v>337790</v>
      </c>
      <c r="K361" s="17">
        <v>338351</v>
      </c>
      <c r="L361" s="59">
        <v>366211</v>
      </c>
      <c r="M361" s="84">
        <v>371830</v>
      </c>
    </row>
    <row r="362" spans="1:13" x14ac:dyDescent="0.2">
      <c r="A362" s="5" t="s">
        <v>652</v>
      </c>
      <c r="B362" s="5" t="s">
        <v>278</v>
      </c>
      <c r="C362" s="5" t="s">
        <v>228</v>
      </c>
      <c r="D362" s="17">
        <v>315378</v>
      </c>
      <c r="E362" s="17">
        <v>298498</v>
      </c>
      <c r="F362" s="17">
        <v>313427</v>
      </c>
      <c r="G362" s="17">
        <v>335274</v>
      </c>
      <c r="H362" s="17">
        <v>381305</v>
      </c>
      <c r="I362" s="59">
        <v>373340</v>
      </c>
      <c r="J362" s="59">
        <v>403778</v>
      </c>
      <c r="K362" s="17">
        <v>393880</v>
      </c>
      <c r="L362" s="59">
        <v>398629</v>
      </c>
      <c r="M362" s="84">
        <v>299707</v>
      </c>
    </row>
    <row r="363" spans="1:13" x14ac:dyDescent="0.2">
      <c r="A363" s="5" t="s">
        <v>653</v>
      </c>
      <c r="B363" s="5" t="s">
        <v>280</v>
      </c>
      <c r="C363" s="5" t="s">
        <v>228</v>
      </c>
      <c r="D363" s="17">
        <v>191882</v>
      </c>
      <c r="E363" s="17">
        <v>192586</v>
      </c>
      <c r="F363" s="17">
        <v>202340</v>
      </c>
      <c r="G363" s="17">
        <v>209007</v>
      </c>
      <c r="H363" s="17">
        <v>211157</v>
      </c>
      <c r="I363" s="59">
        <v>217526</v>
      </c>
      <c r="J363" s="59">
        <v>215485</v>
      </c>
      <c r="K363" s="17">
        <v>236448</v>
      </c>
      <c r="L363" s="59">
        <v>212209</v>
      </c>
      <c r="M363" s="84">
        <v>203744</v>
      </c>
    </row>
    <row r="364" spans="1:13" x14ac:dyDescent="0.2">
      <c r="A364" s="5" t="s">
        <v>654</v>
      </c>
      <c r="B364" s="5" t="s">
        <v>286</v>
      </c>
      <c r="C364" s="5" t="s">
        <v>228</v>
      </c>
      <c r="D364" s="17">
        <v>209895</v>
      </c>
      <c r="E364" s="17">
        <v>206662</v>
      </c>
      <c r="F364" s="17">
        <v>211623</v>
      </c>
      <c r="G364" s="17">
        <v>211580</v>
      </c>
      <c r="H364" s="17">
        <v>225132</v>
      </c>
      <c r="I364" s="59">
        <v>232781</v>
      </c>
      <c r="J364" s="59">
        <v>232195</v>
      </c>
      <c r="K364" s="17">
        <v>235580</v>
      </c>
      <c r="L364" s="59">
        <v>233667</v>
      </c>
      <c r="M364" s="84">
        <v>234830</v>
      </c>
    </row>
    <row r="365" spans="1:13" x14ac:dyDescent="0.2">
      <c r="A365" s="5" t="s">
        <v>655</v>
      </c>
      <c r="B365" s="5" t="s">
        <v>292</v>
      </c>
      <c r="C365" s="5" t="s">
        <v>228</v>
      </c>
      <c r="D365" s="17">
        <v>296538</v>
      </c>
      <c r="E365" s="17">
        <v>285931</v>
      </c>
      <c r="F365" s="17">
        <v>299215</v>
      </c>
      <c r="G365" s="17">
        <v>306012</v>
      </c>
      <c r="H365" s="17">
        <v>287659</v>
      </c>
      <c r="I365" s="59">
        <v>286489</v>
      </c>
      <c r="J365" s="59">
        <v>290073</v>
      </c>
      <c r="K365" s="17">
        <v>297033</v>
      </c>
      <c r="L365" s="59">
        <v>290794</v>
      </c>
      <c r="M365" s="84">
        <v>249405</v>
      </c>
    </row>
    <row r="366" spans="1:13" x14ac:dyDescent="0.2">
      <c r="A366" s="5" t="s">
        <v>486</v>
      </c>
      <c r="B366" s="5" t="s">
        <v>127</v>
      </c>
      <c r="C366" s="5" t="s">
        <v>116</v>
      </c>
      <c r="D366" s="17">
        <v>1017500</v>
      </c>
      <c r="E366" s="17">
        <v>1100449</v>
      </c>
      <c r="F366" s="17">
        <v>1056816</v>
      </c>
      <c r="G366" s="17">
        <v>957937</v>
      </c>
      <c r="H366" s="17">
        <v>1006307</v>
      </c>
      <c r="I366" s="59">
        <v>1034978</v>
      </c>
      <c r="J366" s="59">
        <v>954051</v>
      </c>
      <c r="K366" s="17">
        <v>1070018</v>
      </c>
      <c r="L366" s="59">
        <v>1156721</v>
      </c>
      <c r="M366" s="84">
        <v>1073663</v>
      </c>
    </row>
    <row r="367" spans="1:13" x14ac:dyDescent="0.2">
      <c r="A367" s="5" t="s">
        <v>487</v>
      </c>
      <c r="B367" s="5" t="s">
        <v>128</v>
      </c>
      <c r="C367" s="5" t="s">
        <v>116</v>
      </c>
      <c r="D367" s="17">
        <v>432365</v>
      </c>
      <c r="E367" s="17">
        <v>410498</v>
      </c>
      <c r="F367" s="17">
        <v>412169</v>
      </c>
      <c r="G367" s="17">
        <v>412935</v>
      </c>
      <c r="H367" s="17">
        <v>403115</v>
      </c>
      <c r="I367" s="59">
        <v>436598</v>
      </c>
      <c r="J367" s="59">
        <v>417982</v>
      </c>
      <c r="K367" s="17">
        <v>450070</v>
      </c>
      <c r="L367" s="59">
        <v>435586</v>
      </c>
      <c r="M367" s="84">
        <v>440179</v>
      </c>
    </row>
    <row r="368" spans="1:13" x14ac:dyDescent="0.2">
      <c r="A368" s="5" t="s">
        <v>488</v>
      </c>
      <c r="B368" s="5" t="s">
        <v>130</v>
      </c>
      <c r="C368" s="5" t="s">
        <v>116</v>
      </c>
      <c r="D368" s="17">
        <v>648291</v>
      </c>
      <c r="E368" s="17">
        <v>617143</v>
      </c>
      <c r="F368" s="17">
        <v>802030</v>
      </c>
      <c r="G368" s="17">
        <v>766115</v>
      </c>
      <c r="H368" s="17">
        <v>790440</v>
      </c>
      <c r="I368" s="59">
        <v>823064</v>
      </c>
      <c r="J368" s="59">
        <v>812000</v>
      </c>
      <c r="K368" s="17">
        <v>843448</v>
      </c>
      <c r="L368" s="59">
        <v>811667</v>
      </c>
      <c r="M368" s="84">
        <v>826957</v>
      </c>
    </row>
    <row r="369" spans="1:13" x14ac:dyDescent="0.2">
      <c r="A369" s="5" t="s">
        <v>489</v>
      </c>
      <c r="B369" s="5" t="s">
        <v>138</v>
      </c>
      <c r="C369" s="5" t="s">
        <v>116</v>
      </c>
      <c r="D369" s="17">
        <v>327578</v>
      </c>
      <c r="E369" s="17">
        <v>327766</v>
      </c>
      <c r="F369" s="17">
        <v>360661</v>
      </c>
      <c r="G369" s="17">
        <v>370156</v>
      </c>
      <c r="H369" s="17">
        <v>389264</v>
      </c>
      <c r="I369" s="59">
        <v>389426</v>
      </c>
      <c r="J369" s="59">
        <v>368541</v>
      </c>
      <c r="K369" s="17">
        <v>394468</v>
      </c>
      <c r="L369" s="59">
        <v>389465</v>
      </c>
      <c r="M369" s="84">
        <v>448483</v>
      </c>
    </row>
    <row r="370" spans="1:13" x14ac:dyDescent="0.2">
      <c r="A370" s="5" t="s">
        <v>490</v>
      </c>
      <c r="B370" s="5" t="s">
        <v>142</v>
      </c>
      <c r="C370" s="5" t="s">
        <v>116</v>
      </c>
      <c r="D370" s="17">
        <v>350297</v>
      </c>
      <c r="E370" s="17">
        <v>345204</v>
      </c>
      <c r="F370" s="17">
        <v>335871</v>
      </c>
      <c r="G370" s="17">
        <v>336283</v>
      </c>
      <c r="H370" s="17">
        <v>355780</v>
      </c>
      <c r="I370" s="59">
        <v>377260</v>
      </c>
      <c r="J370" s="59">
        <v>367245</v>
      </c>
      <c r="K370" s="17">
        <v>379451</v>
      </c>
      <c r="L370" s="59">
        <v>373103</v>
      </c>
      <c r="M370" s="84">
        <v>373406</v>
      </c>
    </row>
    <row r="371" spans="1:13" x14ac:dyDescent="0.2">
      <c r="A371" s="5" t="s">
        <v>656</v>
      </c>
      <c r="B371" s="5" t="s">
        <v>229</v>
      </c>
      <c r="C371" s="5" t="s">
        <v>228</v>
      </c>
      <c r="D371" s="17">
        <v>344676</v>
      </c>
      <c r="E371" s="17">
        <v>289783</v>
      </c>
      <c r="F371" s="17">
        <v>311554</v>
      </c>
      <c r="G371" s="17">
        <v>323537</v>
      </c>
      <c r="H371" s="17">
        <v>352291</v>
      </c>
      <c r="I371" s="59">
        <v>383488</v>
      </c>
      <c r="J371" s="59">
        <v>370930</v>
      </c>
      <c r="K371" s="17">
        <v>329210</v>
      </c>
      <c r="L371" s="59">
        <v>318256</v>
      </c>
      <c r="M371" s="84">
        <v>324490</v>
      </c>
    </row>
    <row r="372" spans="1:13" x14ac:dyDescent="0.2">
      <c r="A372" s="5" t="s">
        <v>657</v>
      </c>
      <c r="B372" s="5" t="s">
        <v>230</v>
      </c>
      <c r="C372" s="5" t="s">
        <v>228</v>
      </c>
      <c r="D372" s="17">
        <v>476620</v>
      </c>
      <c r="E372" s="17">
        <v>418972</v>
      </c>
      <c r="F372" s="17">
        <v>444578</v>
      </c>
      <c r="G372" s="17">
        <v>451582</v>
      </c>
      <c r="H372" s="17">
        <v>460112</v>
      </c>
      <c r="I372" s="59">
        <v>473515</v>
      </c>
      <c r="J372" s="59">
        <v>468174</v>
      </c>
      <c r="K372" s="17">
        <v>565376</v>
      </c>
      <c r="L372" s="59">
        <v>553477</v>
      </c>
      <c r="M372" s="84">
        <v>533118</v>
      </c>
    </row>
    <row r="373" spans="1:13" x14ac:dyDescent="0.2">
      <c r="A373" s="5" t="s">
        <v>658</v>
      </c>
      <c r="B373" s="5" t="s">
        <v>238</v>
      </c>
      <c r="C373" s="5" t="s">
        <v>228</v>
      </c>
      <c r="D373" s="17">
        <v>729328</v>
      </c>
      <c r="E373" s="17">
        <v>627020</v>
      </c>
      <c r="F373" s="17">
        <v>693129</v>
      </c>
      <c r="G373" s="17">
        <v>721108</v>
      </c>
      <c r="H373" s="17">
        <v>796773</v>
      </c>
      <c r="I373" s="59">
        <v>776111</v>
      </c>
      <c r="J373" s="59">
        <v>802047</v>
      </c>
      <c r="K373" s="17">
        <v>792365</v>
      </c>
      <c r="L373" s="59">
        <v>734573</v>
      </c>
      <c r="M373" s="84">
        <v>506161</v>
      </c>
    </row>
    <row r="374" spans="1:13" x14ac:dyDescent="0.2">
      <c r="A374" s="5" t="s">
        <v>659</v>
      </c>
      <c r="B374" s="5" t="s">
        <v>240</v>
      </c>
      <c r="C374" s="5" t="s">
        <v>228</v>
      </c>
      <c r="D374" s="17">
        <v>663278</v>
      </c>
      <c r="E374" s="17">
        <v>652550</v>
      </c>
      <c r="F374" s="17">
        <v>665824</v>
      </c>
      <c r="G374" s="17">
        <v>741794</v>
      </c>
      <c r="H374" s="17">
        <v>729262</v>
      </c>
      <c r="I374" s="59">
        <v>755105</v>
      </c>
      <c r="J374" s="59">
        <v>683012</v>
      </c>
      <c r="K374" s="17">
        <v>621296</v>
      </c>
      <c r="L374" s="59">
        <v>604988</v>
      </c>
      <c r="M374" s="84">
        <v>560074</v>
      </c>
    </row>
    <row r="375" spans="1:13" x14ac:dyDescent="0.2">
      <c r="A375" s="5" t="s">
        <v>660</v>
      </c>
      <c r="B375" s="5" t="s">
        <v>255</v>
      </c>
      <c r="C375" s="5" t="s">
        <v>228</v>
      </c>
      <c r="D375" s="17">
        <v>570805</v>
      </c>
      <c r="E375" s="17">
        <v>632160</v>
      </c>
      <c r="F375" s="17">
        <v>673959</v>
      </c>
      <c r="G375" s="17">
        <v>624002</v>
      </c>
      <c r="H375" s="17">
        <v>636131</v>
      </c>
      <c r="I375" s="59">
        <v>715239</v>
      </c>
      <c r="J375" s="59">
        <v>750633</v>
      </c>
      <c r="K375" s="17">
        <v>721993</v>
      </c>
      <c r="L375" s="59">
        <v>690345</v>
      </c>
      <c r="M375" s="84">
        <v>397234</v>
      </c>
    </row>
    <row r="376" spans="1:13" x14ac:dyDescent="0.2">
      <c r="A376" s="5" t="s">
        <v>661</v>
      </c>
      <c r="B376" s="5" t="s">
        <v>260</v>
      </c>
      <c r="C376" s="5" t="s">
        <v>228</v>
      </c>
      <c r="D376" s="17">
        <v>334138</v>
      </c>
      <c r="E376" s="17">
        <v>311142</v>
      </c>
      <c r="F376" s="17">
        <v>362175</v>
      </c>
      <c r="G376" s="17">
        <v>355164</v>
      </c>
      <c r="H376" s="17">
        <v>380123</v>
      </c>
      <c r="I376" s="59">
        <v>370783</v>
      </c>
      <c r="J376" s="59">
        <v>389935</v>
      </c>
      <c r="K376" s="17">
        <v>386580</v>
      </c>
      <c r="L376" s="59">
        <v>406709</v>
      </c>
      <c r="M376" s="84">
        <v>392768</v>
      </c>
    </row>
    <row r="377" spans="1:13" x14ac:dyDescent="0.2">
      <c r="A377" s="5" t="s">
        <v>662</v>
      </c>
      <c r="B377" s="5" t="s">
        <v>294</v>
      </c>
      <c r="C377" s="5" t="s">
        <v>228</v>
      </c>
      <c r="D377" s="17">
        <v>375572</v>
      </c>
      <c r="E377" s="17">
        <v>383185</v>
      </c>
      <c r="F377" s="17">
        <v>407365</v>
      </c>
      <c r="G377" s="17">
        <v>420207</v>
      </c>
      <c r="H377" s="17">
        <v>458520</v>
      </c>
      <c r="I377" s="59">
        <v>465195</v>
      </c>
      <c r="J377" s="59">
        <v>575382</v>
      </c>
      <c r="K377" s="17">
        <v>526585</v>
      </c>
      <c r="L377" s="59">
        <v>531362</v>
      </c>
      <c r="M377" s="84">
        <v>519615</v>
      </c>
    </row>
    <row r="378" spans="1:13" x14ac:dyDescent="0.2">
      <c r="A378" s="5" t="s">
        <v>491</v>
      </c>
      <c r="B378" s="5" t="s">
        <v>118</v>
      </c>
      <c r="C378" s="5" t="s">
        <v>116</v>
      </c>
      <c r="D378" s="17">
        <v>271541</v>
      </c>
      <c r="E378" s="17">
        <v>286400</v>
      </c>
      <c r="F378" s="17">
        <v>286870</v>
      </c>
      <c r="G378" s="17">
        <v>296255</v>
      </c>
      <c r="H378" s="17">
        <v>275353</v>
      </c>
      <c r="I378" s="59">
        <v>283466</v>
      </c>
      <c r="J378" s="59">
        <v>274390</v>
      </c>
      <c r="K378" s="17">
        <v>287481</v>
      </c>
      <c r="L378" s="59">
        <v>309694</v>
      </c>
      <c r="M378" s="84">
        <v>296967</v>
      </c>
    </row>
    <row r="379" spans="1:13" x14ac:dyDescent="0.2">
      <c r="A379" s="5" t="s">
        <v>492</v>
      </c>
      <c r="B379" s="5" t="s">
        <v>125</v>
      </c>
      <c r="C379" s="5" t="s">
        <v>116</v>
      </c>
      <c r="D379" s="17">
        <v>285148</v>
      </c>
      <c r="E379" s="17">
        <v>288028</v>
      </c>
      <c r="F379" s="17">
        <v>304398</v>
      </c>
      <c r="G379" s="17">
        <v>302210</v>
      </c>
      <c r="H379" s="17">
        <v>330322</v>
      </c>
      <c r="I379" s="59">
        <v>342400</v>
      </c>
      <c r="J379" s="59">
        <v>299033</v>
      </c>
      <c r="K379" s="17">
        <v>281087</v>
      </c>
      <c r="L379" s="59">
        <v>283073</v>
      </c>
      <c r="M379" s="84">
        <v>282734</v>
      </c>
    </row>
    <row r="380" spans="1:13" x14ac:dyDescent="0.2">
      <c r="A380" s="5" t="s">
        <v>493</v>
      </c>
      <c r="B380" s="5" t="s">
        <v>129</v>
      </c>
      <c r="C380" s="5" t="s">
        <v>116</v>
      </c>
      <c r="D380" s="17">
        <v>524808</v>
      </c>
      <c r="E380" s="17">
        <v>520698</v>
      </c>
      <c r="F380" s="17">
        <v>551628</v>
      </c>
      <c r="G380" s="17">
        <v>454888</v>
      </c>
      <c r="H380" s="17">
        <v>458105</v>
      </c>
      <c r="I380" s="59">
        <v>469057</v>
      </c>
      <c r="J380" s="59">
        <v>479254</v>
      </c>
      <c r="K380" s="17">
        <v>503334</v>
      </c>
      <c r="L380" s="59">
        <v>481964</v>
      </c>
      <c r="M380" s="84">
        <v>468662</v>
      </c>
    </row>
    <row r="381" spans="1:13" x14ac:dyDescent="0.2">
      <c r="A381" s="5" t="s">
        <v>494</v>
      </c>
      <c r="B381" s="5" t="s">
        <v>144</v>
      </c>
      <c r="C381" s="5" t="s">
        <v>116</v>
      </c>
      <c r="D381" s="17">
        <v>485352</v>
      </c>
      <c r="E381" s="17">
        <v>456179</v>
      </c>
      <c r="F381" s="17">
        <v>462315</v>
      </c>
      <c r="G381" s="17">
        <v>471488</v>
      </c>
      <c r="H381" s="17">
        <v>496561</v>
      </c>
      <c r="I381" s="59">
        <v>539090</v>
      </c>
      <c r="J381" s="59">
        <v>535189</v>
      </c>
      <c r="K381" s="17">
        <v>517484</v>
      </c>
      <c r="L381" s="59">
        <v>483490</v>
      </c>
      <c r="M381" s="84">
        <v>438235</v>
      </c>
    </row>
    <row r="382" spans="1:13" x14ac:dyDescent="0.2">
      <c r="A382" s="5" t="s">
        <v>495</v>
      </c>
      <c r="B382" s="5" t="s">
        <v>145</v>
      </c>
      <c r="C382" s="5" t="s">
        <v>116</v>
      </c>
      <c r="D382" s="17">
        <v>1080887</v>
      </c>
      <c r="E382" s="17">
        <v>1059984</v>
      </c>
      <c r="F382" s="17">
        <v>1188755</v>
      </c>
      <c r="G382" s="17">
        <v>1066423</v>
      </c>
      <c r="H382" s="17">
        <v>1132905</v>
      </c>
      <c r="I382" s="59">
        <v>1201705</v>
      </c>
      <c r="J382" s="59">
        <v>1142098</v>
      </c>
      <c r="K382" s="17">
        <v>1044745</v>
      </c>
      <c r="L382" s="59">
        <v>1156360</v>
      </c>
      <c r="M382" s="84">
        <v>1219849</v>
      </c>
    </row>
    <row r="383" spans="1:13" x14ac:dyDescent="0.2">
      <c r="A383" s="5" t="s">
        <v>496</v>
      </c>
      <c r="B383" s="5" t="s">
        <v>146</v>
      </c>
      <c r="C383" s="5" t="s">
        <v>116</v>
      </c>
      <c r="D383" s="17">
        <v>444288</v>
      </c>
      <c r="E383" s="17">
        <v>434410</v>
      </c>
      <c r="F383" s="17">
        <v>494064</v>
      </c>
      <c r="G383" s="17">
        <v>412540</v>
      </c>
      <c r="H383" s="17">
        <v>466654</v>
      </c>
      <c r="I383" s="59">
        <v>459441</v>
      </c>
      <c r="J383" s="59">
        <v>441218</v>
      </c>
      <c r="K383" s="17">
        <v>467998</v>
      </c>
      <c r="L383" s="59">
        <v>445620</v>
      </c>
      <c r="M383" s="84">
        <v>428567</v>
      </c>
    </row>
    <row r="384" spans="1:13" ht="5.25" customHeight="1" x14ac:dyDescent="0.2">
      <c r="L384" s="59"/>
    </row>
    <row r="385" spans="1:13" ht="13.5" thickBot="1" x14ac:dyDescent="0.25">
      <c r="A385" s="36"/>
      <c r="B385" s="36"/>
      <c r="C385" s="51" t="s">
        <v>786</v>
      </c>
      <c r="D385" s="53">
        <v>645050</v>
      </c>
      <c r="E385" s="53">
        <v>605793</v>
      </c>
      <c r="F385" s="53">
        <v>633779</v>
      </c>
      <c r="G385" s="53">
        <v>644556</v>
      </c>
      <c r="H385" s="53">
        <v>663764</v>
      </c>
      <c r="I385" s="53">
        <v>690933</v>
      </c>
      <c r="J385" s="53">
        <v>686985</v>
      </c>
      <c r="K385" s="53">
        <v>687457</v>
      </c>
      <c r="L385" s="53">
        <v>670216</v>
      </c>
      <c r="M385" s="53">
        <v>705903</v>
      </c>
    </row>
    <row r="386" spans="1:13" ht="13.5" thickTop="1" x14ac:dyDescent="0.2"/>
    <row r="387" spans="1:13" x14ac:dyDescent="0.2">
      <c r="A387" s="56" t="s">
        <v>812</v>
      </c>
      <c r="D387" s="52"/>
      <c r="E387" s="52"/>
      <c r="F387" s="52"/>
      <c r="G387" s="52"/>
      <c r="H387" s="52"/>
      <c r="I387" s="61"/>
      <c r="J387" s="52"/>
    </row>
    <row r="388" spans="1:13" x14ac:dyDescent="0.2">
      <c r="A388" s="54" t="s">
        <v>822</v>
      </c>
    </row>
  </sheetData>
  <sortState ref="A4:K383">
    <sortCondition ref="A4:A383"/>
  </sortState>
  <pageMargins left="0.70866141732283472" right="0.70866141732283472" top="0.74803149606299213" bottom="0.74803149606299213" header="0.31496062992125984" footer="0.31496062992125984"/>
  <pageSetup paperSize="9" scale="53" orientation="portrait" r:id="rId1"/>
  <rowBreaks count="4" manualBreakCount="4">
    <brk id="90" max="16383" man="1"/>
    <brk id="174" max="16383" man="1"/>
    <brk id="273" max="16383" man="1"/>
    <brk id="3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M388"/>
  <sheetViews>
    <sheetView zoomScale="85" zoomScaleNormal="85" workbookViewId="0">
      <selection activeCell="A4" sqref="A4:M383"/>
    </sheetView>
  </sheetViews>
  <sheetFormatPr defaultColWidth="9.140625" defaultRowHeight="12.75" x14ac:dyDescent="0.2"/>
  <cols>
    <col min="1" max="1" width="10.5703125" style="5" customWidth="1"/>
    <col min="2" max="2" width="30.85546875" style="5" customWidth="1"/>
    <col min="3" max="3" width="15.42578125" style="5" customWidth="1"/>
    <col min="4" max="12" width="15" style="5" customWidth="1"/>
    <col min="13" max="16384" width="9.140625" style="5"/>
  </cols>
  <sheetData>
    <row r="1" spans="1:13" ht="15.75" x14ac:dyDescent="0.25">
      <c r="A1" s="1" t="s">
        <v>806</v>
      </c>
      <c r="I1" s="63"/>
    </row>
    <row r="2" spans="1:13" ht="13.5" thickBot="1" x14ac:dyDescent="0.25">
      <c r="I2" s="63"/>
    </row>
    <row r="3" spans="1:13" ht="26.25" customHeight="1" thickBot="1" x14ac:dyDescent="0.25">
      <c r="A3" s="49" t="s">
        <v>389</v>
      </c>
      <c r="B3" s="49" t="s">
        <v>390</v>
      </c>
      <c r="C3" s="49" t="s">
        <v>809</v>
      </c>
      <c r="D3" s="50">
        <v>2005</v>
      </c>
      <c r="E3" s="50">
        <v>2006</v>
      </c>
      <c r="F3" s="50">
        <v>2007</v>
      </c>
      <c r="G3" s="50">
        <v>2008</v>
      </c>
      <c r="H3" s="50">
        <v>2009</v>
      </c>
      <c r="I3" s="50">
        <v>2010</v>
      </c>
      <c r="J3" s="50">
        <v>2011</v>
      </c>
      <c r="K3" s="50">
        <v>2012</v>
      </c>
      <c r="L3" s="50">
        <v>2013</v>
      </c>
      <c r="M3" s="50">
        <v>2014</v>
      </c>
    </row>
    <row r="4" spans="1:13" x14ac:dyDescent="0.2">
      <c r="A4" s="5" t="s">
        <v>394</v>
      </c>
      <c r="B4" s="5" t="s">
        <v>395</v>
      </c>
      <c r="C4" s="5" t="s">
        <v>195</v>
      </c>
      <c r="D4" s="17">
        <v>4649</v>
      </c>
      <c r="E4" s="17">
        <v>4425</v>
      </c>
      <c r="F4" s="17">
        <v>4438</v>
      </c>
      <c r="G4" s="17">
        <v>4447</v>
      </c>
      <c r="H4" s="17">
        <v>4465</v>
      </c>
      <c r="I4" s="59">
        <v>4556</v>
      </c>
      <c r="J4" s="59">
        <v>4421</v>
      </c>
      <c r="K4" s="59">
        <v>4498</v>
      </c>
      <c r="L4" s="59">
        <v>4244</v>
      </c>
      <c r="M4" s="84">
        <v>4315</v>
      </c>
    </row>
    <row r="5" spans="1:13" x14ac:dyDescent="0.2">
      <c r="A5" s="5" t="s">
        <v>396</v>
      </c>
      <c r="B5" s="5" t="s">
        <v>196</v>
      </c>
      <c r="C5" s="5" t="s">
        <v>195</v>
      </c>
      <c r="D5" s="17">
        <v>4246</v>
      </c>
      <c r="E5" s="17">
        <v>4211</v>
      </c>
      <c r="F5" s="17">
        <v>4124</v>
      </c>
      <c r="G5" s="17">
        <v>3935</v>
      </c>
      <c r="H5" s="17">
        <v>3859</v>
      </c>
      <c r="I5" s="59">
        <v>3890</v>
      </c>
      <c r="J5" s="59">
        <v>3848</v>
      </c>
      <c r="K5" s="59">
        <v>3732</v>
      </c>
      <c r="L5" s="59">
        <v>3671</v>
      </c>
      <c r="M5" s="84">
        <v>3677</v>
      </c>
    </row>
    <row r="6" spans="1:13" x14ac:dyDescent="0.2">
      <c r="A6" s="5" t="s">
        <v>397</v>
      </c>
      <c r="B6" s="5" t="s">
        <v>197</v>
      </c>
      <c r="C6" s="5" t="s">
        <v>195</v>
      </c>
      <c r="D6" s="17">
        <v>5005</v>
      </c>
      <c r="E6" s="17">
        <v>4974</v>
      </c>
      <c r="F6" s="17">
        <v>4906</v>
      </c>
      <c r="G6" s="17">
        <v>4669</v>
      </c>
      <c r="H6" s="17">
        <v>4588</v>
      </c>
      <c r="I6" s="59">
        <v>4618</v>
      </c>
      <c r="J6" s="59">
        <v>4540</v>
      </c>
      <c r="K6" s="59">
        <v>4485</v>
      </c>
      <c r="L6" s="59">
        <v>4421</v>
      </c>
      <c r="M6" s="84">
        <v>4407</v>
      </c>
    </row>
    <row r="7" spans="1:13" x14ac:dyDescent="0.2">
      <c r="A7" s="5" t="s">
        <v>398</v>
      </c>
      <c r="B7" s="5" t="s">
        <v>198</v>
      </c>
      <c r="C7" s="5" t="s">
        <v>195</v>
      </c>
      <c r="D7" s="17">
        <v>4518</v>
      </c>
      <c r="E7" s="17">
        <v>4447</v>
      </c>
      <c r="F7" s="17">
        <v>4418</v>
      </c>
      <c r="G7" s="17">
        <v>4253</v>
      </c>
      <c r="H7" s="17">
        <v>4231</v>
      </c>
      <c r="I7" s="59">
        <v>4226</v>
      </c>
      <c r="J7" s="59">
        <v>4169</v>
      </c>
      <c r="K7" s="59">
        <v>4091</v>
      </c>
      <c r="L7" s="59">
        <v>4031</v>
      </c>
      <c r="M7" s="84">
        <v>4061</v>
      </c>
    </row>
    <row r="8" spans="1:13" x14ac:dyDescent="0.2">
      <c r="A8" s="5" t="s">
        <v>399</v>
      </c>
      <c r="B8" s="5" t="s">
        <v>199</v>
      </c>
      <c r="C8" s="5" t="s">
        <v>195</v>
      </c>
      <c r="D8" s="17">
        <v>4269</v>
      </c>
      <c r="E8" s="17">
        <v>4193</v>
      </c>
      <c r="F8" s="17">
        <v>4202</v>
      </c>
      <c r="G8" s="17">
        <v>4044</v>
      </c>
      <c r="H8" s="17">
        <v>4000</v>
      </c>
      <c r="I8" s="59">
        <v>3998</v>
      </c>
      <c r="J8" s="59">
        <v>3903</v>
      </c>
      <c r="K8" s="59">
        <v>3868</v>
      </c>
      <c r="L8" s="59">
        <v>3797</v>
      </c>
      <c r="M8" s="84">
        <v>3810</v>
      </c>
    </row>
    <row r="9" spans="1:13" x14ac:dyDescent="0.2">
      <c r="A9" s="5" t="s">
        <v>400</v>
      </c>
      <c r="B9" s="5" t="s">
        <v>200</v>
      </c>
      <c r="C9" s="5" t="s">
        <v>195</v>
      </c>
      <c r="D9" s="17">
        <v>4652</v>
      </c>
      <c r="E9" s="17">
        <v>4606</v>
      </c>
      <c r="F9" s="17">
        <v>4550</v>
      </c>
      <c r="G9" s="17">
        <v>4392</v>
      </c>
      <c r="H9" s="17">
        <v>4349</v>
      </c>
      <c r="I9" s="59">
        <v>4337</v>
      </c>
      <c r="J9" s="59">
        <v>4309</v>
      </c>
      <c r="K9" s="59">
        <v>4226</v>
      </c>
      <c r="L9" s="59">
        <v>4169</v>
      </c>
      <c r="M9" s="84">
        <v>4164</v>
      </c>
    </row>
    <row r="10" spans="1:13" x14ac:dyDescent="0.2">
      <c r="A10" s="5" t="s">
        <v>401</v>
      </c>
      <c r="B10" s="5" t="s">
        <v>201</v>
      </c>
      <c r="C10" s="5" t="s">
        <v>195</v>
      </c>
      <c r="D10" s="17">
        <v>3841</v>
      </c>
      <c r="E10" s="17">
        <v>3780</v>
      </c>
      <c r="F10" s="17">
        <v>3768</v>
      </c>
      <c r="G10" s="17">
        <v>3670</v>
      </c>
      <c r="H10" s="17">
        <v>3693</v>
      </c>
      <c r="I10" s="59">
        <v>3678</v>
      </c>
      <c r="J10" s="59">
        <v>3629</v>
      </c>
      <c r="K10" s="59">
        <v>3577</v>
      </c>
      <c r="L10" s="59">
        <v>3539</v>
      </c>
      <c r="M10" s="84">
        <v>3533</v>
      </c>
    </row>
    <row r="11" spans="1:13" x14ac:dyDescent="0.2">
      <c r="A11" s="5" t="s">
        <v>402</v>
      </c>
      <c r="B11" s="5" t="s">
        <v>202</v>
      </c>
      <c r="C11" s="5" t="s">
        <v>195</v>
      </c>
      <c r="D11" s="17">
        <v>4558</v>
      </c>
      <c r="E11" s="17">
        <v>4545</v>
      </c>
      <c r="F11" s="17">
        <v>4456</v>
      </c>
      <c r="G11" s="17">
        <v>4337</v>
      </c>
      <c r="H11" s="17">
        <v>4204</v>
      </c>
      <c r="I11" s="59">
        <v>4190</v>
      </c>
      <c r="J11" s="59">
        <v>4217</v>
      </c>
      <c r="K11" s="59">
        <v>4145</v>
      </c>
      <c r="L11" s="59">
        <v>4084</v>
      </c>
      <c r="M11" s="84">
        <v>4063</v>
      </c>
    </row>
    <row r="12" spans="1:13" x14ac:dyDescent="0.2">
      <c r="A12" s="5" t="s">
        <v>403</v>
      </c>
      <c r="B12" s="5" t="s">
        <v>203</v>
      </c>
      <c r="C12" s="5" t="s">
        <v>195</v>
      </c>
      <c r="D12" s="17">
        <v>4222</v>
      </c>
      <c r="E12" s="17">
        <v>4091</v>
      </c>
      <c r="F12" s="17">
        <v>4082</v>
      </c>
      <c r="G12" s="17">
        <v>3929</v>
      </c>
      <c r="H12" s="17">
        <v>3890</v>
      </c>
      <c r="I12" s="59">
        <v>3905</v>
      </c>
      <c r="J12" s="59">
        <v>3838</v>
      </c>
      <c r="K12" s="59">
        <v>3785</v>
      </c>
      <c r="L12" s="59">
        <v>3734</v>
      </c>
      <c r="M12" s="84">
        <v>3742</v>
      </c>
    </row>
    <row r="13" spans="1:13" x14ac:dyDescent="0.2">
      <c r="A13" s="5" t="s">
        <v>404</v>
      </c>
      <c r="B13" s="5" t="s">
        <v>204</v>
      </c>
      <c r="C13" s="5" t="s">
        <v>195</v>
      </c>
      <c r="D13" s="17">
        <v>4687</v>
      </c>
      <c r="E13" s="17">
        <v>4584</v>
      </c>
      <c r="F13" s="17">
        <v>4557</v>
      </c>
      <c r="G13" s="17">
        <v>4331</v>
      </c>
      <c r="H13" s="17">
        <v>4248</v>
      </c>
      <c r="I13" s="59">
        <v>4247</v>
      </c>
      <c r="J13" s="59">
        <v>4182</v>
      </c>
      <c r="K13" s="59">
        <v>4127</v>
      </c>
      <c r="L13" s="59">
        <v>4057</v>
      </c>
      <c r="M13" s="84">
        <v>4075</v>
      </c>
    </row>
    <row r="14" spans="1:13" x14ac:dyDescent="0.2">
      <c r="A14" s="5" t="s">
        <v>405</v>
      </c>
      <c r="B14" s="5" t="s">
        <v>205</v>
      </c>
      <c r="C14" s="5" t="s">
        <v>195</v>
      </c>
      <c r="D14" s="17">
        <v>3977</v>
      </c>
      <c r="E14" s="17">
        <v>3883</v>
      </c>
      <c r="F14" s="17">
        <v>3850</v>
      </c>
      <c r="G14" s="17">
        <v>3763</v>
      </c>
      <c r="H14" s="17">
        <v>3745</v>
      </c>
      <c r="I14" s="59">
        <v>3718</v>
      </c>
      <c r="J14" s="59">
        <v>3655</v>
      </c>
      <c r="K14" s="59">
        <v>3577</v>
      </c>
      <c r="L14" s="59">
        <v>3479</v>
      </c>
      <c r="M14" s="84">
        <v>3514</v>
      </c>
    </row>
    <row r="15" spans="1:13" x14ac:dyDescent="0.2">
      <c r="A15" s="5" t="s">
        <v>406</v>
      </c>
      <c r="B15" s="5" t="s">
        <v>206</v>
      </c>
      <c r="C15" s="5" t="s">
        <v>195</v>
      </c>
      <c r="D15" s="17">
        <v>3743</v>
      </c>
      <c r="E15" s="17">
        <v>3644</v>
      </c>
      <c r="F15" s="17">
        <v>3604</v>
      </c>
      <c r="G15" s="17">
        <v>3520</v>
      </c>
      <c r="H15" s="17">
        <v>3483</v>
      </c>
      <c r="I15" s="59">
        <v>3518</v>
      </c>
      <c r="J15" s="59">
        <v>3504</v>
      </c>
      <c r="K15" s="59">
        <v>3398</v>
      </c>
      <c r="L15" s="59">
        <v>3345</v>
      </c>
      <c r="M15" s="84">
        <v>3353</v>
      </c>
    </row>
    <row r="16" spans="1:13" x14ac:dyDescent="0.2">
      <c r="A16" s="5" t="s">
        <v>407</v>
      </c>
      <c r="B16" s="5" t="s">
        <v>207</v>
      </c>
      <c r="C16" s="5" t="s">
        <v>195</v>
      </c>
      <c r="D16" s="17">
        <v>3835</v>
      </c>
      <c r="E16" s="17">
        <v>3709</v>
      </c>
      <c r="F16" s="17">
        <v>3704</v>
      </c>
      <c r="G16" s="17">
        <v>3644</v>
      </c>
      <c r="H16" s="17">
        <v>3629</v>
      </c>
      <c r="I16" s="59">
        <v>3586</v>
      </c>
      <c r="J16" s="59">
        <v>3536</v>
      </c>
      <c r="K16" s="59">
        <v>3513</v>
      </c>
      <c r="L16" s="59">
        <v>3452</v>
      </c>
      <c r="M16" s="84">
        <v>3481</v>
      </c>
    </row>
    <row r="17" spans="1:13" x14ac:dyDescent="0.2">
      <c r="A17" s="5" t="s">
        <v>408</v>
      </c>
      <c r="B17" s="5" t="s">
        <v>208</v>
      </c>
      <c r="C17" s="5" t="s">
        <v>195</v>
      </c>
      <c r="D17" s="17">
        <v>4192</v>
      </c>
      <c r="E17" s="17">
        <v>4158</v>
      </c>
      <c r="F17" s="17">
        <v>4059</v>
      </c>
      <c r="G17" s="17">
        <v>3865</v>
      </c>
      <c r="H17" s="17">
        <v>3711</v>
      </c>
      <c r="I17" s="59">
        <v>3731</v>
      </c>
      <c r="J17" s="59">
        <v>3695</v>
      </c>
      <c r="K17" s="59">
        <v>3576</v>
      </c>
      <c r="L17" s="59">
        <v>3514</v>
      </c>
      <c r="M17" s="84">
        <v>3500</v>
      </c>
    </row>
    <row r="18" spans="1:13" x14ac:dyDescent="0.2">
      <c r="A18" s="5" t="s">
        <v>409</v>
      </c>
      <c r="B18" s="5" t="s">
        <v>209</v>
      </c>
      <c r="C18" s="5" t="s">
        <v>195</v>
      </c>
      <c r="D18" s="17">
        <v>4672</v>
      </c>
      <c r="E18" s="17">
        <v>4656</v>
      </c>
      <c r="F18" s="17">
        <v>4585</v>
      </c>
      <c r="G18" s="17">
        <v>4351</v>
      </c>
      <c r="H18" s="17">
        <v>4290</v>
      </c>
      <c r="I18" s="59">
        <v>4307</v>
      </c>
      <c r="J18" s="59">
        <v>4230</v>
      </c>
      <c r="K18" s="59">
        <v>4127</v>
      </c>
      <c r="L18" s="59">
        <v>4104</v>
      </c>
      <c r="M18" s="84">
        <v>4109</v>
      </c>
    </row>
    <row r="19" spans="1:13" x14ac:dyDescent="0.2">
      <c r="A19" s="5" t="s">
        <v>410</v>
      </c>
      <c r="B19" s="5" t="s">
        <v>210</v>
      </c>
      <c r="C19" s="5" t="s">
        <v>195</v>
      </c>
      <c r="D19" s="17">
        <v>4699</v>
      </c>
      <c r="E19" s="17">
        <v>4671</v>
      </c>
      <c r="F19" s="17">
        <v>4617</v>
      </c>
      <c r="G19" s="17">
        <v>4385</v>
      </c>
      <c r="H19" s="17">
        <v>4292</v>
      </c>
      <c r="I19" s="59">
        <v>4318</v>
      </c>
      <c r="J19" s="59">
        <v>4244</v>
      </c>
      <c r="K19" s="59">
        <v>4150</v>
      </c>
      <c r="L19" s="59">
        <v>4114</v>
      </c>
      <c r="M19" s="84">
        <v>4099</v>
      </c>
    </row>
    <row r="20" spans="1:13" x14ac:dyDescent="0.2">
      <c r="A20" s="5" t="s">
        <v>411</v>
      </c>
      <c r="B20" s="5" t="s">
        <v>211</v>
      </c>
      <c r="C20" s="5" t="s">
        <v>195</v>
      </c>
      <c r="D20" s="17">
        <v>4529</v>
      </c>
      <c r="E20" s="17">
        <v>4480</v>
      </c>
      <c r="F20" s="17">
        <v>4428</v>
      </c>
      <c r="G20" s="17">
        <v>4245</v>
      </c>
      <c r="H20" s="17">
        <v>4196</v>
      </c>
      <c r="I20" s="59">
        <v>4200</v>
      </c>
      <c r="J20" s="59">
        <v>4149</v>
      </c>
      <c r="K20" s="59">
        <v>4073</v>
      </c>
      <c r="L20" s="59">
        <v>4046</v>
      </c>
      <c r="M20" s="84">
        <v>4063</v>
      </c>
    </row>
    <row r="21" spans="1:13" x14ac:dyDescent="0.2">
      <c r="A21" s="5" t="s">
        <v>412</v>
      </c>
      <c r="B21" s="5" t="s">
        <v>212</v>
      </c>
      <c r="C21" s="5" t="s">
        <v>195</v>
      </c>
      <c r="D21" s="17">
        <v>4344</v>
      </c>
      <c r="E21" s="17">
        <v>4269</v>
      </c>
      <c r="F21" s="17">
        <v>4271</v>
      </c>
      <c r="G21" s="17">
        <v>4145</v>
      </c>
      <c r="H21" s="17">
        <v>4063</v>
      </c>
      <c r="I21" s="59">
        <v>4095</v>
      </c>
      <c r="J21" s="59">
        <v>4036</v>
      </c>
      <c r="K21" s="59">
        <v>3995</v>
      </c>
      <c r="L21" s="59">
        <v>3938</v>
      </c>
      <c r="M21" s="84">
        <v>3933</v>
      </c>
    </row>
    <row r="22" spans="1:13" x14ac:dyDescent="0.2">
      <c r="A22" s="5" t="s">
        <v>413</v>
      </c>
      <c r="B22" s="5" t="s">
        <v>213</v>
      </c>
      <c r="C22" s="5" t="s">
        <v>195</v>
      </c>
      <c r="D22" s="17">
        <v>3595</v>
      </c>
      <c r="E22" s="17">
        <v>3466</v>
      </c>
      <c r="F22" s="17">
        <v>3462</v>
      </c>
      <c r="G22" s="17">
        <v>3390</v>
      </c>
      <c r="H22" s="17">
        <v>3362</v>
      </c>
      <c r="I22" s="59">
        <v>3377</v>
      </c>
      <c r="J22" s="59">
        <v>3294</v>
      </c>
      <c r="K22" s="59">
        <v>3240</v>
      </c>
      <c r="L22" s="59">
        <v>3170</v>
      </c>
      <c r="M22" s="84">
        <v>3201</v>
      </c>
    </row>
    <row r="23" spans="1:13" x14ac:dyDescent="0.2">
      <c r="A23" s="5" t="s">
        <v>414</v>
      </c>
      <c r="B23" s="5" t="s">
        <v>214</v>
      </c>
      <c r="C23" s="5" t="s">
        <v>195</v>
      </c>
      <c r="D23" s="17">
        <v>4446</v>
      </c>
      <c r="E23" s="17">
        <v>4332</v>
      </c>
      <c r="F23" s="17">
        <v>4325</v>
      </c>
      <c r="G23" s="17">
        <v>4306</v>
      </c>
      <c r="H23" s="17">
        <v>4329</v>
      </c>
      <c r="I23" s="59">
        <v>4367</v>
      </c>
      <c r="J23" s="59">
        <v>4343</v>
      </c>
      <c r="K23" s="59">
        <v>4366</v>
      </c>
      <c r="L23" s="59">
        <v>4306</v>
      </c>
      <c r="M23" s="84">
        <v>4345</v>
      </c>
    </row>
    <row r="24" spans="1:13" x14ac:dyDescent="0.2">
      <c r="A24" s="5" t="s">
        <v>415</v>
      </c>
      <c r="B24" s="5" t="s">
        <v>215</v>
      </c>
      <c r="C24" s="5" t="s">
        <v>195</v>
      </c>
      <c r="D24" s="17">
        <v>4675</v>
      </c>
      <c r="E24" s="17">
        <v>4578</v>
      </c>
      <c r="F24" s="17">
        <v>4579</v>
      </c>
      <c r="G24" s="17">
        <v>4424</v>
      </c>
      <c r="H24" s="17">
        <v>4371</v>
      </c>
      <c r="I24" s="59">
        <v>4364</v>
      </c>
      <c r="J24" s="59">
        <v>4296</v>
      </c>
      <c r="K24" s="59">
        <v>4280</v>
      </c>
      <c r="L24" s="59">
        <v>4166</v>
      </c>
      <c r="M24" s="84">
        <v>4151</v>
      </c>
    </row>
    <row r="25" spans="1:13" x14ac:dyDescent="0.2">
      <c r="A25" s="5" t="s">
        <v>416</v>
      </c>
      <c r="B25" s="5" t="s">
        <v>216</v>
      </c>
      <c r="C25" s="5" t="s">
        <v>195</v>
      </c>
      <c r="D25" s="17">
        <v>3744</v>
      </c>
      <c r="E25" s="17">
        <v>3622</v>
      </c>
      <c r="F25" s="17">
        <v>3572</v>
      </c>
      <c r="G25" s="17">
        <v>3491</v>
      </c>
      <c r="H25" s="17">
        <v>3426</v>
      </c>
      <c r="I25" s="59">
        <v>3424</v>
      </c>
      <c r="J25" s="59">
        <v>3390</v>
      </c>
      <c r="K25" s="59">
        <v>3353</v>
      </c>
      <c r="L25" s="59">
        <v>3297</v>
      </c>
      <c r="M25" s="84">
        <v>3291</v>
      </c>
    </row>
    <row r="26" spans="1:13" x14ac:dyDescent="0.2">
      <c r="A26" s="5" t="s">
        <v>417</v>
      </c>
      <c r="B26" s="5" t="s">
        <v>217</v>
      </c>
      <c r="C26" s="5" t="s">
        <v>195</v>
      </c>
      <c r="D26" s="17">
        <v>3947</v>
      </c>
      <c r="E26" s="17">
        <v>3845</v>
      </c>
      <c r="F26" s="17">
        <v>3815</v>
      </c>
      <c r="G26" s="17">
        <v>3718</v>
      </c>
      <c r="H26" s="17">
        <v>3677</v>
      </c>
      <c r="I26" s="59">
        <v>3632</v>
      </c>
      <c r="J26" s="59">
        <v>3609</v>
      </c>
      <c r="K26" s="59">
        <v>3537</v>
      </c>
      <c r="L26" s="59">
        <v>3460</v>
      </c>
      <c r="M26" s="84">
        <v>3463</v>
      </c>
    </row>
    <row r="27" spans="1:13" x14ac:dyDescent="0.2">
      <c r="A27" s="5" t="s">
        <v>418</v>
      </c>
      <c r="B27" s="5" t="s">
        <v>218</v>
      </c>
      <c r="C27" s="5" t="s">
        <v>195</v>
      </c>
      <c r="D27" s="17">
        <v>4345</v>
      </c>
      <c r="E27" s="17">
        <v>4246</v>
      </c>
      <c r="F27" s="17">
        <v>4224</v>
      </c>
      <c r="G27" s="17">
        <v>4084</v>
      </c>
      <c r="H27" s="17">
        <v>4051</v>
      </c>
      <c r="I27" s="59">
        <v>4074</v>
      </c>
      <c r="J27" s="59">
        <v>4015</v>
      </c>
      <c r="K27" s="59">
        <v>3949</v>
      </c>
      <c r="L27" s="59">
        <v>3903</v>
      </c>
      <c r="M27" s="84">
        <v>3928</v>
      </c>
    </row>
    <row r="28" spans="1:13" x14ac:dyDescent="0.2">
      <c r="A28" s="5" t="s">
        <v>419</v>
      </c>
      <c r="B28" s="5" t="s">
        <v>219</v>
      </c>
      <c r="C28" s="5" t="s">
        <v>195</v>
      </c>
      <c r="D28" s="17">
        <v>3851</v>
      </c>
      <c r="E28" s="17">
        <v>3813</v>
      </c>
      <c r="F28" s="17">
        <v>3782</v>
      </c>
      <c r="G28" s="17">
        <v>3690</v>
      </c>
      <c r="H28" s="17">
        <v>3706</v>
      </c>
      <c r="I28" s="59">
        <v>3735</v>
      </c>
      <c r="J28" s="59">
        <v>3716</v>
      </c>
      <c r="K28" s="59">
        <v>3667</v>
      </c>
      <c r="L28" s="59">
        <v>3500</v>
      </c>
      <c r="M28" s="84">
        <v>3577</v>
      </c>
    </row>
    <row r="29" spans="1:13" x14ac:dyDescent="0.2">
      <c r="A29" s="5" t="s">
        <v>420</v>
      </c>
      <c r="B29" s="5" t="s">
        <v>220</v>
      </c>
      <c r="C29" s="5" t="s">
        <v>195</v>
      </c>
      <c r="D29" s="17">
        <v>4468</v>
      </c>
      <c r="E29" s="17">
        <v>4362</v>
      </c>
      <c r="F29" s="17">
        <v>4341</v>
      </c>
      <c r="G29" s="17">
        <v>4222</v>
      </c>
      <c r="H29" s="17">
        <v>4209</v>
      </c>
      <c r="I29" s="59">
        <v>4210</v>
      </c>
      <c r="J29" s="59">
        <v>4181</v>
      </c>
      <c r="K29" s="59">
        <v>4122</v>
      </c>
      <c r="L29" s="59">
        <v>4050</v>
      </c>
      <c r="M29" s="84">
        <v>4098</v>
      </c>
    </row>
    <row r="30" spans="1:13" x14ac:dyDescent="0.2">
      <c r="A30" s="5" t="s">
        <v>421</v>
      </c>
      <c r="B30" s="5" t="s">
        <v>221</v>
      </c>
      <c r="C30" s="5" t="s">
        <v>195</v>
      </c>
      <c r="D30" s="17">
        <v>4603</v>
      </c>
      <c r="E30" s="17">
        <v>4541</v>
      </c>
      <c r="F30" s="17">
        <v>4492</v>
      </c>
      <c r="G30" s="17">
        <v>4379</v>
      </c>
      <c r="H30" s="17">
        <v>4336</v>
      </c>
      <c r="I30" s="59">
        <v>4348</v>
      </c>
      <c r="J30" s="59">
        <v>4306</v>
      </c>
      <c r="K30" s="59">
        <v>4262</v>
      </c>
      <c r="L30" s="59">
        <v>4198</v>
      </c>
      <c r="M30" s="84">
        <v>4210</v>
      </c>
    </row>
    <row r="31" spans="1:13" x14ac:dyDescent="0.2">
      <c r="A31" s="5" t="s">
        <v>422</v>
      </c>
      <c r="B31" s="5" t="s">
        <v>222</v>
      </c>
      <c r="C31" s="5" t="s">
        <v>195</v>
      </c>
      <c r="D31" s="17">
        <v>3916</v>
      </c>
      <c r="E31" s="17">
        <v>3779</v>
      </c>
      <c r="F31" s="17">
        <v>3778</v>
      </c>
      <c r="G31" s="17">
        <v>3698</v>
      </c>
      <c r="H31" s="17">
        <v>3664</v>
      </c>
      <c r="I31" s="59">
        <v>3667</v>
      </c>
      <c r="J31" s="59">
        <v>3619</v>
      </c>
      <c r="K31" s="59">
        <v>3570</v>
      </c>
      <c r="L31" s="59">
        <v>3465</v>
      </c>
      <c r="M31" s="84">
        <v>3471</v>
      </c>
    </row>
    <row r="32" spans="1:13" x14ac:dyDescent="0.2">
      <c r="A32" s="5" t="s">
        <v>423</v>
      </c>
      <c r="B32" s="5" t="s">
        <v>223</v>
      </c>
      <c r="C32" s="5" t="s">
        <v>195</v>
      </c>
      <c r="D32" s="17">
        <v>4649</v>
      </c>
      <c r="E32" s="17">
        <v>4652</v>
      </c>
      <c r="F32" s="17">
        <v>4589</v>
      </c>
      <c r="G32" s="17">
        <v>4450</v>
      </c>
      <c r="H32" s="17">
        <v>4367</v>
      </c>
      <c r="I32" s="59">
        <v>4328</v>
      </c>
      <c r="J32" s="59">
        <v>4318</v>
      </c>
      <c r="K32" s="59">
        <v>4254</v>
      </c>
      <c r="L32" s="59">
        <v>4163</v>
      </c>
      <c r="M32" s="84">
        <v>4167</v>
      </c>
    </row>
    <row r="33" spans="1:13" x14ac:dyDescent="0.2">
      <c r="A33" s="5" t="s">
        <v>424</v>
      </c>
      <c r="B33" s="5" t="s">
        <v>224</v>
      </c>
      <c r="C33" s="5" t="s">
        <v>195</v>
      </c>
      <c r="D33" s="17">
        <v>4006</v>
      </c>
      <c r="E33" s="17">
        <v>3856</v>
      </c>
      <c r="F33" s="17">
        <v>3868</v>
      </c>
      <c r="G33" s="17">
        <v>3820</v>
      </c>
      <c r="H33" s="17">
        <v>3776</v>
      </c>
      <c r="I33" s="59">
        <v>3790</v>
      </c>
      <c r="J33" s="59">
        <v>3699</v>
      </c>
      <c r="K33" s="59">
        <v>3688</v>
      </c>
      <c r="L33" s="59">
        <v>3542</v>
      </c>
      <c r="M33" s="84">
        <v>3581</v>
      </c>
    </row>
    <row r="34" spans="1:13" x14ac:dyDescent="0.2">
      <c r="A34" s="5" t="s">
        <v>425</v>
      </c>
      <c r="B34" s="5" t="s">
        <v>225</v>
      </c>
      <c r="C34" s="5" t="s">
        <v>195</v>
      </c>
      <c r="D34" s="17">
        <v>4111</v>
      </c>
      <c r="E34" s="17">
        <v>4015</v>
      </c>
      <c r="F34" s="17">
        <v>3973</v>
      </c>
      <c r="G34" s="17">
        <v>3846</v>
      </c>
      <c r="H34" s="17">
        <v>3800</v>
      </c>
      <c r="I34" s="59">
        <v>3791</v>
      </c>
      <c r="J34" s="59">
        <v>3771</v>
      </c>
      <c r="K34" s="59">
        <v>3702</v>
      </c>
      <c r="L34" s="59">
        <v>3629</v>
      </c>
      <c r="M34" s="84">
        <v>3635</v>
      </c>
    </row>
    <row r="35" spans="1:13" x14ac:dyDescent="0.2">
      <c r="A35" s="5" t="s">
        <v>426</v>
      </c>
      <c r="B35" s="5" t="s">
        <v>226</v>
      </c>
      <c r="C35" s="5" t="s">
        <v>195</v>
      </c>
      <c r="D35" s="17">
        <v>4023</v>
      </c>
      <c r="E35" s="17">
        <v>3919</v>
      </c>
      <c r="F35" s="17">
        <v>3926</v>
      </c>
      <c r="G35" s="17">
        <v>3852</v>
      </c>
      <c r="H35" s="17">
        <v>3794</v>
      </c>
      <c r="I35" s="59">
        <v>3810</v>
      </c>
      <c r="J35" s="59">
        <v>3754</v>
      </c>
      <c r="K35" s="59">
        <v>3741</v>
      </c>
      <c r="L35" s="59">
        <v>3652</v>
      </c>
      <c r="M35" s="84">
        <v>3660</v>
      </c>
    </row>
    <row r="36" spans="1:13" x14ac:dyDescent="0.2">
      <c r="A36" s="5" t="s">
        <v>427</v>
      </c>
      <c r="B36" s="5" t="s">
        <v>227</v>
      </c>
      <c r="C36" s="5" t="s">
        <v>195</v>
      </c>
      <c r="D36" s="17">
        <v>4292</v>
      </c>
      <c r="E36" s="17">
        <v>4202</v>
      </c>
      <c r="F36" s="17">
        <v>4228</v>
      </c>
      <c r="G36" s="17">
        <v>4137</v>
      </c>
      <c r="H36" s="17">
        <v>4174</v>
      </c>
      <c r="I36" s="59">
        <v>4211</v>
      </c>
      <c r="J36" s="59">
        <v>4125</v>
      </c>
      <c r="K36" s="59">
        <v>4133</v>
      </c>
      <c r="L36" s="59">
        <v>4033</v>
      </c>
      <c r="M36" s="84">
        <v>4083</v>
      </c>
    </row>
    <row r="37" spans="1:13" x14ac:dyDescent="0.2">
      <c r="A37" s="5" t="s">
        <v>428</v>
      </c>
      <c r="B37" s="5" t="s">
        <v>19</v>
      </c>
      <c r="C37" s="5" t="s">
        <v>14</v>
      </c>
      <c r="D37" s="17">
        <v>4561</v>
      </c>
      <c r="E37" s="17">
        <v>4210</v>
      </c>
      <c r="F37" s="17">
        <v>4115</v>
      </c>
      <c r="G37" s="17">
        <v>3922</v>
      </c>
      <c r="H37" s="17">
        <v>3913</v>
      </c>
      <c r="I37" s="59">
        <v>3891</v>
      </c>
      <c r="J37" s="59">
        <v>3868</v>
      </c>
      <c r="K37" s="59">
        <v>3793</v>
      </c>
      <c r="L37" s="59">
        <v>3743</v>
      </c>
      <c r="M37" s="84">
        <v>3752</v>
      </c>
    </row>
    <row r="38" spans="1:13" x14ac:dyDescent="0.2">
      <c r="A38" s="5" t="s">
        <v>429</v>
      </c>
      <c r="B38" s="5" t="s">
        <v>21</v>
      </c>
      <c r="C38" s="5" t="s">
        <v>14</v>
      </c>
      <c r="D38" s="17">
        <v>4597</v>
      </c>
      <c r="E38" s="17">
        <v>4308</v>
      </c>
      <c r="F38" s="17">
        <v>4262</v>
      </c>
      <c r="G38" s="17">
        <v>4048</v>
      </c>
      <c r="H38" s="17">
        <v>4017</v>
      </c>
      <c r="I38" s="59">
        <v>3995</v>
      </c>
      <c r="J38" s="59">
        <v>3974</v>
      </c>
      <c r="K38" s="59">
        <v>3884</v>
      </c>
      <c r="L38" s="59">
        <v>3819</v>
      </c>
      <c r="M38" s="84">
        <v>3811</v>
      </c>
    </row>
    <row r="39" spans="1:13" x14ac:dyDescent="0.2">
      <c r="A39" s="5" t="s">
        <v>430</v>
      </c>
      <c r="B39" s="5" t="s">
        <v>34</v>
      </c>
      <c r="C39" s="5" t="s">
        <v>14</v>
      </c>
      <c r="D39" s="17">
        <v>4270</v>
      </c>
      <c r="E39" s="17">
        <v>4059</v>
      </c>
      <c r="F39" s="17">
        <v>4021</v>
      </c>
      <c r="G39" s="17">
        <v>3885</v>
      </c>
      <c r="H39" s="17">
        <v>3888</v>
      </c>
      <c r="I39" s="59">
        <v>3916</v>
      </c>
      <c r="J39" s="59">
        <v>3858</v>
      </c>
      <c r="K39" s="59">
        <v>3846</v>
      </c>
      <c r="L39" s="59">
        <v>3754</v>
      </c>
      <c r="M39" s="84">
        <v>3786</v>
      </c>
    </row>
    <row r="40" spans="1:13" x14ac:dyDescent="0.2">
      <c r="A40" s="5" t="s">
        <v>431</v>
      </c>
      <c r="B40" s="5" t="s">
        <v>35</v>
      </c>
      <c r="C40" s="5" t="s">
        <v>14</v>
      </c>
      <c r="D40" s="17">
        <v>4249</v>
      </c>
      <c r="E40" s="17">
        <v>3948</v>
      </c>
      <c r="F40" s="17">
        <v>3909</v>
      </c>
      <c r="G40" s="17">
        <v>3734</v>
      </c>
      <c r="H40" s="17">
        <v>3731</v>
      </c>
      <c r="I40" s="59">
        <v>3701</v>
      </c>
      <c r="J40" s="59">
        <v>3688</v>
      </c>
      <c r="K40" s="59">
        <v>3605</v>
      </c>
      <c r="L40" s="59">
        <v>3578</v>
      </c>
      <c r="M40" s="84">
        <v>3573</v>
      </c>
    </row>
    <row r="41" spans="1:13" x14ac:dyDescent="0.2">
      <c r="A41" s="5" t="s">
        <v>432</v>
      </c>
      <c r="B41" s="5" t="s">
        <v>39</v>
      </c>
      <c r="C41" s="5" t="s">
        <v>14</v>
      </c>
      <c r="D41" s="17">
        <v>4409</v>
      </c>
      <c r="E41" s="17">
        <v>4126</v>
      </c>
      <c r="F41" s="17">
        <v>4072</v>
      </c>
      <c r="G41" s="17">
        <v>3892</v>
      </c>
      <c r="H41" s="17">
        <v>3855</v>
      </c>
      <c r="I41" s="59">
        <v>3837</v>
      </c>
      <c r="J41" s="59">
        <v>3810</v>
      </c>
      <c r="K41" s="59">
        <v>3695</v>
      </c>
      <c r="L41" s="59">
        <v>3655</v>
      </c>
      <c r="M41" s="84">
        <v>3659</v>
      </c>
    </row>
    <row r="42" spans="1:13" x14ac:dyDescent="0.2">
      <c r="A42" s="5" t="s">
        <v>433</v>
      </c>
      <c r="B42" s="5" t="s">
        <v>41</v>
      </c>
      <c r="C42" s="5" t="s">
        <v>14</v>
      </c>
      <c r="D42" s="17">
        <v>4447</v>
      </c>
      <c r="E42" s="17">
        <v>4173</v>
      </c>
      <c r="F42" s="17">
        <v>4123</v>
      </c>
      <c r="G42" s="17">
        <v>3944</v>
      </c>
      <c r="H42" s="17">
        <v>3992</v>
      </c>
      <c r="I42" s="59">
        <v>4001</v>
      </c>
      <c r="J42" s="59">
        <v>3957</v>
      </c>
      <c r="K42" s="59">
        <v>3868</v>
      </c>
      <c r="L42" s="59">
        <v>3804</v>
      </c>
      <c r="M42" s="84">
        <v>3814</v>
      </c>
    </row>
    <row r="43" spans="1:13" x14ac:dyDescent="0.2">
      <c r="A43" s="5" t="s">
        <v>434</v>
      </c>
      <c r="B43" s="5" t="s">
        <v>46</v>
      </c>
      <c r="C43" s="5" t="s">
        <v>14</v>
      </c>
      <c r="D43" s="17">
        <v>4712</v>
      </c>
      <c r="E43" s="17">
        <v>4368</v>
      </c>
      <c r="F43" s="17">
        <v>4305</v>
      </c>
      <c r="G43" s="17">
        <v>4128</v>
      </c>
      <c r="H43" s="17">
        <v>4114</v>
      </c>
      <c r="I43" s="59">
        <v>4092</v>
      </c>
      <c r="J43" s="59">
        <v>4052</v>
      </c>
      <c r="K43" s="59">
        <v>3962</v>
      </c>
      <c r="L43" s="59">
        <v>3920</v>
      </c>
      <c r="M43" s="84">
        <v>3936</v>
      </c>
    </row>
    <row r="44" spans="1:13" x14ac:dyDescent="0.2">
      <c r="A44" s="5" t="s">
        <v>435</v>
      </c>
      <c r="B44" s="5" t="s">
        <v>47</v>
      </c>
      <c r="C44" s="5" t="s">
        <v>14</v>
      </c>
      <c r="D44" s="17">
        <v>4320</v>
      </c>
      <c r="E44" s="17">
        <v>4005</v>
      </c>
      <c r="F44" s="17">
        <v>3928</v>
      </c>
      <c r="G44" s="17">
        <v>3764</v>
      </c>
      <c r="H44" s="17">
        <v>3752</v>
      </c>
      <c r="I44" s="59">
        <v>3729</v>
      </c>
      <c r="J44" s="59">
        <v>3709</v>
      </c>
      <c r="K44" s="59">
        <v>3611</v>
      </c>
      <c r="L44" s="59">
        <v>3572</v>
      </c>
      <c r="M44" s="84">
        <v>3585</v>
      </c>
    </row>
    <row r="45" spans="1:13" x14ac:dyDescent="0.2">
      <c r="A45" s="5" t="s">
        <v>436</v>
      </c>
      <c r="B45" s="5" t="s">
        <v>48</v>
      </c>
      <c r="C45" s="5" t="s">
        <v>14</v>
      </c>
      <c r="D45" s="17">
        <v>4708</v>
      </c>
      <c r="E45" s="17">
        <v>4461</v>
      </c>
      <c r="F45" s="17">
        <v>4393</v>
      </c>
      <c r="G45" s="17">
        <v>4198</v>
      </c>
      <c r="H45" s="17">
        <v>4198</v>
      </c>
      <c r="I45" s="59">
        <v>4198</v>
      </c>
      <c r="J45" s="59">
        <v>4169</v>
      </c>
      <c r="K45" s="59">
        <v>4092</v>
      </c>
      <c r="L45" s="59">
        <v>4058</v>
      </c>
      <c r="M45" s="84">
        <v>4056</v>
      </c>
    </row>
    <row r="46" spans="1:13" x14ac:dyDescent="0.2">
      <c r="A46" s="5" t="s">
        <v>437</v>
      </c>
      <c r="B46" s="5" t="s">
        <v>51</v>
      </c>
      <c r="C46" s="5" t="s">
        <v>14</v>
      </c>
      <c r="D46" s="17">
        <v>4353</v>
      </c>
      <c r="E46" s="17">
        <v>4077</v>
      </c>
      <c r="F46" s="17">
        <v>4013</v>
      </c>
      <c r="G46" s="17">
        <v>3819</v>
      </c>
      <c r="H46" s="17">
        <v>3806</v>
      </c>
      <c r="I46" s="59">
        <v>3758</v>
      </c>
      <c r="J46" s="59">
        <v>3722</v>
      </c>
      <c r="K46" s="59">
        <v>3637</v>
      </c>
      <c r="L46" s="59">
        <v>3602</v>
      </c>
      <c r="M46" s="84">
        <v>3610</v>
      </c>
    </row>
    <row r="47" spans="1:13" x14ac:dyDescent="0.2">
      <c r="A47" s="5" t="s">
        <v>438</v>
      </c>
      <c r="B47" s="5" t="s">
        <v>31</v>
      </c>
      <c r="C47" s="5" t="s">
        <v>14</v>
      </c>
      <c r="D47" s="17">
        <v>4278</v>
      </c>
      <c r="E47" s="17">
        <v>4152</v>
      </c>
      <c r="F47" s="17">
        <v>4086</v>
      </c>
      <c r="G47" s="17">
        <v>3986</v>
      </c>
      <c r="H47" s="17">
        <v>3824</v>
      </c>
      <c r="I47" s="59">
        <v>3804</v>
      </c>
      <c r="J47" s="59">
        <v>3785</v>
      </c>
      <c r="K47" s="59">
        <v>3644</v>
      </c>
      <c r="L47" s="59">
        <v>3595</v>
      </c>
      <c r="M47" s="84">
        <v>3576</v>
      </c>
    </row>
    <row r="48" spans="1:13" x14ac:dyDescent="0.2">
      <c r="A48" s="5" t="s">
        <v>439</v>
      </c>
      <c r="B48" s="5" t="s">
        <v>33</v>
      </c>
      <c r="C48" s="5" t="s">
        <v>14</v>
      </c>
      <c r="D48" s="17">
        <v>4210</v>
      </c>
      <c r="E48" s="17">
        <v>4033</v>
      </c>
      <c r="F48" s="17">
        <v>3970</v>
      </c>
      <c r="G48" s="17">
        <v>3851</v>
      </c>
      <c r="H48" s="17">
        <v>3687</v>
      </c>
      <c r="I48" s="59">
        <v>3673</v>
      </c>
      <c r="J48" s="59">
        <v>3649</v>
      </c>
      <c r="K48" s="59">
        <v>3572</v>
      </c>
      <c r="L48" s="59">
        <v>3485</v>
      </c>
      <c r="M48" s="84">
        <v>3464</v>
      </c>
    </row>
    <row r="49" spans="1:13" x14ac:dyDescent="0.2">
      <c r="A49" s="5" t="s">
        <v>440</v>
      </c>
      <c r="B49" s="5" t="s">
        <v>45</v>
      </c>
      <c r="C49" s="5" t="s">
        <v>14</v>
      </c>
      <c r="D49" s="17">
        <v>4040</v>
      </c>
      <c r="E49" s="17">
        <v>3949</v>
      </c>
      <c r="F49" s="17">
        <v>3892</v>
      </c>
      <c r="G49" s="17">
        <v>3727</v>
      </c>
      <c r="H49" s="17">
        <v>3702</v>
      </c>
      <c r="I49" s="59">
        <v>3684</v>
      </c>
      <c r="J49" s="59">
        <v>3656</v>
      </c>
      <c r="K49" s="59">
        <v>3540</v>
      </c>
      <c r="L49" s="59">
        <v>3481</v>
      </c>
      <c r="M49" s="84">
        <v>3495</v>
      </c>
    </row>
    <row r="50" spans="1:13" x14ac:dyDescent="0.2">
      <c r="A50" s="5" t="s">
        <v>441</v>
      </c>
      <c r="B50" s="5" t="s">
        <v>42</v>
      </c>
      <c r="C50" s="5" t="s">
        <v>14</v>
      </c>
      <c r="D50" s="17">
        <v>4409</v>
      </c>
      <c r="E50" s="17">
        <v>4266</v>
      </c>
      <c r="F50" s="17">
        <v>4219</v>
      </c>
      <c r="G50" s="17">
        <v>4112</v>
      </c>
      <c r="H50" s="17">
        <v>3955</v>
      </c>
      <c r="I50" s="59">
        <v>3931</v>
      </c>
      <c r="J50" s="59">
        <v>3875</v>
      </c>
      <c r="K50" s="59">
        <v>3775</v>
      </c>
      <c r="L50" s="59">
        <v>3679</v>
      </c>
      <c r="M50" s="84">
        <v>3675</v>
      </c>
    </row>
    <row r="51" spans="1:13" x14ac:dyDescent="0.2">
      <c r="A51" s="5" t="s">
        <v>442</v>
      </c>
      <c r="B51" s="5" t="s">
        <v>52</v>
      </c>
      <c r="C51" s="5" t="s">
        <v>14</v>
      </c>
      <c r="D51" s="17">
        <v>4262</v>
      </c>
      <c r="E51" s="17">
        <v>4146</v>
      </c>
      <c r="F51" s="17">
        <v>4092</v>
      </c>
      <c r="G51" s="17">
        <v>4004</v>
      </c>
      <c r="H51" s="17">
        <v>3872</v>
      </c>
      <c r="I51" s="59">
        <v>3842</v>
      </c>
      <c r="J51" s="59">
        <v>3805</v>
      </c>
      <c r="K51" s="59">
        <v>3715</v>
      </c>
      <c r="L51" s="59">
        <v>3627</v>
      </c>
      <c r="M51" s="84">
        <v>3627</v>
      </c>
    </row>
    <row r="52" spans="1:13" x14ac:dyDescent="0.2">
      <c r="A52" s="5" t="s">
        <v>700</v>
      </c>
      <c r="B52" s="5" t="s">
        <v>54</v>
      </c>
      <c r="C52" s="5" t="s">
        <v>775</v>
      </c>
      <c r="D52" s="17">
        <v>3803</v>
      </c>
      <c r="E52" s="17">
        <v>3759</v>
      </c>
      <c r="F52" s="17">
        <v>3638</v>
      </c>
      <c r="G52" s="17">
        <v>3457</v>
      </c>
      <c r="H52" s="17">
        <v>3471</v>
      </c>
      <c r="I52" s="59">
        <v>3503</v>
      </c>
      <c r="J52" s="59">
        <v>3454</v>
      </c>
      <c r="K52" s="59">
        <v>3374</v>
      </c>
      <c r="L52" s="59">
        <v>3346</v>
      </c>
      <c r="M52" s="84">
        <v>3384</v>
      </c>
    </row>
    <row r="53" spans="1:13" x14ac:dyDescent="0.2">
      <c r="A53" s="5" t="s">
        <v>701</v>
      </c>
      <c r="B53" s="5" t="s">
        <v>58</v>
      </c>
      <c r="C53" s="5" t="s">
        <v>775</v>
      </c>
      <c r="D53" s="17">
        <v>4047</v>
      </c>
      <c r="E53" s="17">
        <v>3994</v>
      </c>
      <c r="F53" s="17">
        <v>3859</v>
      </c>
      <c r="G53" s="17">
        <v>3633</v>
      </c>
      <c r="H53" s="17">
        <v>3653</v>
      </c>
      <c r="I53" s="59">
        <v>3690</v>
      </c>
      <c r="J53" s="59">
        <v>3633</v>
      </c>
      <c r="K53" s="59">
        <v>3551</v>
      </c>
      <c r="L53" s="59">
        <v>3520</v>
      </c>
      <c r="M53" s="84">
        <v>3523</v>
      </c>
    </row>
    <row r="54" spans="1:13" x14ac:dyDescent="0.2">
      <c r="A54" s="5" t="s">
        <v>702</v>
      </c>
      <c r="B54" s="5" t="s">
        <v>68</v>
      </c>
      <c r="C54" s="5" t="s">
        <v>775</v>
      </c>
      <c r="D54" s="17">
        <v>3951</v>
      </c>
      <c r="E54" s="17">
        <v>3881</v>
      </c>
      <c r="F54" s="17">
        <v>3749</v>
      </c>
      <c r="G54" s="17">
        <v>3557</v>
      </c>
      <c r="H54" s="17">
        <v>3574</v>
      </c>
      <c r="I54" s="59">
        <v>3615</v>
      </c>
      <c r="J54" s="59">
        <v>3545</v>
      </c>
      <c r="K54" s="59">
        <v>3447</v>
      </c>
      <c r="L54" s="59">
        <v>3412</v>
      </c>
      <c r="M54" s="84">
        <v>3415</v>
      </c>
    </row>
    <row r="55" spans="1:13" x14ac:dyDescent="0.2">
      <c r="A55" s="5" t="s">
        <v>703</v>
      </c>
      <c r="B55" s="5" t="s">
        <v>72</v>
      </c>
      <c r="C55" s="5" t="s">
        <v>775</v>
      </c>
      <c r="D55" s="17">
        <v>3912</v>
      </c>
      <c r="E55" s="17">
        <v>3851</v>
      </c>
      <c r="F55" s="17">
        <v>3727</v>
      </c>
      <c r="G55" s="17">
        <v>3558</v>
      </c>
      <c r="H55" s="17">
        <v>3563</v>
      </c>
      <c r="I55" s="59">
        <v>3577</v>
      </c>
      <c r="J55" s="59">
        <v>3536</v>
      </c>
      <c r="K55" s="59">
        <v>3473</v>
      </c>
      <c r="L55" s="59">
        <v>3432</v>
      </c>
      <c r="M55" s="84">
        <v>3445</v>
      </c>
    </row>
    <row r="56" spans="1:13" x14ac:dyDescent="0.2">
      <c r="A56" s="5" t="s">
        <v>537</v>
      </c>
      <c r="B56" s="5" t="s">
        <v>4</v>
      </c>
      <c r="C56" s="5" t="s">
        <v>1</v>
      </c>
      <c r="D56" s="17">
        <v>3707</v>
      </c>
      <c r="E56" s="17">
        <v>3651</v>
      </c>
      <c r="F56" s="17">
        <v>3567</v>
      </c>
      <c r="G56" s="17">
        <v>3443</v>
      </c>
      <c r="H56" s="17">
        <v>3443</v>
      </c>
      <c r="I56" s="59">
        <v>3419</v>
      </c>
      <c r="J56" s="59">
        <v>3390</v>
      </c>
      <c r="K56" s="59">
        <v>3333</v>
      </c>
      <c r="L56" s="59">
        <v>3301</v>
      </c>
      <c r="M56" s="84">
        <v>3305</v>
      </c>
    </row>
    <row r="57" spans="1:13" x14ac:dyDescent="0.2">
      <c r="A57" s="5" t="s">
        <v>538</v>
      </c>
      <c r="B57" s="5" t="s">
        <v>7</v>
      </c>
      <c r="C57" s="5" t="s">
        <v>1</v>
      </c>
      <c r="D57" s="17">
        <v>3950</v>
      </c>
      <c r="E57" s="17">
        <v>3901</v>
      </c>
      <c r="F57" s="17">
        <v>3809</v>
      </c>
      <c r="G57" s="17">
        <v>3661</v>
      </c>
      <c r="H57" s="17">
        <v>3644</v>
      </c>
      <c r="I57" s="59">
        <v>3621</v>
      </c>
      <c r="J57" s="59">
        <v>3565</v>
      </c>
      <c r="K57" s="59">
        <v>3538</v>
      </c>
      <c r="L57" s="59">
        <v>3487</v>
      </c>
      <c r="M57" s="84">
        <v>3477</v>
      </c>
    </row>
    <row r="58" spans="1:13" x14ac:dyDescent="0.2">
      <c r="A58" s="5" t="s">
        <v>539</v>
      </c>
      <c r="B58" s="5" t="s">
        <v>8</v>
      </c>
      <c r="C58" s="5" t="s">
        <v>1</v>
      </c>
      <c r="D58" s="17">
        <v>3791</v>
      </c>
      <c r="E58" s="17">
        <v>3701</v>
      </c>
      <c r="F58" s="17">
        <v>3617</v>
      </c>
      <c r="G58" s="17">
        <v>3457</v>
      </c>
      <c r="H58" s="17">
        <v>3433</v>
      </c>
      <c r="I58" s="59">
        <v>3419</v>
      </c>
      <c r="J58" s="59">
        <v>3377</v>
      </c>
      <c r="K58" s="59">
        <v>3318</v>
      </c>
      <c r="L58" s="59">
        <v>3283</v>
      </c>
      <c r="M58" s="84">
        <v>3273</v>
      </c>
    </row>
    <row r="59" spans="1:13" x14ac:dyDescent="0.2">
      <c r="A59" s="5" t="s">
        <v>540</v>
      </c>
      <c r="B59" s="5" t="s">
        <v>11</v>
      </c>
      <c r="C59" s="5" t="s">
        <v>1</v>
      </c>
      <c r="D59" s="17">
        <v>3544</v>
      </c>
      <c r="E59" s="17">
        <v>3482</v>
      </c>
      <c r="F59" s="17">
        <v>3395</v>
      </c>
      <c r="G59" s="17">
        <v>3257</v>
      </c>
      <c r="H59" s="17">
        <v>3262</v>
      </c>
      <c r="I59" s="59">
        <v>3253</v>
      </c>
      <c r="J59" s="59">
        <v>3221</v>
      </c>
      <c r="K59" s="59">
        <v>3159</v>
      </c>
      <c r="L59" s="59">
        <v>3156</v>
      </c>
      <c r="M59" s="84">
        <v>3139</v>
      </c>
    </row>
    <row r="60" spans="1:13" x14ac:dyDescent="0.2">
      <c r="A60" s="5" t="s">
        <v>541</v>
      </c>
      <c r="B60" s="5" t="s">
        <v>13</v>
      </c>
      <c r="C60" s="5" t="s">
        <v>1</v>
      </c>
      <c r="D60" s="17">
        <v>3693</v>
      </c>
      <c r="E60" s="17">
        <v>3642</v>
      </c>
      <c r="F60" s="17">
        <v>3570</v>
      </c>
      <c r="G60" s="17">
        <v>3426</v>
      </c>
      <c r="H60" s="17">
        <v>3435</v>
      </c>
      <c r="I60" s="59">
        <v>3439</v>
      </c>
      <c r="J60" s="59">
        <v>3413</v>
      </c>
      <c r="K60" s="59">
        <v>3334</v>
      </c>
      <c r="L60" s="59">
        <v>3308</v>
      </c>
      <c r="M60" s="84">
        <v>3299</v>
      </c>
    </row>
    <row r="61" spans="1:13" x14ac:dyDescent="0.2">
      <c r="A61" s="5" t="s">
        <v>467</v>
      </c>
      <c r="B61" s="5" t="s">
        <v>117</v>
      </c>
      <c r="C61" s="5" t="s">
        <v>116</v>
      </c>
      <c r="D61" s="17">
        <v>4689</v>
      </c>
      <c r="E61" s="17">
        <v>4299</v>
      </c>
      <c r="F61" s="17">
        <v>4229</v>
      </c>
      <c r="G61" s="17">
        <v>4082</v>
      </c>
      <c r="H61" s="17">
        <v>4039</v>
      </c>
      <c r="I61" s="59">
        <v>4043</v>
      </c>
      <c r="J61" s="59">
        <v>3982</v>
      </c>
      <c r="K61" s="59">
        <v>3915</v>
      </c>
      <c r="L61" s="59">
        <v>3872</v>
      </c>
      <c r="M61" s="84">
        <v>3877</v>
      </c>
    </row>
    <row r="62" spans="1:13" x14ac:dyDescent="0.2">
      <c r="A62" s="5" t="s">
        <v>468</v>
      </c>
      <c r="B62" s="5" t="s">
        <v>120</v>
      </c>
      <c r="C62" s="5" t="s">
        <v>116</v>
      </c>
      <c r="D62" s="17">
        <v>4290</v>
      </c>
      <c r="E62" s="17">
        <v>4180</v>
      </c>
      <c r="F62" s="17">
        <v>4088</v>
      </c>
      <c r="G62" s="17">
        <v>3903</v>
      </c>
      <c r="H62" s="17">
        <v>3859</v>
      </c>
      <c r="I62" s="59">
        <v>3866</v>
      </c>
      <c r="J62" s="59">
        <v>3801</v>
      </c>
      <c r="K62" s="59">
        <v>3733</v>
      </c>
      <c r="L62" s="59">
        <v>3663</v>
      </c>
      <c r="M62" s="84">
        <v>3663</v>
      </c>
    </row>
    <row r="63" spans="1:13" x14ac:dyDescent="0.2">
      <c r="A63" s="5" t="s">
        <v>469</v>
      </c>
      <c r="B63" s="5" t="s">
        <v>121</v>
      </c>
      <c r="C63" s="5" t="s">
        <v>116</v>
      </c>
      <c r="D63" s="17">
        <v>4734</v>
      </c>
      <c r="E63" s="17">
        <v>4332</v>
      </c>
      <c r="F63" s="17">
        <v>4264</v>
      </c>
      <c r="G63" s="17">
        <v>4055</v>
      </c>
      <c r="H63" s="17">
        <v>4012</v>
      </c>
      <c r="I63" s="59">
        <v>4003</v>
      </c>
      <c r="J63" s="59">
        <v>3920</v>
      </c>
      <c r="K63" s="59">
        <v>3817</v>
      </c>
      <c r="L63" s="59">
        <v>3780</v>
      </c>
      <c r="M63" s="84">
        <v>3797</v>
      </c>
    </row>
    <row r="64" spans="1:13" x14ac:dyDescent="0.2">
      <c r="A64" s="5" t="s">
        <v>470</v>
      </c>
      <c r="B64" s="5" t="s">
        <v>131</v>
      </c>
      <c r="C64" s="5" t="s">
        <v>116</v>
      </c>
      <c r="D64" s="17">
        <v>4355</v>
      </c>
      <c r="E64" s="17">
        <v>4040</v>
      </c>
      <c r="F64" s="17">
        <v>3989</v>
      </c>
      <c r="G64" s="17">
        <v>3842</v>
      </c>
      <c r="H64" s="17">
        <v>3838</v>
      </c>
      <c r="I64" s="59">
        <v>3828</v>
      </c>
      <c r="J64" s="59">
        <v>3759</v>
      </c>
      <c r="K64" s="59">
        <v>3683</v>
      </c>
      <c r="L64" s="59">
        <v>3651</v>
      </c>
      <c r="M64" s="84">
        <v>3676</v>
      </c>
    </row>
    <row r="65" spans="1:13" x14ac:dyDescent="0.2">
      <c r="A65" s="5" t="s">
        <v>471</v>
      </c>
      <c r="B65" s="5" t="s">
        <v>133</v>
      </c>
      <c r="C65" s="5" t="s">
        <v>116</v>
      </c>
      <c r="D65" s="17">
        <v>5342</v>
      </c>
      <c r="E65" s="17">
        <v>4898</v>
      </c>
      <c r="F65" s="17">
        <v>4810</v>
      </c>
      <c r="G65" s="17">
        <v>4587</v>
      </c>
      <c r="H65" s="17">
        <v>4540</v>
      </c>
      <c r="I65" s="59">
        <v>4504</v>
      </c>
      <c r="J65" s="59">
        <v>4434</v>
      </c>
      <c r="K65" s="59">
        <v>4315</v>
      </c>
      <c r="L65" s="59">
        <v>4273</v>
      </c>
      <c r="M65" s="84">
        <v>4210</v>
      </c>
    </row>
    <row r="66" spans="1:13" x14ac:dyDescent="0.2">
      <c r="A66" s="5" t="s">
        <v>472</v>
      </c>
      <c r="B66" s="5" t="s">
        <v>141</v>
      </c>
      <c r="C66" s="5" t="s">
        <v>116</v>
      </c>
      <c r="D66" s="17">
        <v>4654</v>
      </c>
      <c r="E66" s="17">
        <v>4282</v>
      </c>
      <c r="F66" s="17">
        <v>4226</v>
      </c>
      <c r="G66" s="17">
        <v>4050</v>
      </c>
      <c r="H66" s="17">
        <v>4034</v>
      </c>
      <c r="I66" s="59">
        <v>4029</v>
      </c>
      <c r="J66" s="59">
        <v>3988</v>
      </c>
      <c r="K66" s="59">
        <v>3892</v>
      </c>
      <c r="L66" s="59">
        <v>3854</v>
      </c>
      <c r="M66" s="84">
        <v>3888</v>
      </c>
    </row>
    <row r="67" spans="1:13" x14ac:dyDescent="0.2">
      <c r="A67" s="5" t="s">
        <v>473</v>
      </c>
      <c r="B67" s="5" t="s">
        <v>143</v>
      </c>
      <c r="C67" s="5" t="s">
        <v>116</v>
      </c>
      <c r="D67" s="17">
        <v>4560</v>
      </c>
      <c r="E67" s="17">
        <v>4226</v>
      </c>
      <c r="F67" s="17">
        <v>4167</v>
      </c>
      <c r="G67" s="17">
        <v>3991</v>
      </c>
      <c r="H67" s="17">
        <v>3960</v>
      </c>
      <c r="I67" s="59">
        <v>3972</v>
      </c>
      <c r="J67" s="59">
        <v>3919</v>
      </c>
      <c r="K67" s="59">
        <v>3838</v>
      </c>
      <c r="L67" s="59">
        <v>3785</v>
      </c>
      <c r="M67" s="84">
        <v>3808</v>
      </c>
    </row>
    <row r="68" spans="1:13" x14ac:dyDescent="0.2">
      <c r="A68" s="5" t="s">
        <v>704</v>
      </c>
      <c r="B68" s="5" t="s">
        <v>55</v>
      </c>
      <c r="C68" s="5" t="s">
        <v>775</v>
      </c>
      <c r="D68" s="17">
        <v>4421</v>
      </c>
      <c r="E68" s="17">
        <v>4283</v>
      </c>
      <c r="F68" s="17">
        <v>4132</v>
      </c>
      <c r="G68" s="17">
        <v>3902</v>
      </c>
      <c r="H68" s="17">
        <v>3882</v>
      </c>
      <c r="I68" s="59">
        <v>3881</v>
      </c>
      <c r="J68" s="59">
        <v>3844</v>
      </c>
      <c r="K68" s="59">
        <v>3775</v>
      </c>
      <c r="L68" s="59">
        <v>3698</v>
      </c>
      <c r="M68" s="84">
        <v>3708</v>
      </c>
    </row>
    <row r="69" spans="1:13" x14ac:dyDescent="0.2">
      <c r="A69" s="5" t="s">
        <v>705</v>
      </c>
      <c r="B69" s="5" t="s">
        <v>56</v>
      </c>
      <c r="C69" s="5" t="s">
        <v>775</v>
      </c>
      <c r="D69" s="17">
        <v>4446</v>
      </c>
      <c r="E69" s="17">
        <v>4324</v>
      </c>
      <c r="F69" s="17">
        <v>4185</v>
      </c>
      <c r="G69" s="17">
        <v>3941</v>
      </c>
      <c r="H69" s="17">
        <v>3954</v>
      </c>
      <c r="I69" s="59">
        <v>3957</v>
      </c>
      <c r="J69" s="59">
        <v>3903</v>
      </c>
      <c r="K69" s="59">
        <v>3819</v>
      </c>
      <c r="L69" s="59">
        <v>3738</v>
      </c>
      <c r="M69" s="84">
        <v>3762</v>
      </c>
    </row>
    <row r="70" spans="1:13" x14ac:dyDescent="0.2">
      <c r="A70" s="5" t="s">
        <v>706</v>
      </c>
      <c r="B70" s="5" t="s">
        <v>63</v>
      </c>
      <c r="C70" s="5" t="s">
        <v>775</v>
      </c>
      <c r="D70" s="17">
        <v>4295</v>
      </c>
      <c r="E70" s="17">
        <v>4166</v>
      </c>
      <c r="F70" s="17">
        <v>4026</v>
      </c>
      <c r="G70" s="17">
        <v>3781</v>
      </c>
      <c r="H70" s="17">
        <v>3780</v>
      </c>
      <c r="I70" s="59">
        <v>3782</v>
      </c>
      <c r="J70" s="59">
        <v>3731</v>
      </c>
      <c r="K70" s="59">
        <v>3654</v>
      </c>
      <c r="L70" s="59">
        <v>3596</v>
      </c>
      <c r="M70" s="84">
        <v>3623</v>
      </c>
    </row>
    <row r="71" spans="1:13" x14ac:dyDescent="0.2">
      <c r="A71" s="5" t="s">
        <v>707</v>
      </c>
      <c r="B71" s="5" t="s">
        <v>64</v>
      </c>
      <c r="C71" s="5" t="s">
        <v>775</v>
      </c>
      <c r="D71" s="17">
        <v>4483</v>
      </c>
      <c r="E71" s="17">
        <v>4342</v>
      </c>
      <c r="F71" s="17">
        <v>4209</v>
      </c>
      <c r="G71" s="17">
        <v>3968</v>
      </c>
      <c r="H71" s="17">
        <v>3949</v>
      </c>
      <c r="I71" s="59">
        <v>3938</v>
      </c>
      <c r="J71" s="59">
        <v>3878</v>
      </c>
      <c r="K71" s="59">
        <v>3810</v>
      </c>
      <c r="L71" s="59">
        <v>3715</v>
      </c>
      <c r="M71" s="84">
        <v>3727</v>
      </c>
    </row>
    <row r="72" spans="1:13" x14ac:dyDescent="0.2">
      <c r="A72" s="5" t="s">
        <v>708</v>
      </c>
      <c r="B72" s="5" t="s">
        <v>73</v>
      </c>
      <c r="C72" s="5" t="s">
        <v>775</v>
      </c>
      <c r="D72" s="17">
        <v>4106</v>
      </c>
      <c r="E72" s="17">
        <v>4000</v>
      </c>
      <c r="F72" s="17">
        <v>3884</v>
      </c>
      <c r="G72" s="17">
        <v>3648</v>
      </c>
      <c r="H72" s="17">
        <v>3649</v>
      </c>
      <c r="I72" s="59">
        <v>3625</v>
      </c>
      <c r="J72" s="59">
        <v>3585</v>
      </c>
      <c r="K72" s="59">
        <v>3494</v>
      </c>
      <c r="L72" s="59">
        <v>3461</v>
      </c>
      <c r="M72" s="84">
        <v>3466</v>
      </c>
    </row>
    <row r="73" spans="1:13" x14ac:dyDescent="0.2">
      <c r="A73" s="5" t="s">
        <v>542</v>
      </c>
      <c r="B73" s="5" t="s">
        <v>5</v>
      </c>
      <c r="C73" s="5" t="s">
        <v>1</v>
      </c>
      <c r="D73" s="17">
        <v>3724</v>
      </c>
      <c r="E73" s="17">
        <v>3707</v>
      </c>
      <c r="F73" s="17">
        <v>3633</v>
      </c>
      <c r="G73" s="17">
        <v>3481</v>
      </c>
      <c r="H73" s="17">
        <v>3489</v>
      </c>
      <c r="I73" s="59">
        <v>3474</v>
      </c>
      <c r="J73" s="59">
        <v>3458</v>
      </c>
      <c r="K73" s="59">
        <v>3367</v>
      </c>
      <c r="L73" s="59">
        <v>3365</v>
      </c>
      <c r="M73" s="84">
        <v>3323</v>
      </c>
    </row>
    <row r="74" spans="1:13" x14ac:dyDescent="0.2">
      <c r="A74" s="5" t="s">
        <v>543</v>
      </c>
      <c r="B74" s="5" t="s">
        <v>6</v>
      </c>
      <c r="C74" s="5" t="s">
        <v>1</v>
      </c>
      <c r="D74" s="17">
        <v>3861</v>
      </c>
      <c r="E74" s="17">
        <v>3812</v>
      </c>
      <c r="F74" s="17">
        <v>3720</v>
      </c>
      <c r="G74" s="17">
        <v>3565</v>
      </c>
      <c r="H74" s="17">
        <v>3540</v>
      </c>
      <c r="I74" s="59">
        <v>3540</v>
      </c>
      <c r="J74" s="59">
        <v>3500</v>
      </c>
      <c r="K74" s="59">
        <v>3419</v>
      </c>
      <c r="L74" s="59">
        <v>3370</v>
      </c>
      <c r="M74" s="84">
        <v>3368</v>
      </c>
    </row>
    <row r="75" spans="1:13" x14ac:dyDescent="0.2">
      <c r="A75" s="5" t="s">
        <v>544</v>
      </c>
      <c r="B75" s="5" t="s">
        <v>10</v>
      </c>
      <c r="C75" s="5" t="s">
        <v>1</v>
      </c>
      <c r="D75" s="17">
        <v>3959</v>
      </c>
      <c r="E75" s="17">
        <v>3886</v>
      </c>
      <c r="F75" s="17">
        <v>3800</v>
      </c>
      <c r="G75" s="17">
        <v>3609</v>
      </c>
      <c r="H75" s="17">
        <v>3579</v>
      </c>
      <c r="I75" s="59">
        <v>3565</v>
      </c>
      <c r="J75" s="59">
        <v>3517</v>
      </c>
      <c r="K75" s="59">
        <v>3449</v>
      </c>
      <c r="L75" s="59">
        <v>3383</v>
      </c>
      <c r="M75" s="84">
        <v>3372</v>
      </c>
    </row>
    <row r="76" spans="1:13" x14ac:dyDescent="0.2">
      <c r="A76" s="5" t="s">
        <v>545</v>
      </c>
      <c r="B76" s="5" t="s">
        <v>12</v>
      </c>
      <c r="C76" s="5" t="s">
        <v>1</v>
      </c>
      <c r="D76" s="17">
        <v>4003</v>
      </c>
      <c r="E76" s="17">
        <v>3959</v>
      </c>
      <c r="F76" s="17">
        <v>3850</v>
      </c>
      <c r="G76" s="17">
        <v>3656</v>
      </c>
      <c r="H76" s="17">
        <v>3644</v>
      </c>
      <c r="I76" s="59">
        <v>3649</v>
      </c>
      <c r="J76" s="59">
        <v>3600</v>
      </c>
      <c r="K76" s="59">
        <v>3520</v>
      </c>
      <c r="L76" s="59">
        <v>3471</v>
      </c>
      <c r="M76" s="84">
        <v>3477</v>
      </c>
    </row>
    <row r="77" spans="1:13" x14ac:dyDescent="0.2">
      <c r="A77" s="5" t="s">
        <v>546</v>
      </c>
      <c r="B77" s="5" t="s">
        <v>3</v>
      </c>
      <c r="C77" s="5" t="s">
        <v>1</v>
      </c>
      <c r="D77" s="17">
        <v>4047</v>
      </c>
      <c r="E77" s="17">
        <v>3978</v>
      </c>
      <c r="F77" s="17">
        <v>3856</v>
      </c>
      <c r="G77" s="17">
        <v>3736</v>
      </c>
      <c r="H77" s="17">
        <v>3697</v>
      </c>
      <c r="I77" s="59">
        <v>3677</v>
      </c>
      <c r="J77" s="59">
        <v>3624</v>
      </c>
      <c r="K77" s="59">
        <v>3558</v>
      </c>
      <c r="L77" s="59">
        <v>3519</v>
      </c>
      <c r="M77" s="84">
        <v>3510</v>
      </c>
    </row>
    <row r="78" spans="1:13" x14ac:dyDescent="0.2">
      <c r="A78" s="5" t="s">
        <v>547</v>
      </c>
      <c r="B78" s="5" t="s">
        <v>798</v>
      </c>
      <c r="C78" s="5" t="s">
        <v>1</v>
      </c>
      <c r="D78" s="17">
        <v>3904</v>
      </c>
      <c r="E78" s="17">
        <v>3863</v>
      </c>
      <c r="F78" s="17">
        <v>3774</v>
      </c>
      <c r="G78" s="17">
        <v>3616</v>
      </c>
      <c r="H78" s="17">
        <v>3596</v>
      </c>
      <c r="I78" s="59">
        <v>3499</v>
      </c>
      <c r="J78" s="59">
        <v>3475</v>
      </c>
      <c r="K78" s="59">
        <v>3394</v>
      </c>
      <c r="L78" s="59">
        <v>3383</v>
      </c>
      <c r="M78" s="84">
        <v>3364</v>
      </c>
    </row>
    <row r="79" spans="1:13" x14ac:dyDescent="0.2">
      <c r="A79" s="5" t="s">
        <v>548</v>
      </c>
      <c r="B79" s="5" t="s">
        <v>800</v>
      </c>
      <c r="C79" s="5" t="s">
        <v>1</v>
      </c>
      <c r="D79" s="17">
        <v>4515</v>
      </c>
      <c r="E79" s="17">
        <v>4416</v>
      </c>
      <c r="F79" s="17">
        <v>4327</v>
      </c>
      <c r="G79" s="17">
        <v>4132</v>
      </c>
      <c r="H79" s="17">
        <v>4112</v>
      </c>
      <c r="I79" s="59">
        <v>3992</v>
      </c>
      <c r="J79" s="59">
        <v>3919</v>
      </c>
      <c r="K79" s="59">
        <v>3880</v>
      </c>
      <c r="L79" s="59">
        <v>3801</v>
      </c>
      <c r="M79" s="84">
        <v>3829</v>
      </c>
    </row>
    <row r="80" spans="1:13" x14ac:dyDescent="0.2">
      <c r="A80" s="5" t="s">
        <v>443</v>
      </c>
      <c r="B80" s="5" t="s">
        <v>795</v>
      </c>
      <c r="C80" s="5" t="s">
        <v>14</v>
      </c>
      <c r="D80" s="17">
        <v>4958</v>
      </c>
      <c r="E80" s="17">
        <v>4736</v>
      </c>
      <c r="F80" s="17">
        <v>4717</v>
      </c>
      <c r="G80" s="17">
        <v>4528</v>
      </c>
      <c r="H80" s="17">
        <v>4441</v>
      </c>
      <c r="I80" s="59">
        <v>4497</v>
      </c>
      <c r="J80" s="59">
        <v>4430</v>
      </c>
      <c r="K80" s="59">
        <v>4347</v>
      </c>
      <c r="L80" s="59">
        <v>4266</v>
      </c>
      <c r="M80" s="84">
        <v>4286</v>
      </c>
    </row>
    <row r="81" spans="1:13" x14ac:dyDescent="0.2">
      <c r="A81" s="5" t="s">
        <v>444</v>
      </c>
      <c r="B81" s="5" t="s">
        <v>29</v>
      </c>
      <c r="C81" s="5" t="s">
        <v>14</v>
      </c>
      <c r="D81" s="17">
        <v>4125</v>
      </c>
      <c r="E81" s="17">
        <v>4080</v>
      </c>
      <c r="F81" s="17">
        <v>4027</v>
      </c>
      <c r="G81" s="17">
        <v>3953</v>
      </c>
      <c r="H81" s="17">
        <v>3819</v>
      </c>
      <c r="I81" s="59">
        <v>3809</v>
      </c>
      <c r="J81" s="59">
        <v>3783</v>
      </c>
      <c r="K81" s="59">
        <v>3647</v>
      </c>
      <c r="L81" s="59">
        <v>3600</v>
      </c>
      <c r="M81" s="84">
        <v>3590</v>
      </c>
    </row>
    <row r="82" spans="1:13" x14ac:dyDescent="0.2">
      <c r="A82" s="5" t="s">
        <v>445</v>
      </c>
      <c r="B82" s="5" t="s">
        <v>49</v>
      </c>
      <c r="C82" s="5" t="s">
        <v>14</v>
      </c>
      <c r="D82" s="17">
        <v>4304</v>
      </c>
      <c r="E82" s="17">
        <v>4198</v>
      </c>
      <c r="F82" s="17">
        <v>4179</v>
      </c>
      <c r="G82" s="17">
        <v>3984</v>
      </c>
      <c r="H82" s="17">
        <v>3975</v>
      </c>
      <c r="I82" s="59">
        <v>3945</v>
      </c>
      <c r="J82" s="59">
        <v>3905</v>
      </c>
      <c r="K82" s="59">
        <v>3787</v>
      </c>
      <c r="L82" s="59">
        <v>3723</v>
      </c>
      <c r="M82" s="84">
        <v>3729</v>
      </c>
    </row>
    <row r="83" spans="1:13" x14ac:dyDescent="0.2">
      <c r="A83" s="5" t="s">
        <v>446</v>
      </c>
      <c r="B83" s="5" t="s">
        <v>796</v>
      </c>
      <c r="C83" s="5" t="s">
        <v>14</v>
      </c>
      <c r="D83" s="17">
        <v>4529</v>
      </c>
      <c r="E83" s="17">
        <v>4427</v>
      </c>
      <c r="F83" s="17">
        <v>4413</v>
      </c>
      <c r="G83" s="17">
        <v>4252</v>
      </c>
      <c r="H83" s="17">
        <v>4183</v>
      </c>
      <c r="I83" s="59">
        <v>4199</v>
      </c>
      <c r="J83" s="59">
        <v>4117</v>
      </c>
      <c r="K83" s="59">
        <v>4050</v>
      </c>
      <c r="L83" s="59">
        <v>3965</v>
      </c>
      <c r="M83" s="84">
        <v>3964</v>
      </c>
    </row>
    <row r="84" spans="1:13" x14ac:dyDescent="0.2">
      <c r="A84" s="5" t="s">
        <v>447</v>
      </c>
      <c r="B84" s="5" t="s">
        <v>17</v>
      </c>
      <c r="C84" s="5" t="s">
        <v>14</v>
      </c>
      <c r="D84" s="17">
        <v>4570</v>
      </c>
      <c r="E84" s="17">
        <v>4187</v>
      </c>
      <c r="F84" s="17">
        <v>4127</v>
      </c>
      <c r="G84" s="17">
        <v>3941</v>
      </c>
      <c r="H84" s="17">
        <v>3942</v>
      </c>
      <c r="I84" s="59">
        <v>3930</v>
      </c>
      <c r="J84" s="59">
        <v>3886</v>
      </c>
      <c r="K84" s="59">
        <v>3749</v>
      </c>
      <c r="L84" s="59">
        <v>3677</v>
      </c>
      <c r="M84" s="84">
        <v>3677</v>
      </c>
    </row>
    <row r="85" spans="1:13" x14ac:dyDescent="0.2">
      <c r="A85" s="5" t="s">
        <v>448</v>
      </c>
      <c r="B85" s="5" t="s">
        <v>18</v>
      </c>
      <c r="C85" s="5" t="s">
        <v>14</v>
      </c>
      <c r="D85" s="17">
        <v>4877</v>
      </c>
      <c r="E85" s="17">
        <v>4485</v>
      </c>
      <c r="F85" s="17">
        <v>4424</v>
      </c>
      <c r="G85" s="17">
        <v>4219</v>
      </c>
      <c r="H85" s="17">
        <v>4178</v>
      </c>
      <c r="I85" s="59">
        <v>4153</v>
      </c>
      <c r="J85" s="59">
        <v>4053</v>
      </c>
      <c r="K85" s="59">
        <v>3991</v>
      </c>
      <c r="L85" s="59">
        <v>3877</v>
      </c>
      <c r="M85" s="84">
        <v>3854</v>
      </c>
    </row>
    <row r="86" spans="1:13" x14ac:dyDescent="0.2">
      <c r="A86" s="5" t="s">
        <v>709</v>
      </c>
      <c r="B86" s="5" t="s">
        <v>62</v>
      </c>
      <c r="C86" s="5" t="s">
        <v>775</v>
      </c>
      <c r="D86" s="17">
        <v>4095</v>
      </c>
      <c r="E86" s="17">
        <v>3940</v>
      </c>
      <c r="F86" s="17">
        <v>3851</v>
      </c>
      <c r="G86" s="17">
        <v>3721</v>
      </c>
      <c r="H86" s="17">
        <v>3500</v>
      </c>
      <c r="I86" s="59">
        <v>3501</v>
      </c>
      <c r="J86" s="59">
        <v>3430</v>
      </c>
      <c r="K86" s="59">
        <v>3344</v>
      </c>
      <c r="L86" s="59">
        <v>3309</v>
      </c>
      <c r="M86" s="84">
        <v>3316</v>
      </c>
    </row>
    <row r="87" spans="1:13" x14ac:dyDescent="0.2">
      <c r="A87" s="5" t="s">
        <v>710</v>
      </c>
      <c r="B87" s="5" t="s">
        <v>59</v>
      </c>
      <c r="C87" s="5" t="s">
        <v>775</v>
      </c>
      <c r="D87" s="17">
        <v>4699</v>
      </c>
      <c r="E87" s="17">
        <v>4550</v>
      </c>
      <c r="F87" s="17">
        <v>4432</v>
      </c>
      <c r="G87" s="17">
        <v>4184</v>
      </c>
      <c r="H87" s="17">
        <v>4170</v>
      </c>
      <c r="I87" s="59">
        <v>4202</v>
      </c>
      <c r="J87" s="59">
        <v>4096</v>
      </c>
      <c r="K87" s="59">
        <v>4018</v>
      </c>
      <c r="L87" s="59">
        <v>3923</v>
      </c>
      <c r="M87" s="84">
        <v>3921</v>
      </c>
    </row>
    <row r="88" spans="1:13" x14ac:dyDescent="0.2">
      <c r="A88" s="5" t="s">
        <v>711</v>
      </c>
      <c r="B88" s="5" t="s">
        <v>65</v>
      </c>
      <c r="C88" s="5" t="s">
        <v>775</v>
      </c>
      <c r="D88" s="17">
        <v>4241</v>
      </c>
      <c r="E88" s="17">
        <v>4140</v>
      </c>
      <c r="F88" s="17">
        <v>3988</v>
      </c>
      <c r="G88" s="17">
        <v>3759</v>
      </c>
      <c r="H88" s="17">
        <v>3745</v>
      </c>
      <c r="I88" s="59">
        <v>3774</v>
      </c>
      <c r="J88" s="59">
        <v>3710</v>
      </c>
      <c r="K88" s="59">
        <v>3626</v>
      </c>
      <c r="L88" s="59">
        <v>3581</v>
      </c>
      <c r="M88" s="84">
        <v>3589</v>
      </c>
    </row>
    <row r="89" spans="1:13" x14ac:dyDescent="0.2">
      <c r="A89" s="5" t="s">
        <v>712</v>
      </c>
      <c r="B89" s="5" t="s">
        <v>66</v>
      </c>
      <c r="C89" s="5" t="s">
        <v>775</v>
      </c>
      <c r="D89" s="17">
        <v>4336</v>
      </c>
      <c r="E89" s="17">
        <v>4243</v>
      </c>
      <c r="F89" s="17">
        <v>4102</v>
      </c>
      <c r="G89" s="17">
        <v>3858</v>
      </c>
      <c r="H89" s="17">
        <v>3850</v>
      </c>
      <c r="I89" s="59">
        <v>3901</v>
      </c>
      <c r="J89" s="59">
        <v>3819</v>
      </c>
      <c r="K89" s="59">
        <v>3745</v>
      </c>
      <c r="L89" s="59">
        <v>3682</v>
      </c>
      <c r="M89" s="84">
        <v>3675</v>
      </c>
    </row>
    <row r="90" spans="1:13" x14ac:dyDescent="0.2">
      <c r="A90" s="5" t="s">
        <v>713</v>
      </c>
      <c r="B90" s="5" t="s">
        <v>74</v>
      </c>
      <c r="C90" s="5" t="s">
        <v>775</v>
      </c>
      <c r="D90" s="17">
        <v>4178</v>
      </c>
      <c r="E90" s="17">
        <v>4074</v>
      </c>
      <c r="F90" s="17">
        <v>3977</v>
      </c>
      <c r="G90" s="17">
        <v>3817</v>
      </c>
      <c r="H90" s="17">
        <v>3820</v>
      </c>
      <c r="I90" s="59">
        <v>3819</v>
      </c>
      <c r="J90" s="59">
        <v>3779</v>
      </c>
      <c r="K90" s="59">
        <v>3731</v>
      </c>
      <c r="L90" s="59">
        <v>3650</v>
      </c>
      <c r="M90" s="84">
        <v>3676</v>
      </c>
    </row>
    <row r="91" spans="1:13" x14ac:dyDescent="0.2">
      <c r="A91" s="5" t="s">
        <v>497</v>
      </c>
      <c r="B91" s="5" t="s">
        <v>87</v>
      </c>
      <c r="C91" s="5" t="s">
        <v>75</v>
      </c>
      <c r="D91" s="17">
        <v>4235</v>
      </c>
      <c r="E91" s="17">
        <v>4131</v>
      </c>
      <c r="F91" s="17">
        <v>4065</v>
      </c>
      <c r="G91" s="17">
        <v>3840</v>
      </c>
      <c r="H91" s="17">
        <v>3758</v>
      </c>
      <c r="I91" s="59">
        <v>3761</v>
      </c>
      <c r="J91" s="59">
        <v>3695</v>
      </c>
      <c r="K91" s="59">
        <v>3616</v>
      </c>
      <c r="L91" s="59">
        <v>3543</v>
      </c>
      <c r="M91" s="84">
        <v>3533</v>
      </c>
    </row>
    <row r="92" spans="1:13" x14ac:dyDescent="0.2">
      <c r="A92" s="5" t="s">
        <v>498</v>
      </c>
      <c r="B92" s="5" t="s">
        <v>97</v>
      </c>
      <c r="C92" s="5" t="s">
        <v>75</v>
      </c>
      <c r="D92" s="17">
        <v>3858</v>
      </c>
      <c r="E92" s="17">
        <v>3805</v>
      </c>
      <c r="F92" s="17">
        <v>3758</v>
      </c>
      <c r="G92" s="17">
        <v>3602</v>
      </c>
      <c r="H92" s="17">
        <v>3589</v>
      </c>
      <c r="I92" s="59">
        <v>3598</v>
      </c>
      <c r="J92" s="59">
        <v>3556</v>
      </c>
      <c r="K92" s="59">
        <v>3507</v>
      </c>
      <c r="L92" s="59">
        <v>3466</v>
      </c>
      <c r="M92" s="84">
        <v>3484</v>
      </c>
    </row>
    <row r="93" spans="1:13" x14ac:dyDescent="0.2">
      <c r="A93" s="5" t="s">
        <v>499</v>
      </c>
      <c r="B93" s="5" t="s">
        <v>109</v>
      </c>
      <c r="C93" s="5" t="s">
        <v>75</v>
      </c>
      <c r="D93" s="17">
        <v>5428</v>
      </c>
      <c r="E93" s="17">
        <v>5231</v>
      </c>
      <c r="F93" s="17">
        <v>5246</v>
      </c>
      <c r="G93" s="17">
        <v>5013</v>
      </c>
      <c r="H93" s="17">
        <v>4890</v>
      </c>
      <c r="I93" s="59">
        <v>4919</v>
      </c>
      <c r="J93" s="59">
        <v>4761</v>
      </c>
      <c r="K93" s="59">
        <v>4698</v>
      </c>
      <c r="L93" s="59">
        <v>4604</v>
      </c>
      <c r="M93" s="84">
        <v>4524</v>
      </c>
    </row>
    <row r="94" spans="1:13" x14ac:dyDescent="0.2">
      <c r="A94" s="5" t="s">
        <v>500</v>
      </c>
      <c r="B94" s="5" t="s">
        <v>106</v>
      </c>
      <c r="C94" s="5" t="s">
        <v>75</v>
      </c>
      <c r="D94" s="17">
        <v>4017</v>
      </c>
      <c r="E94" s="17">
        <v>3948</v>
      </c>
      <c r="F94" s="17">
        <v>3889</v>
      </c>
      <c r="G94" s="17">
        <v>3749</v>
      </c>
      <c r="H94" s="17">
        <v>3707</v>
      </c>
      <c r="I94" s="59">
        <v>3749</v>
      </c>
      <c r="J94" s="59">
        <v>3666</v>
      </c>
      <c r="K94" s="59">
        <v>3605</v>
      </c>
      <c r="L94" s="59">
        <v>3543</v>
      </c>
      <c r="M94" s="84">
        <v>3553</v>
      </c>
    </row>
    <row r="95" spans="1:13" x14ac:dyDescent="0.2">
      <c r="A95" s="5" t="s">
        <v>474</v>
      </c>
      <c r="B95" s="5" t="s">
        <v>123</v>
      </c>
      <c r="C95" s="5" t="s">
        <v>116</v>
      </c>
      <c r="D95" s="17">
        <v>5731</v>
      </c>
      <c r="E95" s="17">
        <v>5154</v>
      </c>
      <c r="F95" s="17">
        <v>5126</v>
      </c>
      <c r="G95" s="17">
        <v>4867</v>
      </c>
      <c r="H95" s="17">
        <v>4818</v>
      </c>
      <c r="I95" s="59">
        <v>4835</v>
      </c>
      <c r="J95" s="59">
        <v>4629</v>
      </c>
      <c r="K95" s="59">
        <v>4618</v>
      </c>
      <c r="L95" s="59">
        <v>4516</v>
      </c>
      <c r="M95" s="84">
        <v>4553</v>
      </c>
    </row>
    <row r="96" spans="1:13" x14ac:dyDescent="0.2">
      <c r="A96" s="5" t="s">
        <v>475</v>
      </c>
      <c r="B96" s="5" t="s">
        <v>140</v>
      </c>
      <c r="C96" s="5" t="s">
        <v>116</v>
      </c>
      <c r="D96" s="17">
        <v>4641</v>
      </c>
      <c r="E96" s="17">
        <v>4283</v>
      </c>
      <c r="F96" s="17">
        <v>4194</v>
      </c>
      <c r="G96" s="17">
        <v>4006</v>
      </c>
      <c r="H96" s="17">
        <v>3955</v>
      </c>
      <c r="I96" s="59">
        <v>3962</v>
      </c>
      <c r="J96" s="59">
        <v>3864</v>
      </c>
      <c r="K96" s="59">
        <v>3749</v>
      </c>
      <c r="L96" s="59">
        <v>3717</v>
      </c>
      <c r="M96" s="84">
        <v>3697</v>
      </c>
    </row>
    <row r="97" spans="1:13" x14ac:dyDescent="0.2">
      <c r="A97" s="5" t="s">
        <v>476</v>
      </c>
      <c r="B97" s="5" t="s">
        <v>801</v>
      </c>
      <c r="C97" s="5" t="s">
        <v>116</v>
      </c>
      <c r="D97" s="17">
        <v>5438</v>
      </c>
      <c r="E97" s="17">
        <v>5025</v>
      </c>
      <c r="F97" s="17">
        <v>5021</v>
      </c>
      <c r="G97" s="17">
        <v>4782</v>
      </c>
      <c r="H97" s="17">
        <v>4683</v>
      </c>
      <c r="I97" s="59">
        <v>4643</v>
      </c>
      <c r="J97" s="59">
        <v>4492</v>
      </c>
      <c r="K97" s="59">
        <v>4469</v>
      </c>
      <c r="L97" s="59">
        <v>4349</v>
      </c>
      <c r="M97" s="84">
        <v>4391</v>
      </c>
    </row>
    <row r="98" spans="1:13" x14ac:dyDescent="0.2">
      <c r="A98" s="5" t="s">
        <v>477</v>
      </c>
      <c r="B98" s="5" t="s">
        <v>137</v>
      </c>
      <c r="C98" s="5" t="s">
        <v>116</v>
      </c>
      <c r="D98" s="17">
        <v>4088</v>
      </c>
      <c r="E98" s="17">
        <v>3845</v>
      </c>
      <c r="F98" s="17">
        <v>3799</v>
      </c>
      <c r="G98" s="17">
        <v>3639</v>
      </c>
      <c r="H98" s="17">
        <v>3638</v>
      </c>
      <c r="I98" s="59">
        <v>3619</v>
      </c>
      <c r="J98" s="59">
        <v>3588</v>
      </c>
      <c r="K98" s="59">
        <v>3450</v>
      </c>
      <c r="L98" s="59">
        <v>3441</v>
      </c>
      <c r="M98" s="84">
        <v>3435</v>
      </c>
    </row>
    <row r="99" spans="1:13" x14ac:dyDescent="0.2">
      <c r="A99" s="5" t="s">
        <v>663</v>
      </c>
      <c r="B99" s="5" t="s">
        <v>297</v>
      </c>
      <c r="C99" s="5" t="s">
        <v>296</v>
      </c>
      <c r="D99" s="17">
        <v>4763</v>
      </c>
      <c r="E99" s="17">
        <v>4656</v>
      </c>
      <c r="F99" s="17">
        <v>4598</v>
      </c>
      <c r="G99" s="17">
        <v>4352</v>
      </c>
      <c r="H99" s="17">
        <v>4343</v>
      </c>
      <c r="I99" s="59">
        <v>4299</v>
      </c>
      <c r="J99" s="59">
        <v>4229</v>
      </c>
      <c r="K99" s="59">
        <v>4177</v>
      </c>
      <c r="L99" s="59">
        <v>4095</v>
      </c>
      <c r="M99" s="84">
        <v>4083</v>
      </c>
    </row>
    <row r="100" spans="1:13" x14ac:dyDescent="0.2">
      <c r="A100" s="5" t="s">
        <v>664</v>
      </c>
      <c r="B100" s="5" t="s">
        <v>299</v>
      </c>
      <c r="C100" s="5" t="s">
        <v>296</v>
      </c>
      <c r="D100" s="17">
        <v>4223</v>
      </c>
      <c r="E100" s="17">
        <v>4142</v>
      </c>
      <c r="F100" s="17">
        <v>4031</v>
      </c>
      <c r="G100" s="17">
        <v>3820</v>
      </c>
      <c r="H100" s="17">
        <v>3795</v>
      </c>
      <c r="I100" s="59">
        <v>3762</v>
      </c>
      <c r="J100" s="59">
        <v>3734</v>
      </c>
      <c r="K100" s="59">
        <v>3700</v>
      </c>
      <c r="L100" s="59">
        <v>3655</v>
      </c>
      <c r="M100" s="84">
        <v>3644</v>
      </c>
    </row>
    <row r="101" spans="1:13" x14ac:dyDescent="0.2">
      <c r="A101" s="5" t="s">
        <v>665</v>
      </c>
      <c r="B101" s="5" t="s">
        <v>314</v>
      </c>
      <c r="C101" s="5" t="s">
        <v>296</v>
      </c>
      <c r="D101" s="17">
        <v>4617</v>
      </c>
      <c r="E101" s="17">
        <v>4529</v>
      </c>
      <c r="F101" s="17">
        <v>4433</v>
      </c>
      <c r="G101" s="17">
        <v>4207</v>
      </c>
      <c r="H101" s="17">
        <v>4169</v>
      </c>
      <c r="I101" s="59">
        <v>4142</v>
      </c>
      <c r="J101" s="59">
        <v>4074</v>
      </c>
      <c r="K101" s="59">
        <v>4015</v>
      </c>
      <c r="L101" s="59">
        <v>3940</v>
      </c>
      <c r="M101" s="84">
        <v>3942</v>
      </c>
    </row>
    <row r="102" spans="1:13" x14ac:dyDescent="0.2">
      <c r="A102" s="5" t="s">
        <v>666</v>
      </c>
      <c r="B102" s="5" t="s">
        <v>319</v>
      </c>
      <c r="C102" s="5" t="s">
        <v>296</v>
      </c>
      <c r="D102" s="17">
        <v>4901</v>
      </c>
      <c r="E102" s="17">
        <v>4674</v>
      </c>
      <c r="F102" s="17">
        <v>4598</v>
      </c>
      <c r="G102" s="17">
        <v>4363</v>
      </c>
      <c r="H102" s="17">
        <v>4324</v>
      </c>
      <c r="I102" s="59">
        <v>4269</v>
      </c>
      <c r="J102" s="59">
        <v>4207</v>
      </c>
      <c r="K102" s="59">
        <v>4128</v>
      </c>
      <c r="L102" s="59">
        <v>4057</v>
      </c>
      <c r="M102" s="84">
        <v>4039</v>
      </c>
    </row>
    <row r="103" spans="1:13" x14ac:dyDescent="0.2">
      <c r="A103" s="5" t="s">
        <v>667</v>
      </c>
      <c r="B103" s="5" t="s">
        <v>797</v>
      </c>
      <c r="C103" s="5" t="s">
        <v>296</v>
      </c>
      <c r="D103" s="17">
        <v>5700</v>
      </c>
      <c r="E103" s="17">
        <v>5533</v>
      </c>
      <c r="F103" s="17">
        <v>5397</v>
      </c>
      <c r="G103" s="17">
        <v>5106</v>
      </c>
      <c r="H103" s="17">
        <v>5091</v>
      </c>
      <c r="I103" s="59">
        <v>5053</v>
      </c>
      <c r="J103" s="59">
        <v>4939</v>
      </c>
      <c r="K103" s="59">
        <v>4919</v>
      </c>
      <c r="L103" s="59">
        <v>4870</v>
      </c>
      <c r="M103" s="84">
        <v>4852</v>
      </c>
    </row>
    <row r="104" spans="1:13" x14ac:dyDescent="0.2">
      <c r="A104" s="5" t="s">
        <v>668</v>
      </c>
      <c r="B104" s="5" t="s">
        <v>309</v>
      </c>
      <c r="C104" s="5" t="s">
        <v>296</v>
      </c>
      <c r="D104" s="17">
        <v>7613</v>
      </c>
      <c r="E104" s="17">
        <v>7291</v>
      </c>
      <c r="F104" s="17">
        <v>7267</v>
      </c>
      <c r="G104" s="17">
        <v>7135</v>
      </c>
      <c r="H104" s="17">
        <v>6876</v>
      </c>
      <c r="I104" s="59">
        <v>6879</v>
      </c>
      <c r="J104" s="59">
        <v>6620</v>
      </c>
      <c r="K104" s="59">
        <v>6919</v>
      </c>
      <c r="L104" s="59">
        <v>6870</v>
      </c>
      <c r="M104" s="84">
        <v>6633</v>
      </c>
    </row>
    <row r="105" spans="1:13" x14ac:dyDescent="0.2">
      <c r="A105" s="5" t="s">
        <v>669</v>
      </c>
      <c r="B105" s="5" t="s">
        <v>315</v>
      </c>
      <c r="C105" s="5" t="s">
        <v>296</v>
      </c>
      <c r="D105" s="17">
        <v>4181</v>
      </c>
      <c r="E105" s="17">
        <v>4075</v>
      </c>
      <c r="F105" s="17">
        <v>3961</v>
      </c>
      <c r="G105" s="17">
        <v>3765</v>
      </c>
      <c r="H105" s="17">
        <v>3762</v>
      </c>
      <c r="I105" s="59">
        <v>3734</v>
      </c>
      <c r="J105" s="59">
        <v>3700</v>
      </c>
      <c r="K105" s="59">
        <v>3602</v>
      </c>
      <c r="L105" s="59">
        <v>3619</v>
      </c>
      <c r="M105" s="84">
        <v>3559</v>
      </c>
    </row>
    <row r="106" spans="1:13" x14ac:dyDescent="0.2">
      <c r="A106" s="5" t="s">
        <v>670</v>
      </c>
      <c r="B106" s="5" t="s">
        <v>327</v>
      </c>
      <c r="C106" s="5" t="s">
        <v>296</v>
      </c>
      <c r="D106" s="17">
        <v>4490</v>
      </c>
      <c r="E106" s="17">
        <v>4304</v>
      </c>
      <c r="F106" s="17">
        <v>4242</v>
      </c>
      <c r="G106" s="17">
        <v>4032</v>
      </c>
      <c r="H106" s="17">
        <v>4026</v>
      </c>
      <c r="I106" s="59">
        <v>4006</v>
      </c>
      <c r="J106" s="59">
        <v>3928</v>
      </c>
      <c r="K106" s="59">
        <v>3895</v>
      </c>
      <c r="L106" s="59">
        <v>3830</v>
      </c>
      <c r="M106" s="84">
        <v>3821</v>
      </c>
    </row>
    <row r="107" spans="1:13" x14ac:dyDescent="0.2">
      <c r="A107" s="5" t="s">
        <v>671</v>
      </c>
      <c r="B107" s="5" t="s">
        <v>298</v>
      </c>
      <c r="C107" s="5" t="s">
        <v>296</v>
      </c>
      <c r="D107" s="17">
        <v>4502</v>
      </c>
      <c r="E107" s="17">
        <v>4279</v>
      </c>
      <c r="F107" s="17">
        <v>4249</v>
      </c>
      <c r="G107" s="17">
        <v>4032</v>
      </c>
      <c r="H107" s="17">
        <v>3983</v>
      </c>
      <c r="I107" s="59">
        <v>3978</v>
      </c>
      <c r="J107" s="59">
        <v>3851</v>
      </c>
      <c r="K107" s="59">
        <v>3819</v>
      </c>
      <c r="L107" s="59">
        <v>3741</v>
      </c>
      <c r="M107" s="84">
        <v>3740</v>
      </c>
    </row>
    <row r="108" spans="1:13" x14ac:dyDescent="0.2">
      <c r="A108" s="5" t="s">
        <v>672</v>
      </c>
      <c r="B108" s="5" t="s">
        <v>316</v>
      </c>
      <c r="C108" s="5" t="s">
        <v>296</v>
      </c>
      <c r="D108" s="17">
        <v>4469</v>
      </c>
      <c r="E108" s="17">
        <v>4293</v>
      </c>
      <c r="F108" s="17">
        <v>4267</v>
      </c>
      <c r="G108" s="17">
        <v>4099</v>
      </c>
      <c r="H108" s="17">
        <v>4037</v>
      </c>
      <c r="I108" s="59">
        <v>4036</v>
      </c>
      <c r="J108" s="59">
        <v>3956</v>
      </c>
      <c r="K108" s="59">
        <v>3896</v>
      </c>
      <c r="L108" s="59">
        <v>3839</v>
      </c>
      <c r="M108" s="84">
        <v>3855</v>
      </c>
    </row>
    <row r="109" spans="1:13" x14ac:dyDescent="0.2">
      <c r="A109" s="5" t="s">
        <v>673</v>
      </c>
      <c r="B109" s="5" t="s">
        <v>323</v>
      </c>
      <c r="C109" s="5" t="s">
        <v>296</v>
      </c>
      <c r="D109" s="17">
        <v>4406</v>
      </c>
      <c r="E109" s="17">
        <v>4272</v>
      </c>
      <c r="F109" s="17">
        <v>4244</v>
      </c>
      <c r="G109" s="17">
        <v>4006</v>
      </c>
      <c r="H109" s="17">
        <v>3936</v>
      </c>
      <c r="I109" s="59">
        <v>3934</v>
      </c>
      <c r="J109" s="59">
        <v>3878</v>
      </c>
      <c r="K109" s="59">
        <v>3798</v>
      </c>
      <c r="L109" s="59">
        <v>3757</v>
      </c>
      <c r="M109" s="84">
        <v>3763</v>
      </c>
    </row>
    <row r="110" spans="1:13" x14ac:dyDescent="0.2">
      <c r="A110" s="5" t="s">
        <v>674</v>
      </c>
      <c r="B110" s="5" t="s">
        <v>803</v>
      </c>
      <c r="C110" s="5" t="s">
        <v>296</v>
      </c>
      <c r="D110" s="17">
        <v>5551</v>
      </c>
      <c r="E110" s="17">
        <v>5323</v>
      </c>
      <c r="F110" s="17">
        <v>5321</v>
      </c>
      <c r="G110" s="17">
        <v>5041</v>
      </c>
      <c r="H110" s="17">
        <v>4973</v>
      </c>
      <c r="I110" s="59">
        <v>4901</v>
      </c>
      <c r="J110" s="59">
        <v>4782</v>
      </c>
      <c r="K110" s="59">
        <v>4752</v>
      </c>
      <c r="L110" s="59">
        <v>4647</v>
      </c>
      <c r="M110" s="84">
        <v>4679</v>
      </c>
    </row>
    <row r="111" spans="1:13" x14ac:dyDescent="0.2">
      <c r="A111" s="5" t="s">
        <v>549</v>
      </c>
      <c r="B111" s="5" t="s">
        <v>179</v>
      </c>
      <c r="C111" s="5" t="s">
        <v>147</v>
      </c>
      <c r="D111" s="17">
        <v>4324</v>
      </c>
      <c r="E111" s="17">
        <v>4270</v>
      </c>
      <c r="F111" s="17">
        <v>4194</v>
      </c>
      <c r="G111" s="17">
        <v>3966</v>
      </c>
      <c r="H111" s="17">
        <v>3887</v>
      </c>
      <c r="I111" s="59">
        <v>3912</v>
      </c>
      <c r="J111" s="59">
        <v>3864</v>
      </c>
      <c r="K111" s="59">
        <v>3768</v>
      </c>
      <c r="L111" s="59">
        <v>3746</v>
      </c>
      <c r="M111" s="84">
        <v>3697</v>
      </c>
    </row>
    <row r="112" spans="1:13" x14ac:dyDescent="0.2">
      <c r="A112" s="5" t="s">
        <v>550</v>
      </c>
      <c r="B112" s="5" t="s">
        <v>173</v>
      </c>
      <c r="C112" s="5" t="s">
        <v>147</v>
      </c>
      <c r="D112" s="17">
        <v>4340</v>
      </c>
      <c r="E112" s="17">
        <v>4281</v>
      </c>
      <c r="F112" s="17">
        <v>4188</v>
      </c>
      <c r="G112" s="17">
        <v>3980</v>
      </c>
      <c r="H112" s="17">
        <v>3919</v>
      </c>
      <c r="I112" s="59">
        <v>3942</v>
      </c>
      <c r="J112" s="59">
        <v>3885</v>
      </c>
      <c r="K112" s="59">
        <v>3826</v>
      </c>
      <c r="L112" s="59">
        <v>3785</v>
      </c>
      <c r="M112" s="84">
        <v>3805</v>
      </c>
    </row>
    <row r="113" spans="1:13" x14ac:dyDescent="0.2">
      <c r="A113" s="5" t="s">
        <v>551</v>
      </c>
      <c r="B113" s="5" t="s">
        <v>150</v>
      </c>
      <c r="C113" s="5" t="s">
        <v>147</v>
      </c>
      <c r="D113" s="17">
        <v>4682</v>
      </c>
      <c r="E113" s="17">
        <v>4670</v>
      </c>
      <c r="F113" s="17">
        <v>4591</v>
      </c>
      <c r="G113" s="17">
        <v>4324</v>
      </c>
      <c r="H113" s="17">
        <v>4272</v>
      </c>
      <c r="I113" s="59">
        <v>4260</v>
      </c>
      <c r="J113" s="59">
        <v>4168</v>
      </c>
      <c r="K113" s="59">
        <v>4142</v>
      </c>
      <c r="L113" s="59">
        <v>4034</v>
      </c>
      <c r="M113" s="84">
        <v>4083</v>
      </c>
    </row>
    <row r="114" spans="1:13" x14ac:dyDescent="0.2">
      <c r="A114" s="5" t="s">
        <v>552</v>
      </c>
      <c r="B114" s="5" t="s">
        <v>794</v>
      </c>
      <c r="C114" s="5" t="s">
        <v>147</v>
      </c>
      <c r="D114" s="17">
        <v>4977</v>
      </c>
      <c r="E114" s="17">
        <v>4913</v>
      </c>
      <c r="F114" s="17">
        <v>4828</v>
      </c>
      <c r="G114" s="17">
        <v>4553</v>
      </c>
      <c r="H114" s="17">
        <v>4477</v>
      </c>
      <c r="I114" s="59">
        <v>4496</v>
      </c>
      <c r="J114" s="59">
        <v>4409</v>
      </c>
      <c r="K114" s="59">
        <v>4330</v>
      </c>
      <c r="L114" s="59">
        <v>4244</v>
      </c>
      <c r="M114" s="84">
        <v>4246</v>
      </c>
    </row>
    <row r="115" spans="1:13" x14ac:dyDescent="0.2">
      <c r="A115" s="5" t="s">
        <v>553</v>
      </c>
      <c r="B115" s="5" t="s">
        <v>183</v>
      </c>
      <c r="C115" s="5" t="s">
        <v>147</v>
      </c>
      <c r="D115" s="17">
        <v>4591</v>
      </c>
      <c r="E115" s="17">
        <v>4494</v>
      </c>
      <c r="F115" s="17">
        <v>4432</v>
      </c>
      <c r="G115" s="17">
        <v>4209</v>
      </c>
      <c r="H115" s="17">
        <v>4081</v>
      </c>
      <c r="I115" s="59">
        <v>4070</v>
      </c>
      <c r="J115" s="59">
        <v>3980</v>
      </c>
      <c r="K115" s="59">
        <v>3957</v>
      </c>
      <c r="L115" s="59">
        <v>3903</v>
      </c>
      <c r="M115" s="84">
        <v>3936</v>
      </c>
    </row>
    <row r="116" spans="1:13" x14ac:dyDescent="0.2">
      <c r="A116" s="5" t="s">
        <v>554</v>
      </c>
      <c r="B116" s="5" t="s">
        <v>190</v>
      </c>
      <c r="C116" s="5" t="s">
        <v>147</v>
      </c>
      <c r="D116" s="17">
        <v>4815</v>
      </c>
      <c r="E116" s="17">
        <v>4758</v>
      </c>
      <c r="F116" s="17">
        <v>4768</v>
      </c>
      <c r="G116" s="17">
        <v>4538</v>
      </c>
      <c r="H116" s="17">
        <v>4429</v>
      </c>
      <c r="I116" s="59">
        <v>4460</v>
      </c>
      <c r="J116" s="59">
        <v>4367</v>
      </c>
      <c r="K116" s="59">
        <v>4310</v>
      </c>
      <c r="L116" s="59">
        <v>4224</v>
      </c>
      <c r="M116" s="84">
        <v>4262</v>
      </c>
    </row>
    <row r="117" spans="1:13" x14ac:dyDescent="0.2">
      <c r="A117" s="5" t="s">
        <v>596</v>
      </c>
      <c r="B117" s="5" t="s">
        <v>259</v>
      </c>
      <c r="C117" s="5" t="s">
        <v>228</v>
      </c>
      <c r="D117" s="17">
        <v>4405</v>
      </c>
      <c r="E117" s="17">
        <v>4401</v>
      </c>
      <c r="F117" s="17">
        <v>4294</v>
      </c>
      <c r="G117" s="17">
        <v>4147</v>
      </c>
      <c r="H117" s="17">
        <v>4068</v>
      </c>
      <c r="I117" s="59">
        <v>4052</v>
      </c>
      <c r="J117" s="59">
        <v>4037</v>
      </c>
      <c r="K117" s="59">
        <v>3965</v>
      </c>
      <c r="L117" s="59">
        <v>3918</v>
      </c>
      <c r="M117" s="84">
        <v>3922</v>
      </c>
    </row>
    <row r="118" spans="1:13" x14ac:dyDescent="0.2">
      <c r="A118" s="5" t="s">
        <v>597</v>
      </c>
      <c r="B118" s="5" t="s">
        <v>234</v>
      </c>
      <c r="C118" s="5" t="s">
        <v>228</v>
      </c>
      <c r="D118" s="17">
        <v>5041</v>
      </c>
      <c r="E118" s="17">
        <v>4975</v>
      </c>
      <c r="F118" s="17">
        <v>4936</v>
      </c>
      <c r="G118" s="17">
        <v>4685</v>
      </c>
      <c r="H118" s="17">
        <v>4568</v>
      </c>
      <c r="I118" s="59">
        <v>4526</v>
      </c>
      <c r="J118" s="59">
        <v>4501</v>
      </c>
      <c r="K118" s="59">
        <v>4418</v>
      </c>
      <c r="L118" s="59">
        <v>4336</v>
      </c>
      <c r="M118" s="84">
        <v>4352</v>
      </c>
    </row>
    <row r="119" spans="1:13" x14ac:dyDescent="0.2">
      <c r="A119" s="5" t="s">
        <v>598</v>
      </c>
      <c r="B119" s="5" t="s">
        <v>288</v>
      </c>
      <c r="C119" s="5" t="s">
        <v>228</v>
      </c>
      <c r="D119" s="17">
        <v>5746</v>
      </c>
      <c r="E119" s="17">
        <v>5537</v>
      </c>
      <c r="F119" s="17">
        <v>5562</v>
      </c>
      <c r="G119" s="17">
        <v>5265</v>
      </c>
      <c r="H119" s="17">
        <v>5163</v>
      </c>
      <c r="I119" s="59">
        <v>5188</v>
      </c>
      <c r="J119" s="59">
        <v>5103</v>
      </c>
      <c r="K119" s="59">
        <v>5094</v>
      </c>
      <c r="L119" s="59">
        <v>4964</v>
      </c>
      <c r="M119" s="84">
        <v>4980</v>
      </c>
    </row>
    <row r="120" spans="1:13" x14ac:dyDescent="0.2">
      <c r="A120" s="5" t="s">
        <v>599</v>
      </c>
      <c r="B120" s="5" t="s">
        <v>266</v>
      </c>
      <c r="C120" s="5" t="s">
        <v>228</v>
      </c>
      <c r="D120" s="17">
        <v>4651</v>
      </c>
      <c r="E120" s="17">
        <v>4484</v>
      </c>
      <c r="F120" s="17">
        <v>4459</v>
      </c>
      <c r="G120" s="17">
        <v>4270</v>
      </c>
      <c r="H120" s="17">
        <v>4175</v>
      </c>
      <c r="I120" s="59">
        <v>4125</v>
      </c>
      <c r="J120" s="59">
        <v>4051</v>
      </c>
      <c r="K120" s="59">
        <v>4043</v>
      </c>
      <c r="L120" s="59">
        <v>3939</v>
      </c>
      <c r="M120" s="84">
        <v>3945</v>
      </c>
    </row>
    <row r="121" spans="1:13" x14ac:dyDescent="0.2">
      <c r="A121" s="5" t="s">
        <v>600</v>
      </c>
      <c r="B121" s="5" t="s">
        <v>273</v>
      </c>
      <c r="C121" s="5" t="s">
        <v>228</v>
      </c>
      <c r="D121" s="17">
        <v>4324</v>
      </c>
      <c r="E121" s="17">
        <v>4245</v>
      </c>
      <c r="F121" s="17">
        <v>4235</v>
      </c>
      <c r="G121" s="17">
        <v>4068</v>
      </c>
      <c r="H121" s="17">
        <v>3996</v>
      </c>
      <c r="I121" s="59">
        <v>4027</v>
      </c>
      <c r="J121" s="59">
        <v>3966</v>
      </c>
      <c r="K121" s="59">
        <v>3923</v>
      </c>
      <c r="L121" s="59">
        <v>3871</v>
      </c>
      <c r="M121" s="84">
        <v>3882</v>
      </c>
    </row>
    <row r="122" spans="1:13" x14ac:dyDescent="0.2">
      <c r="A122" s="5" t="s">
        <v>601</v>
      </c>
      <c r="B122" s="5" t="s">
        <v>291</v>
      </c>
      <c r="C122" s="5" t="s">
        <v>228</v>
      </c>
      <c r="D122" s="17">
        <v>5265</v>
      </c>
      <c r="E122" s="17">
        <v>5143</v>
      </c>
      <c r="F122" s="17">
        <v>5133</v>
      </c>
      <c r="G122" s="17">
        <v>4942</v>
      </c>
      <c r="H122" s="17">
        <v>4897</v>
      </c>
      <c r="I122" s="59">
        <v>4896</v>
      </c>
      <c r="J122" s="59">
        <v>4826</v>
      </c>
      <c r="K122" s="59">
        <v>4805</v>
      </c>
      <c r="L122" s="59">
        <v>4714</v>
      </c>
      <c r="M122" s="84">
        <v>4721</v>
      </c>
    </row>
    <row r="123" spans="1:13" x14ac:dyDescent="0.2">
      <c r="A123" s="5" t="s">
        <v>602</v>
      </c>
      <c r="B123" s="5" t="s">
        <v>293</v>
      </c>
      <c r="C123" s="5" t="s">
        <v>228</v>
      </c>
      <c r="D123" s="17">
        <v>5242</v>
      </c>
      <c r="E123" s="17">
        <v>5108</v>
      </c>
      <c r="F123" s="17">
        <v>5090</v>
      </c>
      <c r="G123" s="17">
        <v>4835</v>
      </c>
      <c r="H123" s="17">
        <v>4779</v>
      </c>
      <c r="I123" s="59">
        <v>4768</v>
      </c>
      <c r="J123" s="59">
        <v>4687</v>
      </c>
      <c r="K123" s="59">
        <v>4604</v>
      </c>
      <c r="L123" s="59">
        <v>4522</v>
      </c>
      <c r="M123" s="84">
        <v>4524</v>
      </c>
    </row>
    <row r="124" spans="1:13" x14ac:dyDescent="0.2">
      <c r="A124" s="5" t="s">
        <v>603</v>
      </c>
      <c r="B124" s="5" t="s">
        <v>261</v>
      </c>
      <c r="C124" s="5" t="s">
        <v>228</v>
      </c>
      <c r="D124" s="17">
        <v>4583</v>
      </c>
      <c r="E124" s="17">
        <v>4487</v>
      </c>
      <c r="F124" s="17">
        <v>4391</v>
      </c>
      <c r="G124" s="17">
        <v>4199</v>
      </c>
      <c r="H124" s="17">
        <v>4135</v>
      </c>
      <c r="I124" s="59">
        <v>4160</v>
      </c>
      <c r="J124" s="59">
        <v>4052</v>
      </c>
      <c r="K124" s="59">
        <v>3946</v>
      </c>
      <c r="L124" s="59">
        <v>3894</v>
      </c>
      <c r="M124" s="84">
        <v>3900</v>
      </c>
    </row>
    <row r="125" spans="1:13" x14ac:dyDescent="0.2">
      <c r="A125" s="5" t="s">
        <v>604</v>
      </c>
      <c r="B125" s="5" t="s">
        <v>235</v>
      </c>
      <c r="C125" s="5" t="s">
        <v>228</v>
      </c>
      <c r="D125" s="17">
        <v>4161</v>
      </c>
      <c r="E125" s="17">
        <v>4115</v>
      </c>
      <c r="F125" s="17">
        <v>4029</v>
      </c>
      <c r="G125" s="17">
        <v>3899</v>
      </c>
      <c r="H125" s="17">
        <v>3824</v>
      </c>
      <c r="I125" s="59">
        <v>3815</v>
      </c>
      <c r="J125" s="59">
        <v>3749</v>
      </c>
      <c r="K125" s="59">
        <v>3717</v>
      </c>
      <c r="L125" s="59">
        <v>3627</v>
      </c>
      <c r="M125" s="84">
        <v>3624</v>
      </c>
    </row>
    <row r="126" spans="1:13" x14ac:dyDescent="0.2">
      <c r="A126" s="5" t="s">
        <v>605</v>
      </c>
      <c r="B126" s="5" t="s">
        <v>265</v>
      </c>
      <c r="C126" s="5" t="s">
        <v>228</v>
      </c>
      <c r="D126" s="17">
        <v>4192</v>
      </c>
      <c r="E126" s="17">
        <v>3966</v>
      </c>
      <c r="F126" s="17">
        <v>3956</v>
      </c>
      <c r="G126" s="17">
        <v>3790</v>
      </c>
      <c r="H126" s="17">
        <v>3748</v>
      </c>
      <c r="I126" s="59">
        <v>3744</v>
      </c>
      <c r="J126" s="59">
        <v>3654</v>
      </c>
      <c r="K126" s="59">
        <v>3619</v>
      </c>
      <c r="L126" s="59">
        <v>3561</v>
      </c>
      <c r="M126" s="84">
        <v>3590</v>
      </c>
    </row>
    <row r="127" spans="1:13" x14ac:dyDescent="0.2">
      <c r="A127" s="5" t="s">
        <v>606</v>
      </c>
      <c r="B127" s="5" t="s">
        <v>276</v>
      </c>
      <c r="C127" s="5" t="s">
        <v>228</v>
      </c>
      <c r="D127" s="17">
        <v>4630</v>
      </c>
      <c r="E127" s="17">
        <v>4347</v>
      </c>
      <c r="F127" s="17">
        <v>4369</v>
      </c>
      <c r="G127" s="17">
        <v>4195</v>
      </c>
      <c r="H127" s="17">
        <v>4131</v>
      </c>
      <c r="I127" s="59">
        <v>4055</v>
      </c>
      <c r="J127" s="59">
        <v>3977</v>
      </c>
      <c r="K127" s="59">
        <v>3893</v>
      </c>
      <c r="L127" s="59">
        <v>3834</v>
      </c>
      <c r="M127" s="84">
        <v>3819</v>
      </c>
    </row>
    <row r="128" spans="1:13" x14ac:dyDescent="0.2">
      <c r="A128" s="5" t="s">
        <v>607</v>
      </c>
      <c r="B128" s="5" t="s">
        <v>256</v>
      </c>
      <c r="C128" s="5" t="s">
        <v>228</v>
      </c>
      <c r="D128" s="17">
        <v>4689</v>
      </c>
      <c r="E128" s="17">
        <v>4414</v>
      </c>
      <c r="F128" s="17">
        <v>4405</v>
      </c>
      <c r="G128" s="17">
        <v>4159</v>
      </c>
      <c r="H128" s="17">
        <v>4115</v>
      </c>
      <c r="I128" s="59">
        <v>4092</v>
      </c>
      <c r="J128" s="59">
        <v>3938</v>
      </c>
      <c r="K128" s="59">
        <v>3947</v>
      </c>
      <c r="L128" s="59">
        <v>3840</v>
      </c>
      <c r="M128" s="84">
        <v>3894</v>
      </c>
    </row>
    <row r="129" spans="1:13" x14ac:dyDescent="0.2">
      <c r="A129" s="5" t="s">
        <v>721</v>
      </c>
      <c r="B129" s="5" t="s">
        <v>376</v>
      </c>
      <c r="C129" s="5" t="s">
        <v>780</v>
      </c>
      <c r="D129" s="17">
        <v>5441</v>
      </c>
      <c r="E129" s="17">
        <v>5286</v>
      </c>
      <c r="F129" s="17">
        <v>5251</v>
      </c>
      <c r="G129" s="17">
        <v>5028</v>
      </c>
      <c r="H129" s="17">
        <v>4857</v>
      </c>
      <c r="I129" s="59">
        <v>4864</v>
      </c>
      <c r="J129" s="59">
        <v>4769</v>
      </c>
      <c r="K129" s="59">
        <v>4708</v>
      </c>
      <c r="L129" s="59">
        <v>4472</v>
      </c>
      <c r="M129" s="84">
        <v>4491</v>
      </c>
    </row>
    <row r="130" spans="1:13" x14ac:dyDescent="0.2">
      <c r="A130" s="5" t="s">
        <v>722</v>
      </c>
      <c r="B130" s="5" t="s">
        <v>375</v>
      </c>
      <c r="C130" s="5" t="s">
        <v>780</v>
      </c>
      <c r="D130" s="17">
        <v>5350</v>
      </c>
      <c r="E130" s="17">
        <v>5134</v>
      </c>
      <c r="F130" s="17">
        <v>5144</v>
      </c>
      <c r="G130" s="17">
        <v>5002</v>
      </c>
      <c r="H130" s="17">
        <v>4753</v>
      </c>
      <c r="I130" s="59">
        <v>4733</v>
      </c>
      <c r="J130" s="59">
        <v>4566</v>
      </c>
      <c r="K130" s="59">
        <v>4514</v>
      </c>
      <c r="L130" s="59">
        <v>4307</v>
      </c>
      <c r="M130" s="84">
        <v>4327</v>
      </c>
    </row>
    <row r="131" spans="1:13" x14ac:dyDescent="0.2">
      <c r="A131" s="5" t="s">
        <v>723</v>
      </c>
      <c r="B131" s="5" t="s">
        <v>372</v>
      </c>
      <c r="C131" s="5" t="s">
        <v>780</v>
      </c>
      <c r="D131" s="17">
        <v>4516</v>
      </c>
      <c r="E131" s="17">
        <v>4361</v>
      </c>
      <c r="F131" s="17">
        <v>4295</v>
      </c>
      <c r="G131" s="17">
        <v>4130</v>
      </c>
      <c r="H131" s="17">
        <v>4053</v>
      </c>
      <c r="I131" s="59">
        <v>4039</v>
      </c>
      <c r="J131" s="59">
        <v>3950</v>
      </c>
      <c r="K131" s="59">
        <v>3909</v>
      </c>
      <c r="L131" s="59">
        <v>3783</v>
      </c>
      <c r="M131" s="84">
        <v>3801</v>
      </c>
    </row>
    <row r="132" spans="1:13" x14ac:dyDescent="0.2">
      <c r="A132" s="5" t="s">
        <v>724</v>
      </c>
      <c r="B132" s="5" t="s">
        <v>373</v>
      </c>
      <c r="C132" s="5" t="s">
        <v>780</v>
      </c>
      <c r="D132" s="17">
        <v>4803</v>
      </c>
      <c r="E132" s="17">
        <v>4665</v>
      </c>
      <c r="F132" s="17">
        <v>4579</v>
      </c>
      <c r="G132" s="17">
        <v>4414</v>
      </c>
      <c r="H132" s="17">
        <v>4332</v>
      </c>
      <c r="I132" s="59">
        <v>4341</v>
      </c>
      <c r="J132" s="59">
        <v>4201</v>
      </c>
      <c r="K132" s="59">
        <v>4185</v>
      </c>
      <c r="L132" s="59">
        <v>4060</v>
      </c>
      <c r="M132" s="84">
        <v>4070</v>
      </c>
    </row>
    <row r="133" spans="1:13" x14ac:dyDescent="0.2">
      <c r="A133" s="5" t="s">
        <v>725</v>
      </c>
      <c r="B133" s="5" t="s">
        <v>374</v>
      </c>
      <c r="C133" s="5" t="s">
        <v>780</v>
      </c>
      <c r="D133" s="17">
        <v>4690</v>
      </c>
      <c r="E133" s="17">
        <v>4597</v>
      </c>
      <c r="F133" s="17">
        <v>4549</v>
      </c>
      <c r="G133" s="17">
        <v>4453</v>
      </c>
      <c r="H133" s="17">
        <v>4307</v>
      </c>
      <c r="I133" s="59">
        <v>4251</v>
      </c>
      <c r="J133" s="59">
        <v>4171</v>
      </c>
      <c r="K133" s="59">
        <v>4090</v>
      </c>
      <c r="L133" s="59">
        <v>3992</v>
      </c>
      <c r="M133" s="84">
        <v>3976</v>
      </c>
    </row>
    <row r="134" spans="1:13" x14ac:dyDescent="0.2">
      <c r="A134" s="5" t="s">
        <v>726</v>
      </c>
      <c r="B134" s="5" t="s">
        <v>387</v>
      </c>
      <c r="C134" s="5" t="s">
        <v>780</v>
      </c>
      <c r="D134" s="17">
        <v>4532</v>
      </c>
      <c r="E134" s="17">
        <v>4443</v>
      </c>
      <c r="F134" s="17">
        <v>4394</v>
      </c>
      <c r="G134" s="17">
        <v>4285</v>
      </c>
      <c r="H134" s="17">
        <v>4114</v>
      </c>
      <c r="I134" s="59">
        <v>4101</v>
      </c>
      <c r="J134" s="59">
        <v>4034</v>
      </c>
      <c r="K134" s="59">
        <v>3925</v>
      </c>
      <c r="L134" s="59">
        <v>3850</v>
      </c>
      <c r="M134" s="84">
        <v>3839</v>
      </c>
    </row>
    <row r="135" spans="1:13" x14ac:dyDescent="0.2">
      <c r="A135" s="5" t="s">
        <v>727</v>
      </c>
      <c r="B135" s="5" t="s">
        <v>382</v>
      </c>
      <c r="C135" s="5" t="s">
        <v>780</v>
      </c>
      <c r="D135" s="17">
        <v>5136</v>
      </c>
      <c r="E135" s="17">
        <v>4946</v>
      </c>
      <c r="F135" s="17">
        <v>4916</v>
      </c>
      <c r="G135" s="17">
        <v>4643</v>
      </c>
      <c r="H135" s="17">
        <v>4649</v>
      </c>
      <c r="I135" s="59">
        <v>4700</v>
      </c>
      <c r="J135" s="59">
        <v>4498</v>
      </c>
      <c r="K135" s="59">
        <v>4490</v>
      </c>
      <c r="L135" s="59">
        <v>4331</v>
      </c>
      <c r="M135" s="84">
        <v>4391</v>
      </c>
    </row>
    <row r="136" spans="1:13" x14ac:dyDescent="0.2">
      <c r="A136" s="5" t="s">
        <v>728</v>
      </c>
      <c r="B136" s="5" t="s">
        <v>371</v>
      </c>
      <c r="C136" s="5" t="s">
        <v>780</v>
      </c>
      <c r="D136" s="17">
        <v>5928</v>
      </c>
      <c r="E136" s="17">
        <v>5652</v>
      </c>
      <c r="F136" s="17">
        <v>5647</v>
      </c>
      <c r="G136" s="17">
        <v>5365</v>
      </c>
      <c r="H136" s="17">
        <v>5213</v>
      </c>
      <c r="I136" s="59">
        <v>5233</v>
      </c>
      <c r="J136" s="59">
        <v>5004</v>
      </c>
      <c r="K136" s="59">
        <v>5066</v>
      </c>
      <c r="L136" s="59">
        <v>4810</v>
      </c>
      <c r="M136" s="84">
        <v>4855</v>
      </c>
    </row>
    <row r="137" spans="1:13" x14ac:dyDescent="0.2">
      <c r="A137" s="5" t="s">
        <v>729</v>
      </c>
      <c r="B137" s="5" t="s">
        <v>381</v>
      </c>
      <c r="C137" s="5" t="s">
        <v>780</v>
      </c>
      <c r="D137" s="17">
        <v>4791</v>
      </c>
      <c r="E137" s="17">
        <v>4640</v>
      </c>
      <c r="F137" s="17">
        <v>4556</v>
      </c>
      <c r="G137" s="17">
        <v>4355</v>
      </c>
      <c r="H137" s="17">
        <v>4273</v>
      </c>
      <c r="I137" s="59">
        <v>4283</v>
      </c>
      <c r="J137" s="59">
        <v>4145</v>
      </c>
      <c r="K137" s="59">
        <v>4114</v>
      </c>
      <c r="L137" s="59">
        <v>4006</v>
      </c>
      <c r="M137" s="84">
        <v>4019</v>
      </c>
    </row>
    <row r="138" spans="1:13" x14ac:dyDescent="0.2">
      <c r="A138" s="5" t="s">
        <v>730</v>
      </c>
      <c r="B138" s="5" t="s">
        <v>370</v>
      </c>
      <c r="C138" s="5" t="s">
        <v>780</v>
      </c>
      <c r="D138" s="17">
        <v>4338</v>
      </c>
      <c r="E138" s="17">
        <v>4271</v>
      </c>
      <c r="F138" s="17">
        <v>4160</v>
      </c>
      <c r="G138" s="17">
        <v>3962</v>
      </c>
      <c r="H138" s="17">
        <v>3934</v>
      </c>
      <c r="I138" s="59">
        <v>3963</v>
      </c>
      <c r="J138" s="59">
        <v>3883</v>
      </c>
      <c r="K138" s="59">
        <v>3851</v>
      </c>
      <c r="L138" s="59">
        <v>3815</v>
      </c>
      <c r="M138" s="84">
        <v>3824</v>
      </c>
    </row>
    <row r="139" spans="1:13" x14ac:dyDescent="0.2">
      <c r="A139" s="5" t="s">
        <v>731</v>
      </c>
      <c r="B139" s="5" t="s">
        <v>384</v>
      </c>
      <c r="C139" s="5" t="s">
        <v>780</v>
      </c>
      <c r="D139" s="17">
        <v>3852</v>
      </c>
      <c r="E139" s="17">
        <v>3828</v>
      </c>
      <c r="F139" s="17">
        <v>3723</v>
      </c>
      <c r="G139" s="17">
        <v>3578</v>
      </c>
      <c r="H139" s="17">
        <v>3623</v>
      </c>
      <c r="I139" s="59">
        <v>3527</v>
      </c>
      <c r="J139" s="59">
        <v>3488</v>
      </c>
      <c r="K139" s="59">
        <v>3413</v>
      </c>
      <c r="L139" s="59">
        <v>3419</v>
      </c>
      <c r="M139" s="84">
        <v>3420</v>
      </c>
    </row>
    <row r="140" spans="1:13" x14ac:dyDescent="0.2">
      <c r="A140" s="5" t="s">
        <v>732</v>
      </c>
      <c r="B140" s="5" t="s">
        <v>379</v>
      </c>
      <c r="C140" s="5" t="s">
        <v>780</v>
      </c>
      <c r="D140" s="17">
        <v>3718</v>
      </c>
      <c r="E140" s="17">
        <v>3707</v>
      </c>
      <c r="F140" s="17">
        <v>3618</v>
      </c>
      <c r="G140" s="17">
        <v>3628</v>
      </c>
      <c r="H140" s="17">
        <v>3421</v>
      </c>
      <c r="I140" s="59">
        <v>3531</v>
      </c>
      <c r="J140" s="59">
        <v>3439</v>
      </c>
      <c r="K140" s="59">
        <v>3358</v>
      </c>
      <c r="L140" s="59">
        <v>3368</v>
      </c>
      <c r="M140" s="84">
        <v>3379</v>
      </c>
    </row>
    <row r="141" spans="1:13" x14ac:dyDescent="0.2">
      <c r="A141" s="5" t="s">
        <v>733</v>
      </c>
      <c r="B141" s="5" t="s">
        <v>367</v>
      </c>
      <c r="C141" s="5" t="s">
        <v>780</v>
      </c>
      <c r="D141" s="17">
        <v>3887</v>
      </c>
      <c r="E141" s="17">
        <v>3882</v>
      </c>
      <c r="F141" s="17">
        <v>3784</v>
      </c>
      <c r="G141" s="17">
        <v>3615</v>
      </c>
      <c r="H141" s="17">
        <v>3578</v>
      </c>
      <c r="I141" s="59">
        <v>3599</v>
      </c>
      <c r="J141" s="59">
        <v>3606</v>
      </c>
      <c r="K141" s="59">
        <v>3501</v>
      </c>
      <c r="L141" s="59">
        <v>3504</v>
      </c>
      <c r="M141" s="84">
        <v>3484</v>
      </c>
    </row>
    <row r="142" spans="1:13" x14ac:dyDescent="0.2">
      <c r="A142" s="5" t="s">
        <v>734</v>
      </c>
      <c r="B142" s="5" t="s">
        <v>802</v>
      </c>
      <c r="C142" s="5" t="s">
        <v>780</v>
      </c>
      <c r="D142" s="17">
        <v>4268</v>
      </c>
      <c r="E142" s="17">
        <v>4222</v>
      </c>
      <c r="F142" s="17">
        <v>4114</v>
      </c>
      <c r="G142" s="17">
        <v>3954</v>
      </c>
      <c r="H142" s="17">
        <v>3924</v>
      </c>
      <c r="I142" s="59">
        <v>3926</v>
      </c>
      <c r="J142" s="59">
        <v>3903</v>
      </c>
      <c r="K142" s="59">
        <v>3824</v>
      </c>
      <c r="L142" s="59">
        <v>3806</v>
      </c>
      <c r="M142" s="84">
        <v>3774</v>
      </c>
    </row>
    <row r="143" spans="1:13" x14ac:dyDescent="0.2">
      <c r="A143" s="5" t="s">
        <v>735</v>
      </c>
      <c r="B143" s="5" t="s">
        <v>383</v>
      </c>
      <c r="C143" s="5" t="s">
        <v>780</v>
      </c>
      <c r="D143" s="17">
        <v>3675</v>
      </c>
      <c r="E143" s="17">
        <v>3667</v>
      </c>
      <c r="F143" s="17">
        <v>3580</v>
      </c>
      <c r="G143" s="17">
        <v>3407</v>
      </c>
      <c r="H143" s="17">
        <v>3404</v>
      </c>
      <c r="I143" s="59">
        <v>3422</v>
      </c>
      <c r="J143" s="59">
        <v>3410</v>
      </c>
      <c r="K143" s="59">
        <v>3325</v>
      </c>
      <c r="L143" s="59">
        <v>3341</v>
      </c>
      <c r="M143" s="84">
        <v>3332</v>
      </c>
    </row>
    <row r="144" spans="1:13" x14ac:dyDescent="0.2">
      <c r="A144" s="5" t="s">
        <v>736</v>
      </c>
      <c r="B144" s="5" t="s">
        <v>377</v>
      </c>
      <c r="C144" s="5" t="s">
        <v>780</v>
      </c>
      <c r="D144" s="17">
        <v>3609</v>
      </c>
      <c r="E144" s="17">
        <v>3619</v>
      </c>
      <c r="F144" s="17">
        <v>3527</v>
      </c>
      <c r="G144" s="17">
        <v>3379</v>
      </c>
      <c r="H144" s="17">
        <v>3381</v>
      </c>
      <c r="I144" s="59">
        <v>3396</v>
      </c>
      <c r="J144" s="59">
        <v>3382</v>
      </c>
      <c r="K144" s="59">
        <v>3294</v>
      </c>
      <c r="L144" s="59">
        <v>3341</v>
      </c>
      <c r="M144" s="84">
        <v>3314</v>
      </c>
    </row>
    <row r="145" spans="1:13" x14ac:dyDescent="0.2">
      <c r="A145" s="5" t="s">
        <v>737</v>
      </c>
      <c r="B145" s="5" t="s">
        <v>368</v>
      </c>
      <c r="C145" s="5" t="s">
        <v>780</v>
      </c>
      <c r="D145" s="17">
        <v>3747</v>
      </c>
      <c r="E145" s="17">
        <v>3729</v>
      </c>
      <c r="F145" s="17">
        <v>3647</v>
      </c>
      <c r="G145" s="17">
        <v>3460</v>
      </c>
      <c r="H145" s="17">
        <v>3466</v>
      </c>
      <c r="I145" s="59">
        <v>3509</v>
      </c>
      <c r="J145" s="59">
        <v>3501</v>
      </c>
      <c r="K145" s="59">
        <v>3442</v>
      </c>
      <c r="L145" s="59">
        <v>3484</v>
      </c>
      <c r="M145" s="84">
        <v>3455</v>
      </c>
    </row>
    <row r="146" spans="1:13" x14ac:dyDescent="0.2">
      <c r="A146" s="5" t="s">
        <v>738</v>
      </c>
      <c r="B146" s="5" t="s">
        <v>366</v>
      </c>
      <c r="C146" s="5" t="s">
        <v>780</v>
      </c>
      <c r="D146" s="17">
        <v>3548</v>
      </c>
      <c r="E146" s="17">
        <v>3517</v>
      </c>
      <c r="F146" s="17">
        <v>3431</v>
      </c>
      <c r="G146" s="17">
        <v>3299</v>
      </c>
      <c r="H146" s="17">
        <v>3286</v>
      </c>
      <c r="I146" s="59">
        <v>3322</v>
      </c>
      <c r="J146" s="59">
        <v>3320</v>
      </c>
      <c r="K146" s="59">
        <v>3244</v>
      </c>
      <c r="L146" s="59">
        <v>3300</v>
      </c>
      <c r="M146" s="84">
        <v>3262</v>
      </c>
    </row>
    <row r="147" spans="1:13" x14ac:dyDescent="0.2">
      <c r="A147" s="5" t="s">
        <v>739</v>
      </c>
      <c r="B147" s="5" t="s">
        <v>386</v>
      </c>
      <c r="C147" s="5" t="s">
        <v>780</v>
      </c>
      <c r="D147" s="17">
        <v>3903</v>
      </c>
      <c r="E147" s="17">
        <v>3839</v>
      </c>
      <c r="F147" s="17">
        <v>3745</v>
      </c>
      <c r="G147" s="17">
        <v>3581</v>
      </c>
      <c r="H147" s="17">
        <v>3525</v>
      </c>
      <c r="I147" s="59">
        <v>3507</v>
      </c>
      <c r="J147" s="59">
        <v>3474</v>
      </c>
      <c r="K147" s="59">
        <v>3409</v>
      </c>
      <c r="L147" s="59">
        <v>3416</v>
      </c>
      <c r="M147" s="84">
        <v>3387</v>
      </c>
    </row>
    <row r="148" spans="1:13" x14ac:dyDescent="0.2">
      <c r="A148" s="5" t="s">
        <v>740</v>
      </c>
      <c r="B148" s="5" t="s">
        <v>378</v>
      </c>
      <c r="C148" s="5" t="s">
        <v>780</v>
      </c>
      <c r="D148" s="17">
        <v>4754</v>
      </c>
      <c r="E148" s="17">
        <v>4626</v>
      </c>
      <c r="F148" s="17">
        <v>4559</v>
      </c>
      <c r="G148" s="17">
        <v>4320</v>
      </c>
      <c r="H148" s="17">
        <v>4276</v>
      </c>
      <c r="I148" s="59">
        <v>4292</v>
      </c>
      <c r="J148" s="59">
        <v>4177</v>
      </c>
      <c r="K148" s="59">
        <v>4149</v>
      </c>
      <c r="L148" s="59">
        <v>4099</v>
      </c>
      <c r="M148" s="84">
        <v>4094</v>
      </c>
    </row>
    <row r="149" spans="1:13" x14ac:dyDescent="0.2">
      <c r="A149" s="5" t="s">
        <v>741</v>
      </c>
      <c r="B149" s="5" t="s">
        <v>380</v>
      </c>
      <c r="C149" s="5" t="s">
        <v>780</v>
      </c>
      <c r="D149" s="17">
        <v>4043</v>
      </c>
      <c r="E149" s="17">
        <v>4014</v>
      </c>
      <c r="F149" s="17">
        <v>3881</v>
      </c>
      <c r="G149" s="17">
        <v>3698</v>
      </c>
      <c r="H149" s="17">
        <v>3656</v>
      </c>
      <c r="I149" s="59">
        <v>3657</v>
      </c>
      <c r="J149" s="59">
        <v>3607</v>
      </c>
      <c r="K149" s="59">
        <v>3532</v>
      </c>
      <c r="L149" s="59">
        <v>3533</v>
      </c>
      <c r="M149" s="84">
        <v>3531</v>
      </c>
    </row>
    <row r="150" spans="1:13" x14ac:dyDescent="0.2">
      <c r="A150" s="5" t="s">
        <v>742</v>
      </c>
      <c r="B150" s="5" t="s">
        <v>369</v>
      </c>
      <c r="C150" s="5" t="s">
        <v>780</v>
      </c>
      <c r="D150" s="17">
        <v>4033</v>
      </c>
      <c r="E150" s="17">
        <v>3952</v>
      </c>
      <c r="F150" s="17">
        <v>3867</v>
      </c>
      <c r="G150" s="17">
        <v>3690</v>
      </c>
      <c r="H150" s="17">
        <v>3667</v>
      </c>
      <c r="I150" s="59">
        <v>3669</v>
      </c>
      <c r="J150" s="59">
        <v>3627</v>
      </c>
      <c r="K150" s="59">
        <v>3588</v>
      </c>
      <c r="L150" s="59">
        <v>3548</v>
      </c>
      <c r="M150" s="84">
        <v>3539</v>
      </c>
    </row>
    <row r="151" spans="1:13" x14ac:dyDescent="0.2">
      <c r="A151" s="5" t="s">
        <v>743</v>
      </c>
      <c r="B151" s="5" t="s">
        <v>334</v>
      </c>
      <c r="C151" s="5" t="s">
        <v>781</v>
      </c>
      <c r="D151" s="17">
        <v>4223</v>
      </c>
      <c r="E151" s="17">
        <v>4078</v>
      </c>
      <c r="F151" s="17">
        <v>4041</v>
      </c>
      <c r="G151" s="17">
        <v>3915</v>
      </c>
      <c r="H151" s="17">
        <v>3862</v>
      </c>
      <c r="I151" s="59">
        <v>3867</v>
      </c>
      <c r="J151" s="59">
        <v>3780</v>
      </c>
      <c r="K151" s="59">
        <v>3685</v>
      </c>
      <c r="L151" s="59">
        <v>3586</v>
      </c>
      <c r="M151" s="84">
        <v>3588</v>
      </c>
    </row>
    <row r="152" spans="1:13" x14ac:dyDescent="0.2">
      <c r="A152" s="5" t="s">
        <v>744</v>
      </c>
      <c r="B152" s="5" t="s">
        <v>335</v>
      </c>
      <c r="C152" s="5" t="s">
        <v>781</v>
      </c>
      <c r="D152" s="17">
        <v>5793</v>
      </c>
      <c r="E152" s="17">
        <v>5620</v>
      </c>
      <c r="F152" s="17">
        <v>5595</v>
      </c>
      <c r="G152" s="17">
        <v>5328</v>
      </c>
      <c r="H152" s="17">
        <v>5315</v>
      </c>
      <c r="I152" s="59">
        <v>5286</v>
      </c>
      <c r="J152" s="59">
        <v>5122</v>
      </c>
      <c r="K152" s="59">
        <v>5055</v>
      </c>
      <c r="L152" s="59">
        <v>4853</v>
      </c>
      <c r="M152" s="84">
        <v>4974</v>
      </c>
    </row>
    <row r="153" spans="1:13" x14ac:dyDescent="0.2">
      <c r="A153" s="5" t="s">
        <v>745</v>
      </c>
      <c r="B153" s="5" t="s">
        <v>336</v>
      </c>
      <c r="C153" s="5" t="s">
        <v>781</v>
      </c>
      <c r="D153" s="17">
        <v>5146</v>
      </c>
      <c r="E153" s="17">
        <v>4955</v>
      </c>
      <c r="F153" s="17">
        <v>4946</v>
      </c>
      <c r="G153" s="17">
        <v>4696</v>
      </c>
      <c r="H153" s="17">
        <v>4661</v>
      </c>
      <c r="I153" s="59">
        <v>4683</v>
      </c>
      <c r="J153" s="59">
        <v>4521</v>
      </c>
      <c r="K153" s="59">
        <v>4465</v>
      </c>
      <c r="L153" s="59">
        <v>4288</v>
      </c>
      <c r="M153" s="84">
        <v>4333</v>
      </c>
    </row>
    <row r="154" spans="1:13" x14ac:dyDescent="0.2">
      <c r="A154" s="5" t="s">
        <v>746</v>
      </c>
      <c r="B154" s="5" t="s">
        <v>337</v>
      </c>
      <c r="C154" s="5" t="s">
        <v>781</v>
      </c>
      <c r="D154" s="17">
        <v>5827</v>
      </c>
      <c r="E154" s="17">
        <v>5598</v>
      </c>
      <c r="F154" s="17">
        <v>5477</v>
      </c>
      <c r="G154" s="17">
        <v>5300</v>
      </c>
      <c r="H154" s="17">
        <v>5280</v>
      </c>
      <c r="I154" s="59">
        <v>5223</v>
      </c>
      <c r="J154" s="59">
        <v>5064</v>
      </c>
      <c r="K154" s="59">
        <v>4996</v>
      </c>
      <c r="L154" s="59">
        <v>4745</v>
      </c>
      <c r="M154" s="84">
        <v>4906</v>
      </c>
    </row>
    <row r="155" spans="1:13" x14ac:dyDescent="0.2">
      <c r="A155" s="5" t="s">
        <v>747</v>
      </c>
      <c r="B155" s="5" t="s">
        <v>359</v>
      </c>
      <c r="C155" s="5" t="s">
        <v>781</v>
      </c>
      <c r="D155" s="17">
        <v>4918</v>
      </c>
      <c r="E155" s="17">
        <v>4710</v>
      </c>
      <c r="F155" s="17">
        <v>4657</v>
      </c>
      <c r="G155" s="17">
        <v>4456</v>
      </c>
      <c r="H155" s="17">
        <v>4429</v>
      </c>
      <c r="I155" s="59">
        <v>4376</v>
      </c>
      <c r="J155" s="59">
        <v>4227</v>
      </c>
      <c r="K155" s="59">
        <v>4209</v>
      </c>
      <c r="L155" s="59">
        <v>4041</v>
      </c>
      <c r="M155" s="84">
        <v>4146</v>
      </c>
    </row>
    <row r="156" spans="1:13" x14ac:dyDescent="0.2">
      <c r="A156" s="5" t="s">
        <v>748</v>
      </c>
      <c r="B156" s="5" t="s">
        <v>338</v>
      </c>
      <c r="C156" s="5" t="s">
        <v>781</v>
      </c>
      <c r="D156" s="17">
        <v>4283</v>
      </c>
      <c r="E156" s="17">
        <v>4195</v>
      </c>
      <c r="F156" s="17">
        <v>4110</v>
      </c>
      <c r="G156" s="17">
        <v>3929</v>
      </c>
      <c r="H156" s="17">
        <v>3897</v>
      </c>
      <c r="I156" s="59">
        <v>3856</v>
      </c>
      <c r="J156" s="59">
        <v>3829</v>
      </c>
      <c r="K156" s="59">
        <v>3719</v>
      </c>
      <c r="L156" s="59">
        <v>3642</v>
      </c>
      <c r="M156" s="84">
        <v>3667</v>
      </c>
    </row>
    <row r="157" spans="1:13" x14ac:dyDescent="0.2">
      <c r="A157" s="5" t="s">
        <v>749</v>
      </c>
      <c r="B157" s="5" t="s">
        <v>364</v>
      </c>
      <c r="C157" s="5" t="s">
        <v>781</v>
      </c>
      <c r="D157" s="17">
        <v>4041</v>
      </c>
      <c r="E157" s="17">
        <v>3919</v>
      </c>
      <c r="F157" s="17">
        <v>3810</v>
      </c>
      <c r="G157" s="17">
        <v>3663</v>
      </c>
      <c r="H157" s="17">
        <v>3602</v>
      </c>
      <c r="I157" s="59">
        <v>3545</v>
      </c>
      <c r="J157" s="59">
        <v>3476</v>
      </c>
      <c r="K157" s="59">
        <v>3313</v>
      </c>
      <c r="L157" s="59">
        <v>3285</v>
      </c>
      <c r="M157" s="84">
        <v>3304</v>
      </c>
    </row>
    <row r="158" spans="1:13" x14ac:dyDescent="0.2">
      <c r="A158" s="5" t="s">
        <v>750</v>
      </c>
      <c r="B158" s="5" t="s">
        <v>339</v>
      </c>
      <c r="C158" s="5" t="s">
        <v>781</v>
      </c>
      <c r="D158" s="17">
        <v>5072</v>
      </c>
      <c r="E158" s="17">
        <v>4875</v>
      </c>
      <c r="F158" s="17">
        <v>4805</v>
      </c>
      <c r="G158" s="17">
        <v>4667</v>
      </c>
      <c r="H158" s="17">
        <v>4604</v>
      </c>
      <c r="I158" s="59">
        <v>4543</v>
      </c>
      <c r="J158" s="59">
        <v>4384</v>
      </c>
      <c r="K158" s="59">
        <v>4369</v>
      </c>
      <c r="L158" s="59">
        <v>4192</v>
      </c>
      <c r="M158" s="84">
        <v>4312</v>
      </c>
    </row>
    <row r="159" spans="1:13" x14ac:dyDescent="0.2">
      <c r="A159" s="5" t="s">
        <v>751</v>
      </c>
      <c r="B159" s="5" t="s">
        <v>340</v>
      </c>
      <c r="C159" s="5" t="s">
        <v>781</v>
      </c>
      <c r="D159" s="17">
        <v>4521</v>
      </c>
      <c r="E159" s="17">
        <v>4333</v>
      </c>
      <c r="F159" s="17">
        <v>4316</v>
      </c>
      <c r="G159" s="17">
        <v>4079</v>
      </c>
      <c r="H159" s="17">
        <v>4052</v>
      </c>
      <c r="I159" s="59">
        <v>4067</v>
      </c>
      <c r="J159" s="59">
        <v>3924</v>
      </c>
      <c r="K159" s="59">
        <v>3824</v>
      </c>
      <c r="L159" s="59">
        <v>3693</v>
      </c>
      <c r="M159" s="84">
        <v>3714</v>
      </c>
    </row>
    <row r="160" spans="1:13" x14ac:dyDescent="0.2">
      <c r="A160" s="5" t="s">
        <v>752</v>
      </c>
      <c r="B160" s="5" t="s">
        <v>341</v>
      </c>
      <c r="C160" s="5" t="s">
        <v>781</v>
      </c>
      <c r="D160" s="17">
        <v>4045</v>
      </c>
      <c r="E160" s="17">
        <v>3934</v>
      </c>
      <c r="F160" s="17">
        <v>3847</v>
      </c>
      <c r="G160" s="17">
        <v>3745</v>
      </c>
      <c r="H160" s="17">
        <v>3717</v>
      </c>
      <c r="I160" s="59">
        <v>3666</v>
      </c>
      <c r="J160" s="59">
        <v>3633</v>
      </c>
      <c r="K160" s="59">
        <v>3505</v>
      </c>
      <c r="L160" s="59">
        <v>3477</v>
      </c>
      <c r="M160" s="84">
        <v>3524</v>
      </c>
    </row>
    <row r="161" spans="1:13" x14ac:dyDescent="0.2">
      <c r="A161" s="5" t="s">
        <v>753</v>
      </c>
      <c r="B161" s="5" t="s">
        <v>342</v>
      </c>
      <c r="C161" s="5" t="s">
        <v>781</v>
      </c>
      <c r="D161" s="17">
        <v>4735</v>
      </c>
      <c r="E161" s="17">
        <v>4630</v>
      </c>
      <c r="F161" s="17">
        <v>4512</v>
      </c>
      <c r="G161" s="17">
        <v>4337</v>
      </c>
      <c r="H161" s="17">
        <v>4316</v>
      </c>
      <c r="I161" s="59">
        <v>4274</v>
      </c>
      <c r="J161" s="59">
        <v>4221</v>
      </c>
      <c r="K161" s="59">
        <v>4089</v>
      </c>
      <c r="L161" s="59">
        <v>4011</v>
      </c>
      <c r="M161" s="84">
        <v>4039</v>
      </c>
    </row>
    <row r="162" spans="1:13" x14ac:dyDescent="0.2">
      <c r="A162" s="5" t="s">
        <v>754</v>
      </c>
      <c r="B162" s="5" t="s">
        <v>343</v>
      </c>
      <c r="C162" s="5" t="s">
        <v>781</v>
      </c>
      <c r="D162" s="17">
        <v>4641</v>
      </c>
      <c r="E162" s="17">
        <v>4513</v>
      </c>
      <c r="F162" s="17">
        <v>4442</v>
      </c>
      <c r="G162" s="17">
        <v>4281</v>
      </c>
      <c r="H162" s="17">
        <v>4205</v>
      </c>
      <c r="I162" s="59">
        <v>4137</v>
      </c>
      <c r="J162" s="59">
        <v>4073</v>
      </c>
      <c r="K162" s="59">
        <v>4067</v>
      </c>
      <c r="L162" s="59">
        <v>3919</v>
      </c>
      <c r="M162" s="84">
        <v>4009</v>
      </c>
    </row>
    <row r="163" spans="1:13" x14ac:dyDescent="0.2">
      <c r="A163" s="5" t="s">
        <v>755</v>
      </c>
      <c r="B163" s="5" t="s">
        <v>344</v>
      </c>
      <c r="C163" s="5" t="s">
        <v>781</v>
      </c>
      <c r="D163" s="17">
        <v>4955</v>
      </c>
      <c r="E163" s="17">
        <v>4803</v>
      </c>
      <c r="F163" s="17">
        <v>4712</v>
      </c>
      <c r="G163" s="17">
        <v>4514</v>
      </c>
      <c r="H163" s="17">
        <v>4455</v>
      </c>
      <c r="I163" s="59">
        <v>4375</v>
      </c>
      <c r="J163" s="59">
        <v>4324</v>
      </c>
      <c r="K163" s="59">
        <v>4200</v>
      </c>
      <c r="L163" s="59">
        <v>4136</v>
      </c>
      <c r="M163" s="84">
        <v>4179</v>
      </c>
    </row>
    <row r="164" spans="1:13" x14ac:dyDescent="0.2">
      <c r="A164" s="5" t="s">
        <v>756</v>
      </c>
      <c r="B164" s="5" t="s">
        <v>345</v>
      </c>
      <c r="C164" s="5" t="s">
        <v>781</v>
      </c>
      <c r="D164" s="17">
        <v>4141</v>
      </c>
      <c r="E164" s="17">
        <v>4051</v>
      </c>
      <c r="F164" s="17">
        <v>3941</v>
      </c>
      <c r="G164" s="17">
        <v>3767</v>
      </c>
      <c r="H164" s="17">
        <v>3691</v>
      </c>
      <c r="I164" s="59">
        <v>3644</v>
      </c>
      <c r="J164" s="59">
        <v>3602</v>
      </c>
      <c r="K164" s="59">
        <v>3556</v>
      </c>
      <c r="L164" s="59">
        <v>3443</v>
      </c>
      <c r="M164" s="84">
        <v>3520</v>
      </c>
    </row>
    <row r="165" spans="1:13" x14ac:dyDescent="0.2">
      <c r="A165" s="5" t="s">
        <v>757</v>
      </c>
      <c r="B165" s="5" t="s">
        <v>347</v>
      </c>
      <c r="C165" s="5" t="s">
        <v>781</v>
      </c>
      <c r="D165" s="17">
        <v>4499</v>
      </c>
      <c r="E165" s="17">
        <v>4405</v>
      </c>
      <c r="F165" s="17">
        <v>4287</v>
      </c>
      <c r="G165" s="17">
        <v>4146</v>
      </c>
      <c r="H165" s="17">
        <v>4061</v>
      </c>
      <c r="I165" s="59">
        <v>4031</v>
      </c>
      <c r="J165" s="59">
        <v>3961</v>
      </c>
      <c r="K165" s="59">
        <v>3855</v>
      </c>
      <c r="L165" s="59">
        <v>3754</v>
      </c>
      <c r="M165" s="84">
        <v>3758</v>
      </c>
    </row>
    <row r="166" spans="1:13" x14ac:dyDescent="0.2">
      <c r="A166" s="5" t="s">
        <v>758</v>
      </c>
      <c r="B166" s="5" t="s">
        <v>348</v>
      </c>
      <c r="C166" s="5" t="s">
        <v>781</v>
      </c>
      <c r="D166" s="17">
        <v>4249</v>
      </c>
      <c r="E166" s="17">
        <v>4152</v>
      </c>
      <c r="F166" s="17">
        <v>4054</v>
      </c>
      <c r="G166" s="17">
        <v>3897</v>
      </c>
      <c r="H166" s="17">
        <v>3831</v>
      </c>
      <c r="I166" s="59">
        <v>3821</v>
      </c>
      <c r="J166" s="59">
        <v>3775</v>
      </c>
      <c r="K166" s="59">
        <v>3683</v>
      </c>
      <c r="L166" s="59">
        <v>3604</v>
      </c>
      <c r="M166" s="84">
        <v>3640</v>
      </c>
    </row>
    <row r="167" spans="1:13" x14ac:dyDescent="0.2">
      <c r="A167" s="5" t="s">
        <v>759</v>
      </c>
      <c r="B167" s="5" t="s">
        <v>349</v>
      </c>
      <c r="C167" s="5" t="s">
        <v>781</v>
      </c>
      <c r="D167" s="17">
        <v>4023</v>
      </c>
      <c r="E167" s="17">
        <v>3866</v>
      </c>
      <c r="F167" s="17">
        <v>3717</v>
      </c>
      <c r="G167" s="17">
        <v>3585</v>
      </c>
      <c r="H167" s="17">
        <v>3508</v>
      </c>
      <c r="I167" s="59">
        <v>3445</v>
      </c>
      <c r="J167" s="59">
        <v>3374</v>
      </c>
      <c r="K167" s="59">
        <v>3270</v>
      </c>
      <c r="L167" s="59">
        <v>3186</v>
      </c>
      <c r="M167" s="84">
        <v>3254</v>
      </c>
    </row>
    <row r="168" spans="1:13" x14ac:dyDescent="0.2">
      <c r="A168" s="5" t="s">
        <v>760</v>
      </c>
      <c r="B168" s="5" t="s">
        <v>350</v>
      </c>
      <c r="C168" s="5" t="s">
        <v>781</v>
      </c>
      <c r="D168" s="17">
        <v>5922</v>
      </c>
      <c r="E168" s="17">
        <v>5684</v>
      </c>
      <c r="F168" s="17">
        <v>5706</v>
      </c>
      <c r="G168" s="17">
        <v>5438</v>
      </c>
      <c r="H168" s="17">
        <v>5423</v>
      </c>
      <c r="I168" s="59">
        <v>5359</v>
      </c>
      <c r="J168" s="59">
        <v>5154</v>
      </c>
      <c r="K168" s="59">
        <v>5056</v>
      </c>
      <c r="L168" s="59">
        <v>4816</v>
      </c>
      <c r="M168" s="84">
        <v>4956</v>
      </c>
    </row>
    <row r="169" spans="1:13" x14ac:dyDescent="0.2">
      <c r="A169" s="5" t="s">
        <v>761</v>
      </c>
      <c r="B169" s="5" t="s">
        <v>351</v>
      </c>
      <c r="C169" s="5" t="s">
        <v>781</v>
      </c>
      <c r="D169" s="17">
        <v>4474</v>
      </c>
      <c r="E169" s="17">
        <v>4405</v>
      </c>
      <c r="F169" s="17">
        <v>4214</v>
      </c>
      <c r="G169" s="17">
        <v>4089</v>
      </c>
      <c r="H169" s="17">
        <v>3936</v>
      </c>
      <c r="I169" s="59">
        <v>3819</v>
      </c>
      <c r="J169" s="59">
        <v>3782</v>
      </c>
      <c r="K169" s="59">
        <v>3665</v>
      </c>
      <c r="L169" s="59">
        <v>3629</v>
      </c>
      <c r="M169" s="84">
        <v>3689</v>
      </c>
    </row>
    <row r="170" spans="1:13" x14ac:dyDescent="0.2">
      <c r="A170" s="5" t="s">
        <v>762</v>
      </c>
      <c r="B170" s="5" t="s">
        <v>352</v>
      </c>
      <c r="C170" s="5" t="s">
        <v>781</v>
      </c>
      <c r="D170" s="17">
        <v>4295</v>
      </c>
      <c r="E170" s="17">
        <v>4230</v>
      </c>
      <c r="F170" s="17">
        <v>4148</v>
      </c>
      <c r="G170" s="17">
        <v>4011</v>
      </c>
      <c r="H170" s="17">
        <v>3920</v>
      </c>
      <c r="I170" s="59">
        <v>3899</v>
      </c>
      <c r="J170" s="59">
        <v>3835</v>
      </c>
      <c r="K170" s="59">
        <v>3734</v>
      </c>
      <c r="L170" s="59">
        <v>3672</v>
      </c>
      <c r="M170" s="84">
        <v>3742</v>
      </c>
    </row>
    <row r="171" spans="1:13" x14ac:dyDescent="0.2">
      <c r="A171" s="5" t="s">
        <v>763</v>
      </c>
      <c r="B171" s="5" t="s">
        <v>353</v>
      </c>
      <c r="C171" s="5" t="s">
        <v>781</v>
      </c>
      <c r="D171" s="17">
        <v>4959</v>
      </c>
      <c r="E171" s="17">
        <v>4776</v>
      </c>
      <c r="F171" s="17">
        <v>4772</v>
      </c>
      <c r="G171" s="17">
        <v>4535</v>
      </c>
      <c r="H171" s="17">
        <v>4563</v>
      </c>
      <c r="I171" s="59">
        <v>4469</v>
      </c>
      <c r="J171" s="59">
        <v>4316</v>
      </c>
      <c r="K171" s="59">
        <v>4231</v>
      </c>
      <c r="L171" s="59">
        <v>4087</v>
      </c>
      <c r="M171" s="84">
        <v>4219</v>
      </c>
    </row>
    <row r="172" spans="1:13" x14ac:dyDescent="0.2">
      <c r="A172" s="5" t="s">
        <v>764</v>
      </c>
      <c r="B172" s="5" t="s">
        <v>354</v>
      </c>
      <c r="C172" s="5" t="s">
        <v>781</v>
      </c>
      <c r="D172" s="17">
        <v>4355</v>
      </c>
      <c r="E172" s="17">
        <v>4063</v>
      </c>
      <c r="F172" s="17">
        <v>4096</v>
      </c>
      <c r="G172" s="17">
        <v>3964</v>
      </c>
      <c r="H172" s="17">
        <v>3892</v>
      </c>
      <c r="I172" s="59">
        <v>3846</v>
      </c>
      <c r="J172" s="59">
        <v>3777</v>
      </c>
      <c r="K172" s="59">
        <v>3668</v>
      </c>
      <c r="L172" s="59">
        <v>3606</v>
      </c>
      <c r="M172" s="84">
        <v>3652</v>
      </c>
    </row>
    <row r="173" spans="1:13" x14ac:dyDescent="0.2">
      <c r="A173" s="5" t="s">
        <v>765</v>
      </c>
      <c r="B173" s="5" t="s">
        <v>355</v>
      </c>
      <c r="C173" s="5" t="s">
        <v>781</v>
      </c>
      <c r="D173" s="17">
        <v>4323</v>
      </c>
      <c r="E173" s="17">
        <v>4240</v>
      </c>
      <c r="F173" s="17">
        <v>4134</v>
      </c>
      <c r="G173" s="17">
        <v>3981</v>
      </c>
      <c r="H173" s="17">
        <v>3917</v>
      </c>
      <c r="I173" s="59">
        <v>3882</v>
      </c>
      <c r="J173" s="59">
        <v>3845</v>
      </c>
      <c r="K173" s="59">
        <v>3722</v>
      </c>
      <c r="L173" s="59">
        <v>3663</v>
      </c>
      <c r="M173" s="84">
        <v>3697</v>
      </c>
    </row>
    <row r="174" spans="1:13" x14ac:dyDescent="0.2">
      <c r="A174" s="5" t="s">
        <v>766</v>
      </c>
      <c r="B174" s="5" t="s">
        <v>356</v>
      </c>
      <c r="C174" s="5" t="s">
        <v>781</v>
      </c>
      <c r="D174" s="17">
        <v>6816</v>
      </c>
      <c r="E174" s="17">
        <v>6601</v>
      </c>
      <c r="F174" s="17">
        <v>6615</v>
      </c>
      <c r="G174" s="17">
        <v>6354</v>
      </c>
      <c r="H174" s="17">
        <v>6027</v>
      </c>
      <c r="I174" s="59">
        <v>6081</v>
      </c>
      <c r="J174" s="59">
        <v>6013</v>
      </c>
      <c r="K174" s="59">
        <v>5872</v>
      </c>
      <c r="L174" s="59">
        <v>5581</v>
      </c>
      <c r="M174" s="84">
        <v>5745</v>
      </c>
    </row>
    <row r="175" spans="1:13" x14ac:dyDescent="0.2">
      <c r="A175" s="5" t="s">
        <v>767</v>
      </c>
      <c r="B175" s="5" t="s">
        <v>357</v>
      </c>
      <c r="C175" s="5" t="s">
        <v>781</v>
      </c>
      <c r="D175" s="17">
        <v>5600</v>
      </c>
      <c r="E175" s="17">
        <v>5344</v>
      </c>
      <c r="F175" s="17">
        <v>5345</v>
      </c>
      <c r="G175" s="17">
        <v>5066</v>
      </c>
      <c r="H175" s="17">
        <v>5113</v>
      </c>
      <c r="I175" s="59">
        <v>5135</v>
      </c>
      <c r="J175" s="59">
        <v>4863</v>
      </c>
      <c r="K175" s="59">
        <v>4811</v>
      </c>
      <c r="L175" s="59">
        <v>4579</v>
      </c>
      <c r="M175" s="84">
        <v>4652</v>
      </c>
    </row>
    <row r="176" spans="1:13" x14ac:dyDescent="0.2">
      <c r="A176" s="5" t="s">
        <v>768</v>
      </c>
      <c r="B176" s="5" t="s">
        <v>358</v>
      </c>
      <c r="C176" s="5" t="s">
        <v>781</v>
      </c>
      <c r="D176" s="17">
        <v>4220</v>
      </c>
      <c r="E176" s="17">
        <v>4113</v>
      </c>
      <c r="F176" s="17">
        <v>3989</v>
      </c>
      <c r="G176" s="17">
        <v>3843</v>
      </c>
      <c r="H176" s="17">
        <v>3772</v>
      </c>
      <c r="I176" s="59">
        <v>3696</v>
      </c>
      <c r="J176" s="59">
        <v>3630</v>
      </c>
      <c r="K176" s="59">
        <v>3499</v>
      </c>
      <c r="L176" s="59">
        <v>3426</v>
      </c>
      <c r="M176" s="84">
        <v>3463</v>
      </c>
    </row>
    <row r="177" spans="1:13" x14ac:dyDescent="0.2">
      <c r="A177" s="5" t="s">
        <v>774</v>
      </c>
      <c r="B177" s="5" t="s">
        <v>360</v>
      </c>
      <c r="C177" s="5" t="s">
        <v>781</v>
      </c>
      <c r="D177" s="17">
        <v>6608</v>
      </c>
      <c r="E177" s="17">
        <v>6426</v>
      </c>
      <c r="F177" s="17">
        <v>6527</v>
      </c>
      <c r="G177" s="17">
        <v>6069</v>
      </c>
      <c r="H177" s="17">
        <v>6035</v>
      </c>
      <c r="I177" s="59">
        <v>6099</v>
      </c>
      <c r="J177" s="59">
        <v>6064</v>
      </c>
      <c r="K177" s="59">
        <v>5977</v>
      </c>
      <c r="L177" s="59">
        <v>5865</v>
      </c>
      <c r="M177" s="84">
        <v>5947</v>
      </c>
    </row>
    <row r="178" spans="1:13" x14ac:dyDescent="0.2">
      <c r="A178" s="5" t="s">
        <v>769</v>
      </c>
      <c r="B178" s="5" t="s">
        <v>361</v>
      </c>
      <c r="C178" s="5" t="s">
        <v>781</v>
      </c>
      <c r="D178" s="17">
        <v>4392</v>
      </c>
      <c r="E178" s="17">
        <v>4284</v>
      </c>
      <c r="F178" s="17">
        <v>4191</v>
      </c>
      <c r="G178" s="17">
        <v>4062</v>
      </c>
      <c r="H178" s="17">
        <v>4001</v>
      </c>
      <c r="I178" s="59">
        <v>3971</v>
      </c>
      <c r="J178" s="59">
        <v>3902</v>
      </c>
      <c r="K178" s="59">
        <v>3814</v>
      </c>
      <c r="L178" s="59">
        <v>3721</v>
      </c>
      <c r="M178" s="84">
        <v>3780</v>
      </c>
    </row>
    <row r="179" spans="1:13" x14ac:dyDescent="0.2">
      <c r="A179" s="5" t="s">
        <v>770</v>
      </c>
      <c r="B179" s="5" t="s">
        <v>362</v>
      </c>
      <c r="C179" s="5" t="s">
        <v>781</v>
      </c>
      <c r="D179" s="17">
        <v>4826</v>
      </c>
      <c r="E179" s="17">
        <v>4742</v>
      </c>
      <c r="F179" s="17">
        <v>4621</v>
      </c>
      <c r="G179" s="17">
        <v>4444</v>
      </c>
      <c r="H179" s="17">
        <v>4388</v>
      </c>
      <c r="I179" s="59">
        <v>4334</v>
      </c>
      <c r="J179" s="59">
        <v>4290</v>
      </c>
      <c r="K179" s="59">
        <v>4174</v>
      </c>
      <c r="L179" s="59">
        <v>4034</v>
      </c>
      <c r="M179" s="84">
        <v>4046</v>
      </c>
    </row>
    <row r="180" spans="1:13" x14ac:dyDescent="0.2">
      <c r="A180" s="5" t="s">
        <v>771</v>
      </c>
      <c r="B180" s="5" t="s">
        <v>363</v>
      </c>
      <c r="C180" s="5" t="s">
        <v>781</v>
      </c>
      <c r="D180" s="17">
        <v>5290</v>
      </c>
      <c r="E180" s="17">
        <v>5132</v>
      </c>
      <c r="F180" s="17">
        <v>5035</v>
      </c>
      <c r="G180" s="17">
        <v>4832</v>
      </c>
      <c r="H180" s="17">
        <v>4867</v>
      </c>
      <c r="I180" s="59">
        <v>4856</v>
      </c>
      <c r="J180" s="59">
        <v>4615</v>
      </c>
      <c r="K180" s="59">
        <v>4490</v>
      </c>
      <c r="L180" s="59">
        <v>4332</v>
      </c>
      <c r="M180" s="84">
        <v>4408</v>
      </c>
    </row>
    <row r="181" spans="1:13" x14ac:dyDescent="0.2">
      <c r="A181" s="5" t="s">
        <v>772</v>
      </c>
      <c r="B181" s="5" t="s">
        <v>365</v>
      </c>
      <c r="C181" s="5" t="s">
        <v>781</v>
      </c>
      <c r="D181" s="17">
        <v>4306</v>
      </c>
      <c r="E181" s="17">
        <v>4229</v>
      </c>
      <c r="F181" s="17">
        <v>4162</v>
      </c>
      <c r="G181" s="17">
        <v>4008</v>
      </c>
      <c r="H181" s="17">
        <v>3951</v>
      </c>
      <c r="I181" s="59">
        <v>3928</v>
      </c>
      <c r="J181" s="59">
        <v>3911</v>
      </c>
      <c r="K181" s="59">
        <v>3799</v>
      </c>
      <c r="L181" s="59">
        <v>3769</v>
      </c>
      <c r="M181" s="84">
        <v>3816</v>
      </c>
    </row>
    <row r="182" spans="1:13" x14ac:dyDescent="0.2">
      <c r="A182" s="5" t="s">
        <v>773</v>
      </c>
      <c r="B182" s="5" t="s">
        <v>799</v>
      </c>
      <c r="C182" s="5" t="s">
        <v>781</v>
      </c>
      <c r="D182" s="17">
        <v>5575</v>
      </c>
      <c r="E182" s="17">
        <v>5497</v>
      </c>
      <c r="F182" s="17">
        <v>5397</v>
      </c>
      <c r="G182" s="17">
        <v>5051</v>
      </c>
      <c r="H182" s="17">
        <v>5049</v>
      </c>
      <c r="I182" s="59">
        <v>5061</v>
      </c>
      <c r="J182" s="59">
        <v>5068</v>
      </c>
      <c r="K182" s="59">
        <v>4952</v>
      </c>
      <c r="L182" s="59">
        <v>4836</v>
      </c>
      <c r="M182" s="84">
        <v>4961</v>
      </c>
    </row>
    <row r="183" spans="1:13" x14ac:dyDescent="0.2">
      <c r="A183" s="5" t="s">
        <v>608</v>
      </c>
      <c r="B183" s="5" t="s">
        <v>232</v>
      </c>
      <c r="C183" s="5" t="s">
        <v>228</v>
      </c>
      <c r="D183" s="17">
        <v>5291</v>
      </c>
      <c r="E183" s="17">
        <v>5198</v>
      </c>
      <c r="F183" s="17">
        <v>5112</v>
      </c>
      <c r="G183" s="17">
        <v>4875</v>
      </c>
      <c r="H183" s="17">
        <v>4776</v>
      </c>
      <c r="I183" s="59">
        <v>4798</v>
      </c>
      <c r="J183" s="59">
        <v>4645</v>
      </c>
      <c r="K183" s="59">
        <v>4606</v>
      </c>
      <c r="L183" s="59">
        <v>4488</v>
      </c>
      <c r="M183" s="84">
        <v>4519</v>
      </c>
    </row>
    <row r="184" spans="1:13" x14ac:dyDescent="0.2">
      <c r="A184" s="5" t="s">
        <v>609</v>
      </c>
      <c r="B184" s="5" t="s">
        <v>239</v>
      </c>
      <c r="C184" s="5" t="s">
        <v>228</v>
      </c>
      <c r="D184" s="17">
        <v>5667</v>
      </c>
      <c r="E184" s="17">
        <v>5577</v>
      </c>
      <c r="F184" s="17">
        <v>5533</v>
      </c>
      <c r="G184" s="17">
        <v>5242</v>
      </c>
      <c r="H184" s="17">
        <v>5205</v>
      </c>
      <c r="I184" s="59">
        <v>5255</v>
      </c>
      <c r="J184" s="59">
        <v>5175</v>
      </c>
      <c r="K184" s="59">
        <v>5123</v>
      </c>
      <c r="L184" s="59">
        <v>5069</v>
      </c>
      <c r="M184" s="84">
        <v>5074</v>
      </c>
    </row>
    <row r="185" spans="1:13" x14ac:dyDescent="0.2">
      <c r="A185" s="5" t="s">
        <v>610</v>
      </c>
      <c r="B185" s="5" t="s">
        <v>274</v>
      </c>
      <c r="C185" s="5" t="s">
        <v>228</v>
      </c>
      <c r="D185" s="17">
        <v>5904</v>
      </c>
      <c r="E185" s="17">
        <v>5762</v>
      </c>
      <c r="F185" s="17">
        <v>5702</v>
      </c>
      <c r="G185" s="17">
        <v>5462</v>
      </c>
      <c r="H185" s="17">
        <v>5444</v>
      </c>
      <c r="I185" s="59">
        <v>5497</v>
      </c>
      <c r="J185" s="59">
        <v>5437</v>
      </c>
      <c r="K185" s="59">
        <v>5368</v>
      </c>
      <c r="L185" s="59">
        <v>5303</v>
      </c>
      <c r="M185" s="84">
        <v>5289</v>
      </c>
    </row>
    <row r="186" spans="1:13" x14ac:dyDescent="0.2">
      <c r="A186" s="5" t="s">
        <v>611</v>
      </c>
      <c r="B186" s="5" t="s">
        <v>295</v>
      </c>
      <c r="C186" s="5" t="s">
        <v>228</v>
      </c>
      <c r="D186" s="17">
        <v>5257</v>
      </c>
      <c r="E186" s="17">
        <v>5111</v>
      </c>
      <c r="F186" s="17">
        <v>5080</v>
      </c>
      <c r="G186" s="17">
        <v>4846</v>
      </c>
      <c r="H186" s="17">
        <v>4782</v>
      </c>
      <c r="I186" s="59">
        <v>4797</v>
      </c>
      <c r="J186" s="59">
        <v>4701</v>
      </c>
      <c r="K186" s="59">
        <v>4685</v>
      </c>
      <c r="L186" s="59">
        <v>4606</v>
      </c>
      <c r="M186" s="84">
        <v>4610</v>
      </c>
    </row>
    <row r="187" spans="1:13" x14ac:dyDescent="0.2">
      <c r="A187" s="5" t="s">
        <v>555</v>
      </c>
      <c r="B187" s="5" t="s">
        <v>156</v>
      </c>
      <c r="C187" s="5" t="s">
        <v>147</v>
      </c>
      <c r="D187" s="17">
        <v>4269</v>
      </c>
      <c r="E187" s="17">
        <v>4225</v>
      </c>
      <c r="F187" s="17">
        <v>4103</v>
      </c>
      <c r="G187" s="17">
        <v>3908</v>
      </c>
      <c r="H187" s="17">
        <v>3823</v>
      </c>
      <c r="I187" s="59">
        <v>3826</v>
      </c>
      <c r="J187" s="59">
        <v>3750</v>
      </c>
      <c r="K187" s="59">
        <v>3688</v>
      </c>
      <c r="L187" s="59">
        <v>3600</v>
      </c>
      <c r="M187" s="84">
        <v>3583</v>
      </c>
    </row>
    <row r="188" spans="1:13" x14ac:dyDescent="0.2">
      <c r="A188" s="5" t="s">
        <v>556</v>
      </c>
      <c r="B188" s="5" t="s">
        <v>162</v>
      </c>
      <c r="C188" s="5" t="s">
        <v>147</v>
      </c>
      <c r="D188" s="17">
        <v>5326</v>
      </c>
      <c r="E188" s="17">
        <v>5265</v>
      </c>
      <c r="F188" s="17">
        <v>5119</v>
      </c>
      <c r="G188" s="17">
        <v>4810</v>
      </c>
      <c r="H188" s="17">
        <v>4696</v>
      </c>
      <c r="I188" s="59">
        <v>4719</v>
      </c>
      <c r="J188" s="59">
        <v>4630</v>
      </c>
      <c r="K188" s="59">
        <v>4580</v>
      </c>
      <c r="L188" s="59">
        <v>4487</v>
      </c>
      <c r="M188" s="84">
        <v>4530</v>
      </c>
    </row>
    <row r="189" spans="1:13" x14ac:dyDescent="0.2">
      <c r="A189" s="5" t="s">
        <v>557</v>
      </c>
      <c r="B189" s="5" t="s">
        <v>165</v>
      </c>
      <c r="C189" s="5" t="s">
        <v>147</v>
      </c>
      <c r="D189" s="17">
        <v>5016</v>
      </c>
      <c r="E189" s="17">
        <v>4961</v>
      </c>
      <c r="F189" s="17">
        <v>4860</v>
      </c>
      <c r="G189" s="17">
        <v>4550</v>
      </c>
      <c r="H189" s="17">
        <v>4479</v>
      </c>
      <c r="I189" s="59">
        <v>4511</v>
      </c>
      <c r="J189" s="59">
        <v>4423</v>
      </c>
      <c r="K189" s="59">
        <v>4353</v>
      </c>
      <c r="L189" s="59">
        <v>4279</v>
      </c>
      <c r="M189" s="84">
        <v>4339</v>
      </c>
    </row>
    <row r="190" spans="1:13" x14ac:dyDescent="0.2">
      <c r="A190" s="5" t="s">
        <v>558</v>
      </c>
      <c r="B190" s="5" t="s">
        <v>170</v>
      </c>
      <c r="C190" s="5" t="s">
        <v>147</v>
      </c>
      <c r="D190" s="17">
        <v>5026</v>
      </c>
      <c r="E190" s="17">
        <v>4929</v>
      </c>
      <c r="F190" s="17">
        <v>4871</v>
      </c>
      <c r="G190" s="17">
        <v>4575</v>
      </c>
      <c r="H190" s="17">
        <v>4486</v>
      </c>
      <c r="I190" s="59">
        <v>4475</v>
      </c>
      <c r="J190" s="59">
        <v>4378</v>
      </c>
      <c r="K190" s="59">
        <v>4307</v>
      </c>
      <c r="L190" s="59">
        <v>4191</v>
      </c>
      <c r="M190" s="84">
        <v>4200</v>
      </c>
    </row>
    <row r="191" spans="1:13" x14ac:dyDescent="0.2">
      <c r="A191" s="5" t="s">
        <v>559</v>
      </c>
      <c r="B191" s="5" t="s">
        <v>181</v>
      </c>
      <c r="C191" s="5" t="s">
        <v>147</v>
      </c>
      <c r="D191" s="17">
        <v>5503</v>
      </c>
      <c r="E191" s="17">
        <v>5353</v>
      </c>
      <c r="F191" s="17">
        <v>5291</v>
      </c>
      <c r="G191" s="17">
        <v>5015</v>
      </c>
      <c r="H191" s="17">
        <v>4889</v>
      </c>
      <c r="I191" s="59">
        <v>4921</v>
      </c>
      <c r="J191" s="59">
        <v>4805</v>
      </c>
      <c r="K191" s="59">
        <v>4761</v>
      </c>
      <c r="L191" s="59">
        <v>4628</v>
      </c>
      <c r="M191" s="84">
        <v>4602</v>
      </c>
    </row>
    <row r="192" spans="1:13" x14ac:dyDescent="0.2">
      <c r="A192" s="5" t="s">
        <v>449</v>
      </c>
      <c r="B192" s="5" t="s">
        <v>15</v>
      </c>
      <c r="C192" s="5" t="s">
        <v>14</v>
      </c>
      <c r="D192" s="17">
        <v>4913</v>
      </c>
      <c r="E192" s="17">
        <v>4566</v>
      </c>
      <c r="F192" s="17">
        <v>4507</v>
      </c>
      <c r="G192" s="17">
        <v>4275</v>
      </c>
      <c r="H192" s="17">
        <v>4336</v>
      </c>
      <c r="I192" s="59">
        <v>4343</v>
      </c>
      <c r="J192" s="59">
        <v>4188</v>
      </c>
      <c r="K192" s="59">
        <v>4125</v>
      </c>
      <c r="L192" s="59">
        <v>4037</v>
      </c>
      <c r="M192" s="84">
        <v>4006</v>
      </c>
    </row>
    <row r="193" spans="1:13" x14ac:dyDescent="0.2">
      <c r="A193" s="5" t="s">
        <v>450</v>
      </c>
      <c r="B193" s="5" t="s">
        <v>16</v>
      </c>
      <c r="C193" s="5" t="s">
        <v>14</v>
      </c>
      <c r="D193" s="17">
        <v>4150</v>
      </c>
      <c r="E193" s="17">
        <v>3853</v>
      </c>
      <c r="F193" s="17">
        <v>3783</v>
      </c>
      <c r="G193" s="17">
        <v>3630</v>
      </c>
      <c r="H193" s="17">
        <v>3605</v>
      </c>
      <c r="I193" s="59">
        <v>3625</v>
      </c>
      <c r="J193" s="59">
        <v>3545</v>
      </c>
      <c r="K193" s="59">
        <v>3461</v>
      </c>
      <c r="L193" s="59">
        <v>3401</v>
      </c>
      <c r="M193" s="84">
        <v>3406</v>
      </c>
    </row>
    <row r="194" spans="1:13" x14ac:dyDescent="0.2">
      <c r="A194" s="5" t="s">
        <v>451</v>
      </c>
      <c r="B194" s="5" t="s">
        <v>22</v>
      </c>
      <c r="C194" s="5" t="s">
        <v>14</v>
      </c>
      <c r="D194" s="17">
        <v>4748</v>
      </c>
      <c r="E194" s="17">
        <v>4361</v>
      </c>
      <c r="F194" s="17">
        <v>4335</v>
      </c>
      <c r="G194" s="17">
        <v>4097</v>
      </c>
      <c r="H194" s="17">
        <v>4148</v>
      </c>
      <c r="I194" s="59">
        <v>4199</v>
      </c>
      <c r="J194" s="59">
        <v>4054</v>
      </c>
      <c r="K194" s="59">
        <v>3997</v>
      </c>
      <c r="L194" s="59">
        <v>3932</v>
      </c>
      <c r="M194" s="84">
        <v>3966</v>
      </c>
    </row>
    <row r="195" spans="1:13" x14ac:dyDescent="0.2">
      <c r="A195" s="5" t="s">
        <v>452</v>
      </c>
      <c r="B195" s="5" t="s">
        <v>26</v>
      </c>
      <c r="C195" s="5" t="s">
        <v>14</v>
      </c>
      <c r="D195" s="17">
        <v>4735</v>
      </c>
      <c r="E195" s="17">
        <v>4425</v>
      </c>
      <c r="F195" s="17">
        <v>4397</v>
      </c>
      <c r="G195" s="17">
        <v>4202</v>
      </c>
      <c r="H195" s="17">
        <v>4182</v>
      </c>
      <c r="I195" s="59">
        <v>4223</v>
      </c>
      <c r="J195" s="59">
        <v>4131</v>
      </c>
      <c r="K195" s="59">
        <v>4050</v>
      </c>
      <c r="L195" s="59">
        <v>3982</v>
      </c>
      <c r="M195" s="84">
        <v>3979</v>
      </c>
    </row>
    <row r="196" spans="1:13" x14ac:dyDescent="0.2">
      <c r="A196" s="5" t="s">
        <v>453</v>
      </c>
      <c r="B196" s="5" t="s">
        <v>27</v>
      </c>
      <c r="C196" s="5" t="s">
        <v>14</v>
      </c>
      <c r="D196" s="17">
        <v>6230</v>
      </c>
      <c r="E196" s="17">
        <v>5738</v>
      </c>
      <c r="F196" s="17">
        <v>5676</v>
      </c>
      <c r="G196" s="17">
        <v>5390</v>
      </c>
      <c r="H196" s="17">
        <v>5434</v>
      </c>
      <c r="I196" s="59">
        <v>5423</v>
      </c>
      <c r="J196" s="59">
        <v>5207</v>
      </c>
      <c r="K196" s="59">
        <v>5238</v>
      </c>
      <c r="L196" s="59">
        <v>5023</v>
      </c>
      <c r="M196" s="84">
        <v>5134</v>
      </c>
    </row>
    <row r="197" spans="1:13" x14ac:dyDescent="0.2">
      <c r="A197" s="5" t="s">
        <v>454</v>
      </c>
      <c r="B197" s="5" t="s">
        <v>43</v>
      </c>
      <c r="C197" s="5" t="s">
        <v>14</v>
      </c>
      <c r="D197" s="17">
        <v>5416</v>
      </c>
      <c r="E197" s="17">
        <v>5028</v>
      </c>
      <c r="F197" s="17">
        <v>4993</v>
      </c>
      <c r="G197" s="17">
        <v>4732</v>
      </c>
      <c r="H197" s="17">
        <v>4739</v>
      </c>
      <c r="I197" s="59">
        <v>4775</v>
      </c>
      <c r="J197" s="59">
        <v>4628</v>
      </c>
      <c r="K197" s="59">
        <v>4626</v>
      </c>
      <c r="L197" s="59">
        <v>4463</v>
      </c>
      <c r="M197" s="84">
        <v>4499</v>
      </c>
    </row>
    <row r="198" spans="1:13" x14ac:dyDescent="0.2">
      <c r="A198" s="5" t="s">
        <v>501</v>
      </c>
      <c r="B198" s="5" t="s">
        <v>76</v>
      </c>
      <c r="C198" s="5" t="s">
        <v>75</v>
      </c>
      <c r="D198" s="17">
        <v>4530</v>
      </c>
      <c r="E198" s="17">
        <v>4462</v>
      </c>
      <c r="F198" s="17">
        <v>4388</v>
      </c>
      <c r="G198" s="17">
        <v>4128</v>
      </c>
      <c r="H198" s="17">
        <v>4095</v>
      </c>
      <c r="I198" s="59">
        <v>4098</v>
      </c>
      <c r="J198" s="59">
        <v>4025</v>
      </c>
      <c r="K198" s="59">
        <v>3953</v>
      </c>
      <c r="L198" s="59">
        <v>3893</v>
      </c>
      <c r="M198" s="84">
        <v>3868</v>
      </c>
    </row>
    <row r="199" spans="1:13" x14ac:dyDescent="0.2">
      <c r="A199" s="5" t="s">
        <v>502</v>
      </c>
      <c r="B199" s="5" t="s">
        <v>80</v>
      </c>
      <c r="C199" s="5" t="s">
        <v>75</v>
      </c>
      <c r="D199" s="17">
        <v>3959</v>
      </c>
      <c r="E199" s="17">
        <v>3920</v>
      </c>
      <c r="F199" s="17">
        <v>3839</v>
      </c>
      <c r="G199" s="17">
        <v>3648</v>
      </c>
      <c r="H199" s="17">
        <v>3640</v>
      </c>
      <c r="I199" s="59">
        <v>3664</v>
      </c>
      <c r="J199" s="59">
        <v>3634</v>
      </c>
      <c r="K199" s="59">
        <v>3529</v>
      </c>
      <c r="L199" s="59">
        <v>3523</v>
      </c>
      <c r="M199" s="84">
        <v>3500</v>
      </c>
    </row>
    <row r="200" spans="1:13" x14ac:dyDescent="0.2">
      <c r="A200" s="5" t="s">
        <v>503</v>
      </c>
      <c r="B200" s="5" t="s">
        <v>84</v>
      </c>
      <c r="C200" s="5" t="s">
        <v>75</v>
      </c>
      <c r="D200" s="17">
        <v>3745</v>
      </c>
      <c r="E200" s="17">
        <v>3702</v>
      </c>
      <c r="F200" s="17">
        <v>3667</v>
      </c>
      <c r="G200" s="17">
        <v>3467</v>
      </c>
      <c r="H200" s="17">
        <v>3465</v>
      </c>
      <c r="I200" s="59">
        <v>3495</v>
      </c>
      <c r="J200" s="59">
        <v>3450</v>
      </c>
      <c r="K200" s="59">
        <v>3359</v>
      </c>
      <c r="L200" s="59">
        <v>3322</v>
      </c>
      <c r="M200" s="84">
        <v>3323</v>
      </c>
    </row>
    <row r="201" spans="1:13" x14ac:dyDescent="0.2">
      <c r="A201" s="5" t="s">
        <v>504</v>
      </c>
      <c r="B201" s="5" t="s">
        <v>88</v>
      </c>
      <c r="C201" s="5" t="s">
        <v>75</v>
      </c>
      <c r="D201" s="17">
        <v>5151</v>
      </c>
      <c r="E201" s="17">
        <v>4991</v>
      </c>
      <c r="F201" s="17">
        <v>4985</v>
      </c>
      <c r="G201" s="17">
        <v>4680</v>
      </c>
      <c r="H201" s="17">
        <v>4686</v>
      </c>
      <c r="I201" s="59">
        <v>4705</v>
      </c>
      <c r="J201" s="59">
        <v>4530</v>
      </c>
      <c r="K201" s="59">
        <v>4511</v>
      </c>
      <c r="L201" s="59">
        <v>4388</v>
      </c>
      <c r="M201" s="84">
        <v>4373</v>
      </c>
    </row>
    <row r="202" spans="1:13" x14ac:dyDescent="0.2">
      <c r="A202" s="5" t="s">
        <v>505</v>
      </c>
      <c r="B202" s="5" t="s">
        <v>91</v>
      </c>
      <c r="C202" s="5" t="s">
        <v>75</v>
      </c>
      <c r="D202" s="17">
        <v>4296</v>
      </c>
      <c r="E202" s="17">
        <v>4200</v>
      </c>
      <c r="F202" s="17">
        <v>4141</v>
      </c>
      <c r="G202" s="17">
        <v>3903</v>
      </c>
      <c r="H202" s="17">
        <v>3853</v>
      </c>
      <c r="I202" s="59">
        <v>3888</v>
      </c>
      <c r="J202" s="59">
        <v>3792</v>
      </c>
      <c r="K202" s="59">
        <v>3714</v>
      </c>
      <c r="L202" s="59">
        <v>3650</v>
      </c>
      <c r="M202" s="84">
        <v>3644</v>
      </c>
    </row>
    <row r="203" spans="1:13" x14ac:dyDescent="0.2">
      <c r="A203" s="5" t="s">
        <v>506</v>
      </c>
      <c r="B203" s="5" t="s">
        <v>94</v>
      </c>
      <c r="C203" s="5" t="s">
        <v>75</v>
      </c>
      <c r="D203" s="17">
        <v>4967</v>
      </c>
      <c r="E203" s="17">
        <v>4506</v>
      </c>
      <c r="F203" s="17">
        <v>4392</v>
      </c>
      <c r="G203" s="17">
        <v>4158</v>
      </c>
      <c r="H203" s="17">
        <v>4138</v>
      </c>
      <c r="I203" s="59">
        <v>4155</v>
      </c>
      <c r="J203" s="59">
        <v>4107</v>
      </c>
      <c r="K203" s="59">
        <v>4039</v>
      </c>
      <c r="L203" s="59">
        <v>3959</v>
      </c>
      <c r="M203" s="84">
        <v>3982</v>
      </c>
    </row>
    <row r="204" spans="1:13" x14ac:dyDescent="0.2">
      <c r="A204" s="5" t="s">
        <v>507</v>
      </c>
      <c r="B204" s="5" t="s">
        <v>102</v>
      </c>
      <c r="C204" s="5" t="s">
        <v>75</v>
      </c>
      <c r="D204" s="17">
        <v>4181</v>
      </c>
      <c r="E204" s="17">
        <v>4122</v>
      </c>
      <c r="F204" s="17">
        <v>4048</v>
      </c>
      <c r="G204" s="17">
        <v>3858</v>
      </c>
      <c r="H204" s="17">
        <v>3814</v>
      </c>
      <c r="I204" s="59">
        <v>3851</v>
      </c>
      <c r="J204" s="59">
        <v>3801</v>
      </c>
      <c r="K204" s="59">
        <v>3710</v>
      </c>
      <c r="L204" s="59">
        <v>3688</v>
      </c>
      <c r="M204" s="84">
        <v>3666</v>
      </c>
    </row>
    <row r="205" spans="1:13" x14ac:dyDescent="0.2">
      <c r="A205" s="5" t="s">
        <v>508</v>
      </c>
      <c r="B205" s="5" t="s">
        <v>110</v>
      </c>
      <c r="C205" s="5" t="s">
        <v>75</v>
      </c>
      <c r="D205" s="17">
        <v>4804</v>
      </c>
      <c r="E205" s="17">
        <v>4703</v>
      </c>
      <c r="F205" s="17">
        <v>4603</v>
      </c>
      <c r="G205" s="17">
        <v>4369</v>
      </c>
      <c r="H205" s="17">
        <v>4339</v>
      </c>
      <c r="I205" s="59">
        <v>4345</v>
      </c>
      <c r="J205" s="59">
        <v>4234</v>
      </c>
      <c r="K205" s="59">
        <v>4183</v>
      </c>
      <c r="L205" s="59">
        <v>4088</v>
      </c>
      <c r="M205" s="84">
        <v>4072</v>
      </c>
    </row>
    <row r="206" spans="1:13" x14ac:dyDescent="0.2">
      <c r="A206" s="5" t="s">
        <v>675</v>
      </c>
      <c r="B206" s="5" t="s">
        <v>304</v>
      </c>
      <c r="C206" s="5" t="s">
        <v>296</v>
      </c>
      <c r="D206" s="17">
        <v>4837</v>
      </c>
      <c r="E206" s="17">
        <v>4670</v>
      </c>
      <c r="F206" s="17">
        <v>4633</v>
      </c>
      <c r="G206" s="17">
        <v>4418</v>
      </c>
      <c r="H206" s="17">
        <v>4448</v>
      </c>
      <c r="I206" s="59">
        <v>4385</v>
      </c>
      <c r="J206" s="59">
        <v>4244</v>
      </c>
      <c r="K206" s="59">
        <v>4260</v>
      </c>
      <c r="L206" s="59">
        <v>4161</v>
      </c>
      <c r="M206" s="84">
        <v>4152</v>
      </c>
    </row>
    <row r="207" spans="1:13" x14ac:dyDescent="0.2">
      <c r="A207" s="5" t="s">
        <v>676</v>
      </c>
      <c r="B207" s="5" t="s">
        <v>306</v>
      </c>
      <c r="C207" s="5" t="s">
        <v>296</v>
      </c>
      <c r="D207" s="17">
        <v>4250</v>
      </c>
      <c r="E207" s="17">
        <v>4094</v>
      </c>
      <c r="F207" s="17">
        <v>4029</v>
      </c>
      <c r="G207" s="17">
        <v>3860</v>
      </c>
      <c r="H207" s="17">
        <v>3871</v>
      </c>
      <c r="I207" s="59">
        <v>3774</v>
      </c>
      <c r="J207" s="59">
        <v>3705</v>
      </c>
      <c r="K207" s="59">
        <v>3651</v>
      </c>
      <c r="L207" s="59">
        <v>3597</v>
      </c>
      <c r="M207" s="84">
        <v>3566</v>
      </c>
    </row>
    <row r="208" spans="1:13" x14ac:dyDescent="0.2">
      <c r="A208" s="5" t="s">
        <v>677</v>
      </c>
      <c r="B208" s="5" t="s">
        <v>311</v>
      </c>
      <c r="C208" s="5" t="s">
        <v>296</v>
      </c>
      <c r="D208" s="17">
        <v>5540</v>
      </c>
      <c r="E208" s="17">
        <v>5326</v>
      </c>
      <c r="F208" s="17">
        <v>5276</v>
      </c>
      <c r="G208" s="17">
        <v>4976</v>
      </c>
      <c r="H208" s="17">
        <v>4999</v>
      </c>
      <c r="I208" s="59">
        <v>4954</v>
      </c>
      <c r="J208" s="59">
        <v>4786</v>
      </c>
      <c r="K208" s="59">
        <v>4757</v>
      </c>
      <c r="L208" s="59">
        <v>4686</v>
      </c>
      <c r="M208" s="84">
        <v>4670</v>
      </c>
    </row>
    <row r="209" spans="1:13" x14ac:dyDescent="0.2">
      <c r="A209" s="5" t="s">
        <v>678</v>
      </c>
      <c r="B209" s="5" t="s">
        <v>312</v>
      </c>
      <c r="C209" s="5" t="s">
        <v>296</v>
      </c>
      <c r="D209" s="17">
        <v>5044</v>
      </c>
      <c r="E209" s="17">
        <v>4899</v>
      </c>
      <c r="F209" s="17">
        <v>4810</v>
      </c>
      <c r="G209" s="17">
        <v>4553</v>
      </c>
      <c r="H209" s="17">
        <v>4558</v>
      </c>
      <c r="I209" s="59">
        <v>4503</v>
      </c>
      <c r="J209" s="59">
        <v>4424</v>
      </c>
      <c r="K209" s="59">
        <v>4410</v>
      </c>
      <c r="L209" s="59">
        <v>4316</v>
      </c>
      <c r="M209" s="84">
        <v>4315</v>
      </c>
    </row>
    <row r="210" spans="1:13" x14ac:dyDescent="0.2">
      <c r="A210" s="5" t="s">
        <v>679</v>
      </c>
      <c r="B210" s="5" t="s">
        <v>320</v>
      </c>
      <c r="C210" s="5" t="s">
        <v>296</v>
      </c>
      <c r="D210" s="17">
        <v>5402</v>
      </c>
      <c r="E210" s="17">
        <v>5172</v>
      </c>
      <c r="F210" s="17">
        <v>5139</v>
      </c>
      <c r="G210" s="17">
        <v>4873</v>
      </c>
      <c r="H210" s="17">
        <v>4882</v>
      </c>
      <c r="I210" s="59">
        <v>4874</v>
      </c>
      <c r="J210" s="59">
        <v>4742</v>
      </c>
      <c r="K210" s="59">
        <v>4775</v>
      </c>
      <c r="L210" s="59">
        <v>4616</v>
      </c>
      <c r="M210" s="84">
        <v>4672</v>
      </c>
    </row>
    <row r="211" spans="1:13" x14ac:dyDescent="0.2">
      <c r="A211" s="5" t="s">
        <v>680</v>
      </c>
      <c r="B211" s="5" t="s">
        <v>325</v>
      </c>
      <c r="C211" s="5" t="s">
        <v>296</v>
      </c>
      <c r="D211" s="17">
        <v>4988</v>
      </c>
      <c r="E211" s="17">
        <v>4821</v>
      </c>
      <c r="F211" s="17">
        <v>4742</v>
      </c>
      <c r="G211" s="17">
        <v>4522</v>
      </c>
      <c r="H211" s="17">
        <v>4528</v>
      </c>
      <c r="I211" s="59">
        <v>4465</v>
      </c>
      <c r="J211" s="59">
        <v>4343</v>
      </c>
      <c r="K211" s="59">
        <v>4309</v>
      </c>
      <c r="L211" s="59">
        <v>4223</v>
      </c>
      <c r="M211" s="84">
        <v>4224</v>
      </c>
    </row>
    <row r="212" spans="1:13" x14ac:dyDescent="0.2">
      <c r="A212" s="5" t="s">
        <v>681</v>
      </c>
      <c r="B212" s="5" t="s">
        <v>328</v>
      </c>
      <c r="C212" s="5" t="s">
        <v>296</v>
      </c>
      <c r="D212" s="17">
        <v>5369</v>
      </c>
      <c r="E212" s="17">
        <v>5219</v>
      </c>
      <c r="F212" s="17">
        <v>5149</v>
      </c>
      <c r="G212" s="17">
        <v>4881</v>
      </c>
      <c r="H212" s="17">
        <v>4822</v>
      </c>
      <c r="I212" s="59">
        <v>4791</v>
      </c>
      <c r="J212" s="59">
        <v>4654</v>
      </c>
      <c r="K212" s="59">
        <v>4625</v>
      </c>
      <c r="L212" s="59">
        <v>4533</v>
      </c>
      <c r="M212" s="84">
        <v>4536</v>
      </c>
    </row>
    <row r="213" spans="1:13" x14ac:dyDescent="0.2">
      <c r="A213" s="5" t="s">
        <v>682</v>
      </c>
      <c r="B213" s="5" t="s">
        <v>329</v>
      </c>
      <c r="C213" s="5" t="s">
        <v>296</v>
      </c>
      <c r="D213" s="17">
        <v>5508</v>
      </c>
      <c r="E213" s="17">
        <v>5331</v>
      </c>
      <c r="F213" s="17">
        <v>5224</v>
      </c>
      <c r="G213" s="17">
        <v>4978</v>
      </c>
      <c r="H213" s="17">
        <v>4979</v>
      </c>
      <c r="I213" s="59">
        <v>4912</v>
      </c>
      <c r="J213" s="59">
        <v>4791</v>
      </c>
      <c r="K213" s="59">
        <v>4761</v>
      </c>
      <c r="L213" s="59">
        <v>4720</v>
      </c>
      <c r="M213" s="84">
        <v>4726</v>
      </c>
    </row>
    <row r="214" spans="1:13" x14ac:dyDescent="0.2">
      <c r="A214" s="5" t="s">
        <v>683</v>
      </c>
      <c r="B214" s="5" t="s">
        <v>301</v>
      </c>
      <c r="C214" s="5" t="s">
        <v>296</v>
      </c>
      <c r="D214" s="17">
        <v>4364</v>
      </c>
      <c r="E214" s="17">
        <v>4157</v>
      </c>
      <c r="F214" s="17">
        <v>4115</v>
      </c>
      <c r="G214" s="17">
        <v>3952</v>
      </c>
      <c r="H214" s="17">
        <v>3943</v>
      </c>
      <c r="I214" s="59">
        <v>3934</v>
      </c>
      <c r="J214" s="59">
        <v>3833</v>
      </c>
      <c r="K214" s="59">
        <v>3788</v>
      </c>
      <c r="L214" s="59">
        <v>3736</v>
      </c>
      <c r="M214" s="84">
        <v>3763</v>
      </c>
    </row>
    <row r="215" spans="1:13" x14ac:dyDescent="0.2">
      <c r="A215" s="5" t="s">
        <v>684</v>
      </c>
      <c r="B215" s="5" t="s">
        <v>305</v>
      </c>
      <c r="C215" s="5" t="s">
        <v>296</v>
      </c>
      <c r="D215" s="17">
        <v>5053</v>
      </c>
      <c r="E215" s="17">
        <v>4888</v>
      </c>
      <c r="F215" s="17">
        <v>4885</v>
      </c>
      <c r="G215" s="17">
        <v>4681</v>
      </c>
      <c r="H215" s="17">
        <v>4650</v>
      </c>
      <c r="I215" s="59">
        <v>4640</v>
      </c>
      <c r="J215" s="59">
        <v>4524</v>
      </c>
      <c r="K215" s="59">
        <v>4448</v>
      </c>
      <c r="L215" s="59">
        <v>4389</v>
      </c>
      <c r="M215" s="84">
        <v>4420</v>
      </c>
    </row>
    <row r="216" spans="1:13" x14ac:dyDescent="0.2">
      <c r="A216" s="5" t="s">
        <v>685</v>
      </c>
      <c r="B216" s="5" t="s">
        <v>313</v>
      </c>
      <c r="C216" s="5" t="s">
        <v>296</v>
      </c>
      <c r="D216" s="17">
        <v>5307</v>
      </c>
      <c r="E216" s="17">
        <v>5063</v>
      </c>
      <c r="F216" s="17">
        <v>5043</v>
      </c>
      <c r="G216" s="17">
        <v>4823</v>
      </c>
      <c r="H216" s="17">
        <v>4787</v>
      </c>
      <c r="I216" s="59">
        <v>4758</v>
      </c>
      <c r="J216" s="59">
        <v>4598</v>
      </c>
      <c r="K216" s="59">
        <v>4605</v>
      </c>
      <c r="L216" s="59">
        <v>4486</v>
      </c>
      <c r="M216" s="84">
        <v>4521</v>
      </c>
    </row>
    <row r="217" spans="1:13" x14ac:dyDescent="0.2">
      <c r="A217" s="5" t="s">
        <v>686</v>
      </c>
      <c r="B217" s="5" t="s">
        <v>317</v>
      </c>
      <c r="C217" s="5" t="s">
        <v>296</v>
      </c>
      <c r="D217" s="17">
        <v>4745</v>
      </c>
      <c r="E217" s="17">
        <v>4513</v>
      </c>
      <c r="F217" s="17">
        <v>4475</v>
      </c>
      <c r="G217" s="17">
        <v>4260</v>
      </c>
      <c r="H217" s="17">
        <v>4244</v>
      </c>
      <c r="I217" s="59">
        <v>4220</v>
      </c>
      <c r="J217" s="59">
        <v>4097</v>
      </c>
      <c r="K217" s="59">
        <v>4082</v>
      </c>
      <c r="L217" s="59">
        <v>3968</v>
      </c>
      <c r="M217" s="84">
        <v>4013</v>
      </c>
    </row>
    <row r="218" spans="1:13" x14ac:dyDescent="0.2">
      <c r="A218" s="5" t="s">
        <v>687</v>
      </c>
      <c r="B218" s="5" t="s">
        <v>330</v>
      </c>
      <c r="C218" s="5" t="s">
        <v>296</v>
      </c>
      <c r="D218" s="17">
        <v>5270</v>
      </c>
      <c r="E218" s="17">
        <v>4999</v>
      </c>
      <c r="F218" s="17">
        <v>5011</v>
      </c>
      <c r="G218" s="17">
        <v>4761</v>
      </c>
      <c r="H218" s="17">
        <v>4719</v>
      </c>
      <c r="I218" s="59">
        <v>4728</v>
      </c>
      <c r="J218" s="59">
        <v>4536</v>
      </c>
      <c r="K218" s="59">
        <v>4546</v>
      </c>
      <c r="L218" s="59">
        <v>4428</v>
      </c>
      <c r="M218" s="84">
        <v>4446</v>
      </c>
    </row>
    <row r="219" spans="1:13" x14ac:dyDescent="0.2">
      <c r="A219" s="5" t="s">
        <v>688</v>
      </c>
      <c r="B219" s="5" t="s">
        <v>332</v>
      </c>
      <c r="C219" s="5" t="s">
        <v>296</v>
      </c>
      <c r="D219" s="17">
        <v>4194</v>
      </c>
      <c r="E219" s="17">
        <v>4021</v>
      </c>
      <c r="F219" s="17">
        <v>3983</v>
      </c>
      <c r="G219" s="17">
        <v>3799</v>
      </c>
      <c r="H219" s="17">
        <v>3781</v>
      </c>
      <c r="I219" s="59">
        <v>3764</v>
      </c>
      <c r="J219" s="59">
        <v>3641</v>
      </c>
      <c r="K219" s="59">
        <v>3606</v>
      </c>
      <c r="L219" s="59">
        <v>3527</v>
      </c>
      <c r="M219" s="84">
        <v>3564</v>
      </c>
    </row>
    <row r="220" spans="1:13" x14ac:dyDescent="0.2">
      <c r="A220" s="5" t="s">
        <v>612</v>
      </c>
      <c r="B220" s="5" t="s">
        <v>244</v>
      </c>
      <c r="C220" s="5" t="s">
        <v>228</v>
      </c>
      <c r="D220" s="17">
        <v>4021</v>
      </c>
      <c r="E220" s="17">
        <v>3970</v>
      </c>
      <c r="F220" s="17">
        <v>3930</v>
      </c>
      <c r="G220" s="17">
        <v>3807</v>
      </c>
      <c r="H220" s="17">
        <v>3761</v>
      </c>
      <c r="I220" s="59">
        <v>3761</v>
      </c>
      <c r="J220" s="59">
        <v>3725</v>
      </c>
      <c r="K220" s="59">
        <v>3665</v>
      </c>
      <c r="L220" s="59">
        <v>3578</v>
      </c>
      <c r="M220" s="84">
        <v>3594</v>
      </c>
    </row>
    <row r="221" spans="1:13" x14ac:dyDescent="0.2">
      <c r="A221" s="5" t="s">
        <v>613</v>
      </c>
      <c r="B221" s="5" t="s">
        <v>253</v>
      </c>
      <c r="C221" s="5" t="s">
        <v>228</v>
      </c>
      <c r="D221" s="17">
        <v>4242</v>
      </c>
      <c r="E221" s="17">
        <v>4197</v>
      </c>
      <c r="F221" s="17">
        <v>4119</v>
      </c>
      <c r="G221" s="17">
        <v>4017</v>
      </c>
      <c r="H221" s="17">
        <v>3937</v>
      </c>
      <c r="I221" s="59">
        <v>3928</v>
      </c>
      <c r="J221" s="59">
        <v>3927</v>
      </c>
      <c r="K221" s="59">
        <v>3846</v>
      </c>
      <c r="L221" s="59">
        <v>3759</v>
      </c>
      <c r="M221" s="84">
        <v>3773</v>
      </c>
    </row>
    <row r="222" spans="1:13" x14ac:dyDescent="0.2">
      <c r="A222" s="5" t="s">
        <v>614</v>
      </c>
      <c r="B222" s="5" t="s">
        <v>257</v>
      </c>
      <c r="C222" s="5" t="s">
        <v>228</v>
      </c>
      <c r="D222" s="17">
        <v>4813</v>
      </c>
      <c r="E222" s="17">
        <v>4767</v>
      </c>
      <c r="F222" s="17">
        <v>4694</v>
      </c>
      <c r="G222" s="17">
        <v>4503</v>
      </c>
      <c r="H222" s="17">
        <v>4405</v>
      </c>
      <c r="I222" s="59">
        <v>4427</v>
      </c>
      <c r="J222" s="59">
        <v>4349</v>
      </c>
      <c r="K222" s="59">
        <v>4293</v>
      </c>
      <c r="L222" s="59">
        <v>4200</v>
      </c>
      <c r="M222" s="84">
        <v>4203</v>
      </c>
    </row>
    <row r="223" spans="1:13" x14ac:dyDescent="0.2">
      <c r="A223" s="5" t="s">
        <v>615</v>
      </c>
      <c r="B223" s="5" t="s">
        <v>268</v>
      </c>
      <c r="C223" s="5" t="s">
        <v>228</v>
      </c>
      <c r="D223" s="17">
        <v>5072</v>
      </c>
      <c r="E223" s="17">
        <v>4978</v>
      </c>
      <c r="F223" s="17">
        <v>4905</v>
      </c>
      <c r="G223" s="17">
        <v>4738</v>
      </c>
      <c r="H223" s="17">
        <v>4677</v>
      </c>
      <c r="I223" s="59">
        <v>4694</v>
      </c>
      <c r="J223" s="59">
        <v>4595</v>
      </c>
      <c r="K223" s="59">
        <v>4591</v>
      </c>
      <c r="L223" s="59">
        <v>4435</v>
      </c>
      <c r="M223" s="84">
        <v>4483</v>
      </c>
    </row>
    <row r="224" spans="1:13" x14ac:dyDescent="0.2">
      <c r="A224" s="5" t="s">
        <v>616</v>
      </c>
      <c r="B224" s="5" t="s">
        <v>287</v>
      </c>
      <c r="C224" s="5" t="s">
        <v>228</v>
      </c>
      <c r="D224" s="17">
        <v>5503</v>
      </c>
      <c r="E224" s="17">
        <v>5428</v>
      </c>
      <c r="F224" s="17">
        <v>5409</v>
      </c>
      <c r="G224" s="17">
        <v>5184</v>
      </c>
      <c r="H224" s="17">
        <v>5127</v>
      </c>
      <c r="I224" s="59">
        <v>5100</v>
      </c>
      <c r="J224" s="59">
        <v>5022</v>
      </c>
      <c r="K224" s="59">
        <v>4977</v>
      </c>
      <c r="L224" s="59">
        <v>4816</v>
      </c>
      <c r="M224" s="84">
        <v>4879</v>
      </c>
    </row>
    <row r="225" spans="1:13" x14ac:dyDescent="0.2">
      <c r="A225" s="5" t="s">
        <v>560</v>
      </c>
      <c r="B225" s="5" t="s">
        <v>149</v>
      </c>
      <c r="C225" s="5" t="s">
        <v>147</v>
      </c>
      <c r="D225" s="17">
        <v>4781</v>
      </c>
      <c r="E225" s="17">
        <v>4753</v>
      </c>
      <c r="F225" s="17">
        <v>4666</v>
      </c>
      <c r="G225" s="17">
        <v>4435</v>
      </c>
      <c r="H225" s="17">
        <v>4359</v>
      </c>
      <c r="I225" s="59">
        <v>4370</v>
      </c>
      <c r="J225" s="59">
        <v>4292</v>
      </c>
      <c r="K225" s="59">
        <v>4204</v>
      </c>
      <c r="L225" s="59">
        <v>4167</v>
      </c>
      <c r="M225" s="84">
        <v>4166</v>
      </c>
    </row>
    <row r="226" spans="1:13" x14ac:dyDescent="0.2">
      <c r="A226" s="5" t="s">
        <v>561</v>
      </c>
      <c r="B226" s="5" t="s">
        <v>151</v>
      </c>
      <c r="C226" s="5" t="s">
        <v>147</v>
      </c>
      <c r="D226" s="17">
        <v>5193</v>
      </c>
      <c r="E226" s="17">
        <v>5132</v>
      </c>
      <c r="F226" s="17">
        <v>5047</v>
      </c>
      <c r="G226" s="17">
        <v>4777</v>
      </c>
      <c r="H226" s="17">
        <v>4675</v>
      </c>
      <c r="I226" s="59">
        <v>4706</v>
      </c>
      <c r="J226" s="59">
        <v>4599</v>
      </c>
      <c r="K226" s="59">
        <v>4574</v>
      </c>
      <c r="L226" s="59">
        <v>4456</v>
      </c>
      <c r="M226" s="84">
        <v>4494</v>
      </c>
    </row>
    <row r="227" spans="1:13" x14ac:dyDescent="0.2">
      <c r="A227" s="5" t="s">
        <v>562</v>
      </c>
      <c r="B227" s="5" t="s">
        <v>153</v>
      </c>
      <c r="C227" s="5" t="s">
        <v>147</v>
      </c>
      <c r="D227" s="17">
        <v>5149</v>
      </c>
      <c r="E227" s="17">
        <v>5099</v>
      </c>
      <c r="F227" s="17">
        <v>4986</v>
      </c>
      <c r="G227" s="17">
        <v>4795</v>
      </c>
      <c r="H227" s="17">
        <v>4747</v>
      </c>
      <c r="I227" s="59">
        <v>4768</v>
      </c>
      <c r="J227" s="59">
        <v>4726</v>
      </c>
      <c r="K227" s="59">
        <v>4631</v>
      </c>
      <c r="L227" s="59">
        <v>4617</v>
      </c>
      <c r="M227" s="84">
        <v>4626</v>
      </c>
    </row>
    <row r="228" spans="1:13" x14ac:dyDescent="0.2">
      <c r="A228" s="5" t="s">
        <v>563</v>
      </c>
      <c r="B228" s="5" t="s">
        <v>157</v>
      </c>
      <c r="C228" s="5" t="s">
        <v>147</v>
      </c>
      <c r="D228" s="17">
        <v>4951</v>
      </c>
      <c r="E228" s="17">
        <v>4938</v>
      </c>
      <c r="F228" s="17">
        <v>4845</v>
      </c>
      <c r="G228" s="17">
        <v>4604</v>
      </c>
      <c r="H228" s="17">
        <v>4523</v>
      </c>
      <c r="I228" s="59">
        <v>4557</v>
      </c>
      <c r="J228" s="59">
        <v>4475</v>
      </c>
      <c r="K228" s="59">
        <v>4429</v>
      </c>
      <c r="L228" s="59">
        <v>4377</v>
      </c>
      <c r="M228" s="84">
        <v>4393</v>
      </c>
    </row>
    <row r="229" spans="1:13" x14ac:dyDescent="0.2">
      <c r="A229" s="5" t="s">
        <v>564</v>
      </c>
      <c r="B229" s="5" t="s">
        <v>159</v>
      </c>
      <c r="C229" s="5" t="s">
        <v>147</v>
      </c>
      <c r="D229" s="17">
        <v>5267</v>
      </c>
      <c r="E229" s="17">
        <v>5142</v>
      </c>
      <c r="F229" s="17">
        <v>5071</v>
      </c>
      <c r="G229" s="17">
        <v>4795</v>
      </c>
      <c r="H229" s="17">
        <v>4730</v>
      </c>
      <c r="I229" s="59">
        <v>4748</v>
      </c>
      <c r="J229" s="59">
        <v>4661</v>
      </c>
      <c r="K229" s="59">
        <v>4635</v>
      </c>
      <c r="L229" s="59">
        <v>4509</v>
      </c>
      <c r="M229" s="84">
        <v>4520</v>
      </c>
    </row>
    <row r="230" spans="1:13" x14ac:dyDescent="0.2">
      <c r="A230" s="5" t="s">
        <v>565</v>
      </c>
      <c r="B230" s="5" t="s">
        <v>160</v>
      </c>
      <c r="C230" s="5" t="s">
        <v>147</v>
      </c>
      <c r="D230" s="17">
        <v>4785</v>
      </c>
      <c r="E230" s="17">
        <v>4694</v>
      </c>
      <c r="F230" s="17">
        <v>4643</v>
      </c>
      <c r="G230" s="17">
        <v>4426</v>
      </c>
      <c r="H230" s="17">
        <v>4376</v>
      </c>
      <c r="I230" s="59">
        <v>4390</v>
      </c>
      <c r="J230" s="59">
        <v>4261</v>
      </c>
      <c r="K230" s="59">
        <v>4221</v>
      </c>
      <c r="L230" s="59">
        <v>4104</v>
      </c>
      <c r="M230" s="84">
        <v>4151</v>
      </c>
    </row>
    <row r="231" spans="1:13" x14ac:dyDescent="0.2">
      <c r="A231" s="5" t="s">
        <v>566</v>
      </c>
      <c r="B231" s="5" t="s">
        <v>164</v>
      </c>
      <c r="C231" s="5" t="s">
        <v>147</v>
      </c>
      <c r="D231" s="17">
        <v>5350</v>
      </c>
      <c r="E231" s="17">
        <v>5279</v>
      </c>
      <c r="F231" s="17">
        <v>5203</v>
      </c>
      <c r="G231" s="17">
        <v>5008</v>
      </c>
      <c r="H231" s="17">
        <v>4938</v>
      </c>
      <c r="I231" s="59">
        <v>4947</v>
      </c>
      <c r="J231" s="59">
        <v>4886</v>
      </c>
      <c r="K231" s="59">
        <v>4846</v>
      </c>
      <c r="L231" s="59">
        <v>4773</v>
      </c>
      <c r="M231" s="84">
        <v>4776</v>
      </c>
    </row>
    <row r="232" spans="1:13" x14ac:dyDescent="0.2">
      <c r="A232" s="5" t="s">
        <v>567</v>
      </c>
      <c r="B232" s="5" t="s">
        <v>168</v>
      </c>
      <c r="C232" s="5" t="s">
        <v>147</v>
      </c>
      <c r="D232" s="17">
        <v>4121</v>
      </c>
      <c r="E232" s="17">
        <v>4095</v>
      </c>
      <c r="F232" s="17">
        <v>4017</v>
      </c>
      <c r="G232" s="17">
        <v>3833</v>
      </c>
      <c r="H232" s="17">
        <v>3717</v>
      </c>
      <c r="I232" s="59">
        <v>3740</v>
      </c>
      <c r="J232" s="59">
        <v>3748</v>
      </c>
      <c r="K232" s="59">
        <v>3639</v>
      </c>
      <c r="L232" s="59">
        <v>3611</v>
      </c>
      <c r="M232" s="84">
        <v>3622</v>
      </c>
    </row>
    <row r="233" spans="1:13" x14ac:dyDescent="0.2">
      <c r="A233" s="5" t="s">
        <v>568</v>
      </c>
      <c r="B233" s="5" t="s">
        <v>174</v>
      </c>
      <c r="C233" s="5" t="s">
        <v>147</v>
      </c>
      <c r="D233" s="17">
        <v>5779</v>
      </c>
      <c r="E233" s="17">
        <v>5666</v>
      </c>
      <c r="F233" s="17">
        <v>5620</v>
      </c>
      <c r="G233" s="17">
        <v>5371</v>
      </c>
      <c r="H233" s="17">
        <v>5284</v>
      </c>
      <c r="I233" s="59">
        <v>5300</v>
      </c>
      <c r="J233" s="59">
        <v>5171</v>
      </c>
      <c r="K233" s="59">
        <v>5187</v>
      </c>
      <c r="L233" s="59">
        <v>5026</v>
      </c>
      <c r="M233" s="84">
        <v>5100</v>
      </c>
    </row>
    <row r="234" spans="1:13" x14ac:dyDescent="0.2">
      <c r="A234" s="5" t="s">
        <v>569</v>
      </c>
      <c r="B234" s="5" t="s">
        <v>180</v>
      </c>
      <c r="C234" s="5" t="s">
        <v>147</v>
      </c>
      <c r="D234" s="17">
        <v>5001</v>
      </c>
      <c r="E234" s="17">
        <v>4928</v>
      </c>
      <c r="F234" s="17">
        <v>4865</v>
      </c>
      <c r="G234" s="17">
        <v>4623</v>
      </c>
      <c r="H234" s="17">
        <v>4574</v>
      </c>
      <c r="I234" s="59">
        <v>4595</v>
      </c>
      <c r="J234" s="59">
        <v>4517</v>
      </c>
      <c r="K234" s="59">
        <v>4480</v>
      </c>
      <c r="L234" s="59">
        <v>4427</v>
      </c>
      <c r="M234" s="84">
        <v>4419</v>
      </c>
    </row>
    <row r="235" spans="1:13" x14ac:dyDescent="0.2">
      <c r="A235" s="5" t="s">
        <v>570</v>
      </c>
      <c r="B235" s="5" t="s">
        <v>188</v>
      </c>
      <c r="C235" s="5" t="s">
        <v>147</v>
      </c>
      <c r="D235" s="17">
        <v>4824</v>
      </c>
      <c r="E235" s="17">
        <v>4688</v>
      </c>
      <c r="F235" s="17">
        <v>4605</v>
      </c>
      <c r="G235" s="17">
        <v>4343</v>
      </c>
      <c r="H235" s="17">
        <v>4279</v>
      </c>
      <c r="I235" s="59">
        <v>4287</v>
      </c>
      <c r="J235" s="59">
        <v>4185</v>
      </c>
      <c r="K235" s="59">
        <v>4125</v>
      </c>
      <c r="L235" s="59">
        <v>4011</v>
      </c>
      <c r="M235" s="84">
        <v>4047</v>
      </c>
    </row>
    <row r="236" spans="1:13" x14ac:dyDescent="0.2">
      <c r="A236" s="5" t="s">
        <v>571</v>
      </c>
      <c r="B236" s="5" t="s">
        <v>191</v>
      </c>
      <c r="C236" s="5" t="s">
        <v>147</v>
      </c>
      <c r="D236" s="17">
        <v>5761</v>
      </c>
      <c r="E236" s="17">
        <v>5684</v>
      </c>
      <c r="F236" s="17">
        <v>5593</v>
      </c>
      <c r="G236" s="17">
        <v>5309</v>
      </c>
      <c r="H236" s="17">
        <v>5236</v>
      </c>
      <c r="I236" s="59">
        <v>5294</v>
      </c>
      <c r="J236" s="59">
        <v>5198</v>
      </c>
      <c r="K236" s="59">
        <v>5143</v>
      </c>
      <c r="L236" s="59">
        <v>5056</v>
      </c>
      <c r="M236" s="84">
        <v>5088</v>
      </c>
    </row>
    <row r="237" spans="1:13" x14ac:dyDescent="0.2">
      <c r="A237" s="5" t="s">
        <v>689</v>
      </c>
      <c r="B237" s="5" t="s">
        <v>300</v>
      </c>
      <c r="C237" s="5" t="s">
        <v>296</v>
      </c>
      <c r="D237" s="17">
        <v>4778</v>
      </c>
      <c r="E237" s="17">
        <v>4342</v>
      </c>
      <c r="F237" s="17">
        <v>4281</v>
      </c>
      <c r="G237" s="17">
        <v>4071</v>
      </c>
      <c r="H237" s="17">
        <v>3997</v>
      </c>
      <c r="I237" s="59">
        <v>3994</v>
      </c>
      <c r="J237" s="59">
        <v>3920</v>
      </c>
      <c r="K237" s="59">
        <v>3845</v>
      </c>
      <c r="L237" s="59">
        <v>3768</v>
      </c>
      <c r="M237" s="84">
        <v>3778</v>
      </c>
    </row>
    <row r="238" spans="1:13" x14ac:dyDescent="0.2">
      <c r="A238" s="5" t="s">
        <v>690</v>
      </c>
      <c r="B238" s="5" t="s">
        <v>303</v>
      </c>
      <c r="C238" s="5" t="s">
        <v>296</v>
      </c>
      <c r="D238" s="17">
        <v>6139</v>
      </c>
      <c r="E238" s="17">
        <v>5801</v>
      </c>
      <c r="F238" s="17">
        <v>5857</v>
      </c>
      <c r="G238" s="17">
        <v>5532</v>
      </c>
      <c r="H238" s="17">
        <v>5464</v>
      </c>
      <c r="I238" s="59">
        <v>5509</v>
      </c>
      <c r="J238" s="59">
        <v>5368</v>
      </c>
      <c r="K238" s="59">
        <v>5426</v>
      </c>
      <c r="L238" s="59">
        <v>5278</v>
      </c>
      <c r="M238" s="84">
        <v>5333</v>
      </c>
    </row>
    <row r="239" spans="1:13" x14ac:dyDescent="0.2">
      <c r="A239" s="5" t="s">
        <v>691</v>
      </c>
      <c r="B239" s="5" t="s">
        <v>307</v>
      </c>
      <c r="C239" s="5" t="s">
        <v>296</v>
      </c>
      <c r="D239" s="17">
        <v>5825</v>
      </c>
      <c r="E239" s="17">
        <v>5285</v>
      </c>
      <c r="F239" s="17">
        <v>5233</v>
      </c>
      <c r="G239" s="17">
        <v>4983</v>
      </c>
      <c r="H239" s="17">
        <v>4925</v>
      </c>
      <c r="I239" s="59">
        <v>4902</v>
      </c>
      <c r="J239" s="59">
        <v>4782</v>
      </c>
      <c r="K239" s="59">
        <v>4738</v>
      </c>
      <c r="L239" s="59">
        <v>4630</v>
      </c>
      <c r="M239" s="84">
        <v>4653</v>
      </c>
    </row>
    <row r="240" spans="1:13" x14ac:dyDescent="0.2">
      <c r="A240" s="5" t="s">
        <v>692</v>
      </c>
      <c r="B240" s="5" t="s">
        <v>308</v>
      </c>
      <c r="C240" s="5" t="s">
        <v>296</v>
      </c>
      <c r="D240" s="17">
        <v>4828</v>
      </c>
      <c r="E240" s="17">
        <v>4419</v>
      </c>
      <c r="F240" s="17">
        <v>4340</v>
      </c>
      <c r="G240" s="17">
        <v>4135</v>
      </c>
      <c r="H240" s="17">
        <v>4031</v>
      </c>
      <c r="I240" s="59">
        <v>4036</v>
      </c>
      <c r="J240" s="59">
        <v>3917</v>
      </c>
      <c r="K240" s="59">
        <v>3827</v>
      </c>
      <c r="L240" s="59">
        <v>3781</v>
      </c>
      <c r="M240" s="84">
        <v>3787</v>
      </c>
    </row>
    <row r="241" spans="1:13" x14ac:dyDescent="0.2">
      <c r="A241" s="5" t="s">
        <v>693</v>
      </c>
      <c r="B241" s="5" t="s">
        <v>322</v>
      </c>
      <c r="C241" s="5" t="s">
        <v>296</v>
      </c>
      <c r="D241" s="17">
        <v>5665</v>
      </c>
      <c r="E241" s="17">
        <v>5096</v>
      </c>
      <c r="F241" s="17">
        <v>5076</v>
      </c>
      <c r="G241" s="17">
        <v>4827</v>
      </c>
      <c r="H241" s="17">
        <v>4732</v>
      </c>
      <c r="I241" s="59">
        <v>4735</v>
      </c>
      <c r="J241" s="59">
        <v>4596</v>
      </c>
      <c r="K241" s="59">
        <v>4524</v>
      </c>
      <c r="L241" s="59">
        <v>4432</v>
      </c>
      <c r="M241" s="84">
        <v>4444</v>
      </c>
    </row>
    <row r="242" spans="1:13" x14ac:dyDescent="0.2">
      <c r="A242" s="5" t="s">
        <v>694</v>
      </c>
      <c r="B242" s="5" t="s">
        <v>326</v>
      </c>
      <c r="C242" s="5" t="s">
        <v>296</v>
      </c>
      <c r="D242" s="17">
        <v>5375</v>
      </c>
      <c r="E242" s="17">
        <v>4845</v>
      </c>
      <c r="F242" s="17">
        <v>4800</v>
      </c>
      <c r="G242" s="17">
        <v>4537</v>
      </c>
      <c r="H242" s="17">
        <v>4470</v>
      </c>
      <c r="I242" s="59">
        <v>4499</v>
      </c>
      <c r="J242" s="59">
        <v>4308</v>
      </c>
      <c r="K242" s="59">
        <v>4291</v>
      </c>
      <c r="L242" s="59">
        <v>4198</v>
      </c>
      <c r="M242" s="84">
        <v>4217</v>
      </c>
    </row>
    <row r="243" spans="1:13" x14ac:dyDescent="0.2">
      <c r="A243" s="5" t="s">
        <v>617</v>
      </c>
      <c r="B243" s="5" t="s">
        <v>233</v>
      </c>
      <c r="C243" s="5" t="s">
        <v>228</v>
      </c>
      <c r="D243" s="17">
        <v>5016</v>
      </c>
      <c r="E243" s="17">
        <v>4890</v>
      </c>
      <c r="F243" s="17">
        <v>4844</v>
      </c>
      <c r="G243" s="17">
        <v>4575</v>
      </c>
      <c r="H243" s="17">
        <v>4482</v>
      </c>
      <c r="I243" s="59">
        <v>4461</v>
      </c>
      <c r="J243" s="59">
        <v>4413</v>
      </c>
      <c r="K243" s="59">
        <v>4331</v>
      </c>
      <c r="L243" s="59">
        <v>4275</v>
      </c>
      <c r="M243" s="84">
        <v>4282</v>
      </c>
    </row>
    <row r="244" spans="1:13" x14ac:dyDescent="0.2">
      <c r="A244" s="5" t="s">
        <v>618</v>
      </c>
      <c r="B244" s="5" t="s">
        <v>243</v>
      </c>
      <c r="C244" s="5" t="s">
        <v>228</v>
      </c>
      <c r="D244" s="17">
        <v>5437</v>
      </c>
      <c r="E244" s="17">
        <v>5241</v>
      </c>
      <c r="F244" s="17">
        <v>5212</v>
      </c>
      <c r="G244" s="17">
        <v>4949</v>
      </c>
      <c r="H244" s="17">
        <v>4935</v>
      </c>
      <c r="I244" s="59">
        <v>4927</v>
      </c>
      <c r="J244" s="59">
        <v>4827</v>
      </c>
      <c r="K244" s="59">
        <v>4778</v>
      </c>
      <c r="L244" s="59">
        <v>4684</v>
      </c>
      <c r="M244" s="84">
        <v>4710</v>
      </c>
    </row>
    <row r="245" spans="1:13" x14ac:dyDescent="0.2">
      <c r="A245" s="5" t="s">
        <v>619</v>
      </c>
      <c r="B245" s="5" t="s">
        <v>245</v>
      </c>
      <c r="C245" s="5" t="s">
        <v>228</v>
      </c>
      <c r="D245" s="17">
        <v>4559</v>
      </c>
      <c r="E245" s="17">
        <v>4436</v>
      </c>
      <c r="F245" s="17">
        <v>4393</v>
      </c>
      <c r="G245" s="17">
        <v>4169</v>
      </c>
      <c r="H245" s="17">
        <v>4140</v>
      </c>
      <c r="I245" s="59">
        <v>4109</v>
      </c>
      <c r="J245" s="59">
        <v>4037</v>
      </c>
      <c r="K245" s="59">
        <v>3927</v>
      </c>
      <c r="L245" s="59">
        <v>3889</v>
      </c>
      <c r="M245" s="84">
        <v>3907</v>
      </c>
    </row>
    <row r="246" spans="1:13" x14ac:dyDescent="0.2">
      <c r="A246" s="5" t="s">
        <v>620</v>
      </c>
      <c r="B246" s="5" t="s">
        <v>248</v>
      </c>
      <c r="C246" s="5" t="s">
        <v>228</v>
      </c>
      <c r="D246" s="17">
        <v>4606</v>
      </c>
      <c r="E246" s="17">
        <v>4431</v>
      </c>
      <c r="F246" s="17">
        <v>4415</v>
      </c>
      <c r="G246" s="17">
        <v>4194</v>
      </c>
      <c r="H246" s="17">
        <v>4164</v>
      </c>
      <c r="I246" s="59">
        <v>4144</v>
      </c>
      <c r="J246" s="59">
        <v>4025</v>
      </c>
      <c r="K246" s="59">
        <v>3970</v>
      </c>
      <c r="L246" s="59">
        <v>3900</v>
      </c>
      <c r="M246" s="84">
        <v>3931</v>
      </c>
    </row>
    <row r="247" spans="1:13" x14ac:dyDescent="0.2">
      <c r="A247" s="5" t="s">
        <v>621</v>
      </c>
      <c r="B247" s="5" t="s">
        <v>249</v>
      </c>
      <c r="C247" s="5" t="s">
        <v>228</v>
      </c>
      <c r="D247" s="17">
        <v>4429</v>
      </c>
      <c r="E247" s="17">
        <v>4172</v>
      </c>
      <c r="F247" s="17">
        <v>4162</v>
      </c>
      <c r="G247" s="17">
        <v>3991</v>
      </c>
      <c r="H247" s="17">
        <v>3972</v>
      </c>
      <c r="I247" s="59">
        <v>3962</v>
      </c>
      <c r="J247" s="59">
        <v>3833</v>
      </c>
      <c r="K247" s="59">
        <v>3809</v>
      </c>
      <c r="L247" s="59">
        <v>3719</v>
      </c>
      <c r="M247" s="84">
        <v>3756</v>
      </c>
    </row>
    <row r="248" spans="1:13" x14ac:dyDescent="0.2">
      <c r="A248" s="5" t="s">
        <v>622</v>
      </c>
      <c r="B248" s="5" t="s">
        <v>252</v>
      </c>
      <c r="C248" s="5" t="s">
        <v>228</v>
      </c>
      <c r="D248" s="17">
        <v>5263</v>
      </c>
      <c r="E248" s="17">
        <v>5146</v>
      </c>
      <c r="F248" s="17">
        <v>5138</v>
      </c>
      <c r="G248" s="17">
        <v>4909</v>
      </c>
      <c r="H248" s="17">
        <v>4893</v>
      </c>
      <c r="I248" s="59">
        <v>4851</v>
      </c>
      <c r="J248" s="59">
        <v>4753</v>
      </c>
      <c r="K248" s="59">
        <v>4678</v>
      </c>
      <c r="L248" s="59">
        <v>4634</v>
      </c>
      <c r="M248" s="84">
        <v>4633</v>
      </c>
    </row>
    <row r="249" spans="1:13" x14ac:dyDescent="0.2">
      <c r="A249" s="5" t="s">
        <v>623</v>
      </c>
      <c r="B249" s="5" t="s">
        <v>254</v>
      </c>
      <c r="C249" s="5" t="s">
        <v>228</v>
      </c>
      <c r="D249" s="17">
        <v>4537</v>
      </c>
      <c r="E249" s="17">
        <v>4355</v>
      </c>
      <c r="F249" s="17">
        <v>4324</v>
      </c>
      <c r="G249" s="17">
        <v>4097</v>
      </c>
      <c r="H249" s="17">
        <v>4063</v>
      </c>
      <c r="I249" s="59">
        <v>4063</v>
      </c>
      <c r="J249" s="59">
        <v>3988</v>
      </c>
      <c r="K249" s="59">
        <v>3917</v>
      </c>
      <c r="L249" s="59">
        <v>3869</v>
      </c>
      <c r="M249" s="84">
        <v>3897</v>
      </c>
    </row>
    <row r="250" spans="1:13" x14ac:dyDescent="0.2">
      <c r="A250" s="5" t="s">
        <v>624</v>
      </c>
      <c r="B250" s="5" t="s">
        <v>263</v>
      </c>
      <c r="C250" s="5" t="s">
        <v>228</v>
      </c>
      <c r="D250" s="17">
        <v>4819</v>
      </c>
      <c r="E250" s="17">
        <v>4611</v>
      </c>
      <c r="F250" s="17">
        <v>4613</v>
      </c>
      <c r="G250" s="17">
        <v>4403</v>
      </c>
      <c r="H250" s="17">
        <v>4395</v>
      </c>
      <c r="I250" s="59">
        <v>4352</v>
      </c>
      <c r="J250" s="59">
        <v>4252</v>
      </c>
      <c r="K250" s="59">
        <v>4216</v>
      </c>
      <c r="L250" s="59">
        <v>4156</v>
      </c>
      <c r="M250" s="84">
        <v>4211</v>
      </c>
    </row>
    <row r="251" spans="1:13" x14ac:dyDescent="0.2">
      <c r="A251" s="5" t="s">
        <v>625</v>
      </c>
      <c r="B251" s="5" t="s">
        <v>270</v>
      </c>
      <c r="C251" s="5" t="s">
        <v>228</v>
      </c>
      <c r="D251" s="17">
        <v>4417</v>
      </c>
      <c r="E251" s="17">
        <v>4329</v>
      </c>
      <c r="F251" s="17">
        <v>4283</v>
      </c>
      <c r="G251" s="17">
        <v>4072</v>
      </c>
      <c r="H251" s="17">
        <v>4031</v>
      </c>
      <c r="I251" s="59">
        <v>4017</v>
      </c>
      <c r="J251" s="59">
        <v>3992</v>
      </c>
      <c r="K251" s="59">
        <v>3934</v>
      </c>
      <c r="L251" s="59">
        <v>3866</v>
      </c>
      <c r="M251" s="84">
        <v>3879</v>
      </c>
    </row>
    <row r="252" spans="1:13" x14ac:dyDescent="0.2">
      <c r="A252" s="5" t="s">
        <v>626</v>
      </c>
      <c r="B252" s="5" t="s">
        <v>281</v>
      </c>
      <c r="C252" s="5" t="s">
        <v>228</v>
      </c>
      <c r="D252" s="17">
        <v>5350</v>
      </c>
      <c r="E252" s="17">
        <v>5172</v>
      </c>
      <c r="F252" s="17">
        <v>5138</v>
      </c>
      <c r="G252" s="17">
        <v>4910</v>
      </c>
      <c r="H252" s="17">
        <v>4877</v>
      </c>
      <c r="I252" s="59">
        <v>4840</v>
      </c>
      <c r="J252" s="59">
        <v>4766</v>
      </c>
      <c r="K252" s="59">
        <v>4686</v>
      </c>
      <c r="L252" s="59">
        <v>4618</v>
      </c>
      <c r="M252" s="84">
        <v>4624</v>
      </c>
    </row>
    <row r="253" spans="1:13" x14ac:dyDescent="0.2">
      <c r="A253" s="5" t="s">
        <v>627</v>
      </c>
      <c r="B253" s="5" t="s">
        <v>290</v>
      </c>
      <c r="C253" s="5" t="s">
        <v>228</v>
      </c>
      <c r="D253" s="17">
        <v>5250</v>
      </c>
      <c r="E253" s="17">
        <v>5046</v>
      </c>
      <c r="F253" s="17">
        <v>5033</v>
      </c>
      <c r="G253" s="17">
        <v>4854</v>
      </c>
      <c r="H253" s="17">
        <v>4820</v>
      </c>
      <c r="I253" s="59">
        <v>4821</v>
      </c>
      <c r="J253" s="59">
        <v>4701</v>
      </c>
      <c r="K253" s="59">
        <v>4664</v>
      </c>
      <c r="L253" s="59">
        <v>4583</v>
      </c>
      <c r="M253" s="84">
        <v>4602</v>
      </c>
    </row>
    <row r="254" spans="1:13" x14ac:dyDescent="0.2">
      <c r="A254" s="5" t="s">
        <v>572</v>
      </c>
      <c r="B254" s="5" t="s">
        <v>155</v>
      </c>
      <c r="C254" s="5" t="s">
        <v>147</v>
      </c>
      <c r="D254" s="17">
        <v>4800</v>
      </c>
      <c r="E254" s="17">
        <v>4739</v>
      </c>
      <c r="F254" s="17">
        <v>4676</v>
      </c>
      <c r="G254" s="17">
        <v>4469</v>
      </c>
      <c r="H254" s="17">
        <v>4356</v>
      </c>
      <c r="I254" s="59">
        <v>4407</v>
      </c>
      <c r="J254" s="59">
        <v>4373</v>
      </c>
      <c r="K254" s="59">
        <v>4277</v>
      </c>
      <c r="L254" s="59">
        <v>4227</v>
      </c>
      <c r="M254" s="84">
        <v>4246</v>
      </c>
    </row>
    <row r="255" spans="1:13" x14ac:dyDescent="0.2">
      <c r="A255" s="5" t="s">
        <v>573</v>
      </c>
      <c r="B255" s="5" t="s">
        <v>161</v>
      </c>
      <c r="C255" s="5" t="s">
        <v>147</v>
      </c>
      <c r="D255" s="17">
        <v>4788</v>
      </c>
      <c r="E255" s="17">
        <v>4720</v>
      </c>
      <c r="F255" s="17">
        <v>4672</v>
      </c>
      <c r="G255" s="17">
        <v>4403</v>
      </c>
      <c r="H255" s="17">
        <v>4360</v>
      </c>
      <c r="I255" s="59">
        <v>4403</v>
      </c>
      <c r="J255" s="59">
        <v>4315</v>
      </c>
      <c r="K255" s="59">
        <v>4257</v>
      </c>
      <c r="L255" s="59">
        <v>4229</v>
      </c>
      <c r="M255" s="84">
        <v>4227</v>
      </c>
    </row>
    <row r="256" spans="1:13" x14ac:dyDescent="0.2">
      <c r="A256" s="5" t="s">
        <v>574</v>
      </c>
      <c r="B256" s="5" t="s">
        <v>163</v>
      </c>
      <c r="C256" s="5" t="s">
        <v>147</v>
      </c>
      <c r="D256" s="17">
        <v>5433</v>
      </c>
      <c r="E256" s="17">
        <v>5336</v>
      </c>
      <c r="F256" s="17">
        <v>5254</v>
      </c>
      <c r="G256" s="17">
        <v>5012</v>
      </c>
      <c r="H256" s="17">
        <v>4942</v>
      </c>
      <c r="I256" s="59">
        <v>4966</v>
      </c>
      <c r="J256" s="59">
        <v>4878</v>
      </c>
      <c r="K256" s="59">
        <v>4856</v>
      </c>
      <c r="L256" s="59">
        <v>4736</v>
      </c>
      <c r="M256" s="84">
        <v>4771</v>
      </c>
    </row>
    <row r="257" spans="1:13" x14ac:dyDescent="0.2">
      <c r="A257" s="5" t="s">
        <v>575</v>
      </c>
      <c r="B257" s="5" t="s">
        <v>169</v>
      </c>
      <c r="C257" s="5" t="s">
        <v>147</v>
      </c>
      <c r="D257" s="17">
        <v>5089</v>
      </c>
      <c r="E257" s="17">
        <v>5073</v>
      </c>
      <c r="F257" s="17">
        <v>4981</v>
      </c>
      <c r="G257" s="17">
        <v>4774</v>
      </c>
      <c r="H257" s="17">
        <v>4702</v>
      </c>
      <c r="I257" s="59">
        <v>4728</v>
      </c>
      <c r="J257" s="59">
        <v>4693</v>
      </c>
      <c r="K257" s="59">
        <v>4597</v>
      </c>
      <c r="L257" s="59">
        <v>4565</v>
      </c>
      <c r="M257" s="84">
        <v>4548</v>
      </c>
    </row>
    <row r="258" spans="1:13" x14ac:dyDescent="0.2">
      <c r="A258" s="5" t="s">
        <v>576</v>
      </c>
      <c r="B258" s="5" t="s">
        <v>176</v>
      </c>
      <c r="C258" s="5" t="s">
        <v>147</v>
      </c>
      <c r="D258" s="17">
        <v>4852</v>
      </c>
      <c r="E258" s="17">
        <v>4770</v>
      </c>
      <c r="F258" s="17">
        <v>4706</v>
      </c>
      <c r="G258" s="17">
        <v>4484</v>
      </c>
      <c r="H258" s="17">
        <v>4399</v>
      </c>
      <c r="I258" s="59">
        <v>4421</v>
      </c>
      <c r="J258" s="59">
        <v>4324</v>
      </c>
      <c r="K258" s="59">
        <v>4288</v>
      </c>
      <c r="L258" s="59">
        <v>4239</v>
      </c>
      <c r="M258" s="84">
        <v>4273</v>
      </c>
    </row>
    <row r="259" spans="1:13" x14ac:dyDescent="0.2">
      <c r="A259" s="5" t="s">
        <v>577</v>
      </c>
      <c r="B259" s="5" t="s">
        <v>184</v>
      </c>
      <c r="C259" s="5" t="s">
        <v>147</v>
      </c>
      <c r="D259" s="17">
        <v>4868</v>
      </c>
      <c r="E259" s="17">
        <v>4791</v>
      </c>
      <c r="F259" s="17">
        <v>4719</v>
      </c>
      <c r="G259" s="17">
        <v>4509</v>
      </c>
      <c r="H259" s="17">
        <v>4489</v>
      </c>
      <c r="I259" s="59">
        <v>4539</v>
      </c>
      <c r="J259" s="59">
        <v>4469</v>
      </c>
      <c r="K259" s="59">
        <v>4419</v>
      </c>
      <c r="L259" s="59">
        <v>4400</v>
      </c>
      <c r="M259" s="84">
        <v>4408</v>
      </c>
    </row>
    <row r="260" spans="1:13" x14ac:dyDescent="0.2">
      <c r="A260" s="5" t="s">
        <v>578</v>
      </c>
      <c r="B260" s="5" t="s">
        <v>186</v>
      </c>
      <c r="C260" s="5" t="s">
        <v>147</v>
      </c>
      <c r="D260" s="17">
        <v>4184</v>
      </c>
      <c r="E260" s="17">
        <v>4148</v>
      </c>
      <c r="F260" s="17">
        <v>4046</v>
      </c>
      <c r="G260" s="17">
        <v>3824</v>
      </c>
      <c r="H260" s="17">
        <v>3764</v>
      </c>
      <c r="I260" s="59">
        <v>3800</v>
      </c>
      <c r="J260" s="59">
        <v>3757</v>
      </c>
      <c r="K260" s="59">
        <v>3675</v>
      </c>
      <c r="L260" s="59">
        <v>3676</v>
      </c>
      <c r="M260" s="84">
        <v>3662</v>
      </c>
    </row>
    <row r="261" spans="1:13" x14ac:dyDescent="0.2">
      <c r="A261" s="5" t="s">
        <v>579</v>
      </c>
      <c r="B261" s="5" t="s">
        <v>189</v>
      </c>
      <c r="C261" s="5" t="s">
        <v>147</v>
      </c>
      <c r="D261" s="17">
        <v>5115</v>
      </c>
      <c r="E261" s="17">
        <v>5094</v>
      </c>
      <c r="F261" s="17">
        <v>5068</v>
      </c>
      <c r="G261" s="17">
        <v>4799</v>
      </c>
      <c r="H261" s="17">
        <v>4753</v>
      </c>
      <c r="I261" s="59">
        <v>4817</v>
      </c>
      <c r="J261" s="59">
        <v>4764</v>
      </c>
      <c r="K261" s="59">
        <v>4682</v>
      </c>
      <c r="L261" s="59">
        <v>4649</v>
      </c>
      <c r="M261" s="84">
        <v>4651</v>
      </c>
    </row>
    <row r="262" spans="1:13" x14ac:dyDescent="0.2">
      <c r="A262" s="5" t="s">
        <v>580</v>
      </c>
      <c r="B262" s="5" t="s">
        <v>192</v>
      </c>
      <c r="C262" s="5" t="s">
        <v>147</v>
      </c>
      <c r="D262" s="17">
        <v>4394</v>
      </c>
      <c r="E262" s="17">
        <v>4444</v>
      </c>
      <c r="F262" s="17">
        <v>4350</v>
      </c>
      <c r="G262" s="17">
        <v>4128</v>
      </c>
      <c r="H262" s="17">
        <v>4057</v>
      </c>
      <c r="I262" s="59">
        <v>4073</v>
      </c>
      <c r="J262" s="59">
        <v>3997</v>
      </c>
      <c r="K262" s="59">
        <v>3931</v>
      </c>
      <c r="L262" s="59">
        <v>3891</v>
      </c>
      <c r="M262" s="84">
        <v>3889</v>
      </c>
    </row>
    <row r="263" spans="1:13" x14ac:dyDescent="0.2">
      <c r="A263" s="5" t="s">
        <v>581</v>
      </c>
      <c r="B263" s="5" t="s">
        <v>194</v>
      </c>
      <c r="C263" s="5" t="s">
        <v>147</v>
      </c>
      <c r="D263" s="17">
        <v>4598</v>
      </c>
      <c r="E263" s="17">
        <v>4562</v>
      </c>
      <c r="F263" s="17">
        <v>4473</v>
      </c>
      <c r="G263" s="17">
        <v>4259</v>
      </c>
      <c r="H263" s="17">
        <v>4236</v>
      </c>
      <c r="I263" s="59">
        <v>4243</v>
      </c>
      <c r="J263" s="59">
        <v>4196</v>
      </c>
      <c r="K263" s="59">
        <v>4149</v>
      </c>
      <c r="L263" s="59">
        <v>4096</v>
      </c>
      <c r="M263" s="84">
        <v>4106</v>
      </c>
    </row>
    <row r="264" spans="1:13" x14ac:dyDescent="0.2">
      <c r="A264" s="5" t="s">
        <v>628</v>
      </c>
      <c r="B264" s="5" t="s">
        <v>231</v>
      </c>
      <c r="C264" s="5" t="s">
        <v>228</v>
      </c>
      <c r="D264" s="17">
        <v>4942</v>
      </c>
      <c r="E264" s="17">
        <v>4936</v>
      </c>
      <c r="F264" s="17">
        <v>4871</v>
      </c>
      <c r="G264" s="17">
        <v>4702</v>
      </c>
      <c r="H264" s="17">
        <v>4610</v>
      </c>
      <c r="I264" s="59">
        <v>4603</v>
      </c>
      <c r="J264" s="59">
        <v>4568</v>
      </c>
      <c r="K264" s="59">
        <v>4496</v>
      </c>
      <c r="L264" s="59">
        <v>4438</v>
      </c>
      <c r="M264" s="84">
        <v>4467</v>
      </c>
    </row>
    <row r="265" spans="1:13" x14ac:dyDescent="0.2">
      <c r="A265" s="5" t="s">
        <v>629</v>
      </c>
      <c r="B265" s="5" t="s">
        <v>236</v>
      </c>
      <c r="C265" s="5" t="s">
        <v>228</v>
      </c>
      <c r="D265" s="17">
        <v>4385</v>
      </c>
      <c r="E265" s="17">
        <v>4367</v>
      </c>
      <c r="F265" s="17">
        <v>4314</v>
      </c>
      <c r="G265" s="17">
        <v>4185</v>
      </c>
      <c r="H265" s="17">
        <v>4103</v>
      </c>
      <c r="I265" s="59">
        <v>4089</v>
      </c>
      <c r="J265" s="59">
        <v>4059</v>
      </c>
      <c r="K265" s="59">
        <v>4031</v>
      </c>
      <c r="L265" s="59">
        <v>3951</v>
      </c>
      <c r="M265" s="84">
        <v>3965</v>
      </c>
    </row>
    <row r="266" spans="1:13" x14ac:dyDescent="0.2">
      <c r="A266" s="5" t="s">
        <v>630</v>
      </c>
      <c r="B266" s="5" t="s">
        <v>241</v>
      </c>
      <c r="C266" s="5" t="s">
        <v>228</v>
      </c>
      <c r="D266" s="17">
        <v>4496</v>
      </c>
      <c r="E266" s="17">
        <v>4446</v>
      </c>
      <c r="F266" s="17">
        <v>4414</v>
      </c>
      <c r="G266" s="17">
        <v>4236</v>
      </c>
      <c r="H266" s="17">
        <v>4143</v>
      </c>
      <c r="I266" s="59">
        <v>4149</v>
      </c>
      <c r="J266" s="59">
        <v>4074</v>
      </c>
      <c r="K266" s="59">
        <v>4036</v>
      </c>
      <c r="L266" s="59">
        <v>3949</v>
      </c>
      <c r="M266" s="84">
        <v>3959</v>
      </c>
    </row>
    <row r="267" spans="1:13" x14ac:dyDescent="0.2">
      <c r="A267" s="5" t="s">
        <v>631</v>
      </c>
      <c r="B267" s="5" t="s">
        <v>242</v>
      </c>
      <c r="C267" s="5" t="s">
        <v>228</v>
      </c>
      <c r="D267" s="17">
        <v>4173</v>
      </c>
      <c r="E267" s="17">
        <v>4164</v>
      </c>
      <c r="F267" s="17">
        <v>4089</v>
      </c>
      <c r="G267" s="17">
        <v>3954</v>
      </c>
      <c r="H267" s="17">
        <v>3867</v>
      </c>
      <c r="I267" s="59">
        <v>3858</v>
      </c>
      <c r="J267" s="59">
        <v>3812</v>
      </c>
      <c r="K267" s="59">
        <v>3777</v>
      </c>
      <c r="L267" s="59">
        <v>3742</v>
      </c>
      <c r="M267" s="84">
        <v>3740</v>
      </c>
    </row>
    <row r="268" spans="1:13" x14ac:dyDescent="0.2">
      <c r="A268" s="5" t="s">
        <v>632</v>
      </c>
      <c r="B268" s="5" t="s">
        <v>250</v>
      </c>
      <c r="C268" s="5" t="s">
        <v>228</v>
      </c>
      <c r="D268" s="17">
        <v>4427</v>
      </c>
      <c r="E268" s="17">
        <v>4444</v>
      </c>
      <c r="F268" s="17">
        <v>4337</v>
      </c>
      <c r="G268" s="17">
        <v>4178</v>
      </c>
      <c r="H268" s="17">
        <v>4125</v>
      </c>
      <c r="I268" s="59">
        <v>4135</v>
      </c>
      <c r="J268" s="59">
        <v>4140</v>
      </c>
      <c r="K268" s="59">
        <v>4035</v>
      </c>
      <c r="L268" s="59">
        <v>3978</v>
      </c>
      <c r="M268" s="84">
        <v>3998</v>
      </c>
    </row>
    <row r="269" spans="1:13" x14ac:dyDescent="0.2">
      <c r="A269" s="5" t="s">
        <v>633</v>
      </c>
      <c r="B269" s="5" t="s">
        <v>258</v>
      </c>
      <c r="C269" s="5" t="s">
        <v>228</v>
      </c>
      <c r="D269" s="17">
        <v>4792</v>
      </c>
      <c r="E269" s="17">
        <v>4784</v>
      </c>
      <c r="F269" s="17">
        <v>4730</v>
      </c>
      <c r="G269" s="17">
        <v>4559</v>
      </c>
      <c r="H269" s="17">
        <v>4486</v>
      </c>
      <c r="I269" s="59">
        <v>4453</v>
      </c>
      <c r="J269" s="59">
        <v>4439</v>
      </c>
      <c r="K269" s="59">
        <v>4392</v>
      </c>
      <c r="L269" s="59">
        <v>4293</v>
      </c>
      <c r="M269" s="84">
        <v>4316</v>
      </c>
    </row>
    <row r="270" spans="1:13" x14ac:dyDescent="0.2">
      <c r="A270" s="5" t="s">
        <v>634</v>
      </c>
      <c r="B270" s="5" t="s">
        <v>271</v>
      </c>
      <c r="C270" s="5" t="s">
        <v>228</v>
      </c>
      <c r="D270" s="17">
        <v>5585</v>
      </c>
      <c r="E270" s="17">
        <v>5551</v>
      </c>
      <c r="F270" s="17">
        <v>5541</v>
      </c>
      <c r="G270" s="17">
        <v>5372</v>
      </c>
      <c r="H270" s="17">
        <v>5300</v>
      </c>
      <c r="I270" s="59">
        <v>5293</v>
      </c>
      <c r="J270" s="59">
        <v>5245</v>
      </c>
      <c r="K270" s="59">
        <v>5216</v>
      </c>
      <c r="L270" s="59">
        <v>5102</v>
      </c>
      <c r="M270" s="84">
        <v>5133</v>
      </c>
    </row>
    <row r="271" spans="1:13" x14ac:dyDescent="0.2">
      <c r="A271" s="5" t="s">
        <v>635</v>
      </c>
      <c r="B271" s="5" t="s">
        <v>272</v>
      </c>
      <c r="C271" s="5" t="s">
        <v>228</v>
      </c>
      <c r="D271" s="17">
        <v>4494</v>
      </c>
      <c r="E271" s="17">
        <v>4453</v>
      </c>
      <c r="F271" s="17">
        <v>4378</v>
      </c>
      <c r="G271" s="17">
        <v>4227</v>
      </c>
      <c r="H271" s="17">
        <v>4153</v>
      </c>
      <c r="I271" s="59">
        <v>4136</v>
      </c>
      <c r="J271" s="59">
        <v>4135</v>
      </c>
      <c r="K271" s="59">
        <v>4063</v>
      </c>
      <c r="L271" s="59">
        <v>3954</v>
      </c>
      <c r="M271" s="84">
        <v>4014</v>
      </c>
    </row>
    <row r="272" spans="1:13" x14ac:dyDescent="0.2">
      <c r="A272" s="5" t="s">
        <v>636</v>
      </c>
      <c r="B272" s="5" t="s">
        <v>279</v>
      </c>
      <c r="C272" s="5" t="s">
        <v>228</v>
      </c>
      <c r="D272" s="17">
        <v>4591</v>
      </c>
      <c r="E272" s="17">
        <v>4577</v>
      </c>
      <c r="F272" s="17">
        <v>4472</v>
      </c>
      <c r="G272" s="17">
        <v>4324</v>
      </c>
      <c r="H272" s="17">
        <v>4224</v>
      </c>
      <c r="I272" s="59">
        <v>4237</v>
      </c>
      <c r="J272" s="59">
        <v>4207</v>
      </c>
      <c r="K272" s="59">
        <v>4151</v>
      </c>
      <c r="L272" s="59">
        <v>4096</v>
      </c>
      <c r="M272" s="84">
        <v>4109</v>
      </c>
    </row>
    <row r="273" spans="1:13" x14ac:dyDescent="0.2">
      <c r="A273" s="5" t="s">
        <v>637</v>
      </c>
      <c r="B273" s="5" t="s">
        <v>282</v>
      </c>
      <c r="C273" s="5" t="s">
        <v>228</v>
      </c>
      <c r="D273" s="17">
        <v>4172</v>
      </c>
      <c r="E273" s="17">
        <v>4161</v>
      </c>
      <c r="F273" s="17">
        <v>4057</v>
      </c>
      <c r="G273" s="17">
        <v>3918</v>
      </c>
      <c r="H273" s="17">
        <v>3851</v>
      </c>
      <c r="I273" s="59">
        <v>3818</v>
      </c>
      <c r="J273" s="59">
        <v>3842</v>
      </c>
      <c r="K273" s="59">
        <v>3782</v>
      </c>
      <c r="L273" s="59">
        <v>3699</v>
      </c>
      <c r="M273" s="84">
        <v>3714</v>
      </c>
    </row>
    <row r="274" spans="1:13" x14ac:dyDescent="0.2">
      <c r="A274" s="5" t="s">
        <v>638</v>
      </c>
      <c r="B274" s="5" t="s">
        <v>283</v>
      </c>
      <c r="C274" s="5" t="s">
        <v>228</v>
      </c>
      <c r="D274" s="17">
        <v>4933</v>
      </c>
      <c r="E274" s="17">
        <v>4937</v>
      </c>
      <c r="F274" s="17">
        <v>4844</v>
      </c>
      <c r="G274" s="17">
        <v>4667</v>
      </c>
      <c r="H274" s="17">
        <v>4596</v>
      </c>
      <c r="I274" s="59">
        <v>4576</v>
      </c>
      <c r="J274" s="59">
        <v>4552</v>
      </c>
      <c r="K274" s="59">
        <v>4488</v>
      </c>
      <c r="L274" s="59">
        <v>4405</v>
      </c>
      <c r="M274" s="84">
        <v>4410</v>
      </c>
    </row>
    <row r="275" spans="1:13" x14ac:dyDescent="0.2">
      <c r="A275" s="5" t="s">
        <v>639</v>
      </c>
      <c r="B275" s="5" t="s">
        <v>284</v>
      </c>
      <c r="C275" s="5" t="s">
        <v>228</v>
      </c>
      <c r="D275" s="17">
        <v>5266</v>
      </c>
      <c r="E275" s="17">
        <v>5196</v>
      </c>
      <c r="F275" s="17">
        <v>5202</v>
      </c>
      <c r="G275" s="17">
        <v>5010</v>
      </c>
      <c r="H275" s="17">
        <v>4916</v>
      </c>
      <c r="I275" s="59">
        <v>4918</v>
      </c>
      <c r="J275" s="59">
        <v>4846</v>
      </c>
      <c r="K275" s="59">
        <v>4877</v>
      </c>
      <c r="L275" s="59">
        <v>4757</v>
      </c>
      <c r="M275" s="84">
        <v>4748</v>
      </c>
    </row>
    <row r="276" spans="1:13" x14ac:dyDescent="0.2">
      <c r="A276" s="5" t="s">
        <v>455</v>
      </c>
      <c r="B276" s="5" t="s">
        <v>20</v>
      </c>
      <c r="C276" s="5" t="s">
        <v>14</v>
      </c>
      <c r="D276" s="17">
        <v>4286</v>
      </c>
      <c r="E276" s="17">
        <v>3984</v>
      </c>
      <c r="F276" s="17">
        <v>3896</v>
      </c>
      <c r="G276" s="17">
        <v>3742</v>
      </c>
      <c r="H276" s="17">
        <v>3719</v>
      </c>
      <c r="I276" s="59">
        <v>3723</v>
      </c>
      <c r="J276" s="59">
        <v>3666</v>
      </c>
      <c r="K276" s="59">
        <v>3570</v>
      </c>
      <c r="L276" s="59">
        <v>3520</v>
      </c>
      <c r="M276" s="84">
        <v>3519</v>
      </c>
    </row>
    <row r="277" spans="1:13" x14ac:dyDescent="0.2">
      <c r="A277" s="5" t="s">
        <v>456</v>
      </c>
      <c r="B277" s="5" t="s">
        <v>25</v>
      </c>
      <c r="C277" s="5" t="s">
        <v>14</v>
      </c>
      <c r="D277" s="17">
        <v>4751</v>
      </c>
      <c r="E277" s="17">
        <v>4435</v>
      </c>
      <c r="F277" s="17">
        <v>4387</v>
      </c>
      <c r="G277" s="17">
        <v>4178</v>
      </c>
      <c r="H277" s="17">
        <v>4180</v>
      </c>
      <c r="I277" s="59">
        <v>4154</v>
      </c>
      <c r="J277" s="59">
        <v>4082</v>
      </c>
      <c r="K277" s="59">
        <v>3997</v>
      </c>
      <c r="L277" s="59">
        <v>3912</v>
      </c>
      <c r="M277" s="84">
        <v>3919</v>
      </c>
    </row>
    <row r="278" spans="1:13" x14ac:dyDescent="0.2">
      <c r="A278" s="5" t="s">
        <v>457</v>
      </c>
      <c r="B278" s="5" t="s">
        <v>28</v>
      </c>
      <c r="C278" s="5" t="s">
        <v>14</v>
      </c>
      <c r="D278" s="17">
        <v>5114</v>
      </c>
      <c r="E278" s="17">
        <v>4745</v>
      </c>
      <c r="F278" s="17">
        <v>4650</v>
      </c>
      <c r="G278" s="17">
        <v>4415</v>
      </c>
      <c r="H278" s="17">
        <v>4396</v>
      </c>
      <c r="I278" s="59">
        <v>4418</v>
      </c>
      <c r="J278" s="59">
        <v>4328</v>
      </c>
      <c r="K278" s="59">
        <v>4283</v>
      </c>
      <c r="L278" s="59">
        <v>4157</v>
      </c>
      <c r="M278" s="84">
        <v>4192</v>
      </c>
    </row>
    <row r="279" spans="1:13" x14ac:dyDescent="0.2">
      <c r="A279" s="5" t="s">
        <v>458</v>
      </c>
      <c r="B279" s="5" t="s">
        <v>30</v>
      </c>
      <c r="C279" s="5" t="s">
        <v>14</v>
      </c>
      <c r="D279" s="17">
        <v>4369</v>
      </c>
      <c r="E279" s="17">
        <v>4045</v>
      </c>
      <c r="F279" s="17">
        <v>3981</v>
      </c>
      <c r="G279" s="17">
        <v>3776</v>
      </c>
      <c r="H279" s="17">
        <v>3765</v>
      </c>
      <c r="I279" s="59">
        <v>3744</v>
      </c>
      <c r="J279" s="59">
        <v>3672</v>
      </c>
      <c r="K279" s="59">
        <v>3606</v>
      </c>
      <c r="L279" s="59">
        <v>3524</v>
      </c>
      <c r="M279" s="84">
        <v>3515</v>
      </c>
    </row>
    <row r="280" spans="1:13" x14ac:dyDescent="0.2">
      <c r="A280" s="5" t="s">
        <v>459</v>
      </c>
      <c r="B280" s="5" t="s">
        <v>32</v>
      </c>
      <c r="C280" s="5" t="s">
        <v>14</v>
      </c>
      <c r="D280" s="17">
        <v>4601</v>
      </c>
      <c r="E280" s="17">
        <v>4312</v>
      </c>
      <c r="F280" s="17">
        <v>4263</v>
      </c>
      <c r="G280" s="17">
        <v>4031</v>
      </c>
      <c r="H280" s="17">
        <v>4025</v>
      </c>
      <c r="I280" s="59">
        <v>4052</v>
      </c>
      <c r="J280" s="59">
        <v>3968</v>
      </c>
      <c r="K280" s="59">
        <v>3909</v>
      </c>
      <c r="L280" s="59">
        <v>3839</v>
      </c>
      <c r="M280" s="84">
        <v>3869</v>
      </c>
    </row>
    <row r="281" spans="1:13" x14ac:dyDescent="0.2">
      <c r="A281" s="5" t="s">
        <v>460</v>
      </c>
      <c r="B281" s="5" t="s">
        <v>36</v>
      </c>
      <c r="C281" s="5" t="s">
        <v>14</v>
      </c>
      <c r="D281" s="17">
        <v>4344</v>
      </c>
      <c r="E281" s="17">
        <v>4043</v>
      </c>
      <c r="F281" s="17">
        <v>3961</v>
      </c>
      <c r="G281" s="17">
        <v>3779</v>
      </c>
      <c r="H281" s="17">
        <v>3754</v>
      </c>
      <c r="I281" s="59">
        <v>3751</v>
      </c>
      <c r="J281" s="59">
        <v>3726</v>
      </c>
      <c r="K281" s="59">
        <v>3655</v>
      </c>
      <c r="L281" s="59">
        <v>3599</v>
      </c>
      <c r="M281" s="84">
        <v>3604</v>
      </c>
    </row>
    <row r="282" spans="1:13" x14ac:dyDescent="0.2">
      <c r="A282" s="5" t="s">
        <v>461</v>
      </c>
      <c r="B282" s="5" t="s">
        <v>37</v>
      </c>
      <c r="C282" s="5" t="s">
        <v>14</v>
      </c>
      <c r="D282" s="17">
        <v>4530</v>
      </c>
      <c r="E282" s="17">
        <v>4204</v>
      </c>
      <c r="F282" s="17">
        <v>4139</v>
      </c>
      <c r="G282" s="17">
        <v>3967</v>
      </c>
      <c r="H282" s="17">
        <v>3981</v>
      </c>
      <c r="I282" s="59">
        <v>4007</v>
      </c>
      <c r="J282" s="59">
        <v>3924</v>
      </c>
      <c r="K282" s="59">
        <v>3852</v>
      </c>
      <c r="L282" s="59">
        <v>3753</v>
      </c>
      <c r="M282" s="84">
        <v>3780</v>
      </c>
    </row>
    <row r="283" spans="1:13" x14ac:dyDescent="0.2">
      <c r="A283" s="5" t="s">
        <v>462</v>
      </c>
      <c r="B283" s="5" t="s">
        <v>38</v>
      </c>
      <c r="C283" s="5" t="s">
        <v>14</v>
      </c>
      <c r="D283" s="17">
        <v>5398</v>
      </c>
      <c r="E283" s="17">
        <v>5040</v>
      </c>
      <c r="F283" s="17">
        <v>5082</v>
      </c>
      <c r="G283" s="17">
        <v>4809</v>
      </c>
      <c r="H283" s="17">
        <v>4775</v>
      </c>
      <c r="I283" s="59">
        <v>4800</v>
      </c>
      <c r="J283" s="59">
        <v>4728</v>
      </c>
      <c r="K283" s="59">
        <v>4651</v>
      </c>
      <c r="L283" s="59">
        <v>4529</v>
      </c>
      <c r="M283" s="84">
        <v>4573</v>
      </c>
    </row>
    <row r="284" spans="1:13" x14ac:dyDescent="0.2">
      <c r="A284" s="5" t="s">
        <v>463</v>
      </c>
      <c r="B284" s="5" t="s">
        <v>40</v>
      </c>
      <c r="C284" s="5" t="s">
        <v>14</v>
      </c>
      <c r="D284" s="17">
        <v>4706</v>
      </c>
      <c r="E284" s="17">
        <v>4372</v>
      </c>
      <c r="F284" s="17">
        <v>4295</v>
      </c>
      <c r="G284" s="17">
        <v>4129</v>
      </c>
      <c r="H284" s="17">
        <v>4072</v>
      </c>
      <c r="I284" s="59">
        <v>4072</v>
      </c>
      <c r="J284" s="59">
        <v>4014</v>
      </c>
      <c r="K284" s="59">
        <v>3935</v>
      </c>
      <c r="L284" s="59">
        <v>3880</v>
      </c>
      <c r="M284" s="84">
        <v>3885</v>
      </c>
    </row>
    <row r="285" spans="1:13" x14ac:dyDescent="0.2">
      <c r="A285" s="5" t="s">
        <v>464</v>
      </c>
      <c r="B285" s="5" t="s">
        <v>44</v>
      </c>
      <c r="C285" s="5" t="s">
        <v>14</v>
      </c>
      <c r="D285" s="17">
        <v>4645</v>
      </c>
      <c r="E285" s="17">
        <v>4337</v>
      </c>
      <c r="F285" s="17">
        <v>4282</v>
      </c>
      <c r="G285" s="17">
        <v>4074</v>
      </c>
      <c r="H285" s="17">
        <v>4093</v>
      </c>
      <c r="I285" s="59">
        <v>4107</v>
      </c>
      <c r="J285" s="59">
        <v>4019</v>
      </c>
      <c r="K285" s="59">
        <v>3925</v>
      </c>
      <c r="L285" s="59">
        <v>3868</v>
      </c>
      <c r="M285" s="84">
        <v>3885</v>
      </c>
    </row>
    <row r="286" spans="1:13" x14ac:dyDescent="0.2">
      <c r="A286" s="5" t="s">
        <v>465</v>
      </c>
      <c r="B286" s="5" t="s">
        <v>50</v>
      </c>
      <c r="C286" s="5" t="s">
        <v>14</v>
      </c>
      <c r="D286" s="17">
        <v>5116</v>
      </c>
      <c r="E286" s="17">
        <v>4798</v>
      </c>
      <c r="F286" s="17">
        <v>4759</v>
      </c>
      <c r="G286" s="17">
        <v>4522</v>
      </c>
      <c r="H286" s="17">
        <v>4525</v>
      </c>
      <c r="I286" s="59">
        <v>4534</v>
      </c>
      <c r="J286" s="59">
        <v>4459</v>
      </c>
      <c r="K286" s="59">
        <v>4350</v>
      </c>
      <c r="L286" s="59">
        <v>4227</v>
      </c>
      <c r="M286" s="84">
        <v>4251</v>
      </c>
    </row>
    <row r="287" spans="1:13" x14ac:dyDescent="0.2">
      <c r="A287" s="5" t="s">
        <v>466</v>
      </c>
      <c r="B287" s="5" t="s">
        <v>53</v>
      </c>
      <c r="C287" s="5" t="s">
        <v>14</v>
      </c>
      <c r="D287" s="17">
        <v>5020</v>
      </c>
      <c r="E287" s="17">
        <v>4660</v>
      </c>
      <c r="F287" s="17">
        <v>4597</v>
      </c>
      <c r="G287" s="17">
        <v>4372</v>
      </c>
      <c r="H287" s="17">
        <v>4344</v>
      </c>
      <c r="I287" s="59">
        <v>4332</v>
      </c>
      <c r="J287" s="59">
        <v>4219</v>
      </c>
      <c r="K287" s="59">
        <v>4158</v>
      </c>
      <c r="L287" s="59">
        <v>4041</v>
      </c>
      <c r="M287" s="84">
        <v>4043</v>
      </c>
    </row>
    <row r="288" spans="1:13" x14ac:dyDescent="0.2">
      <c r="A288" s="5" t="s">
        <v>509</v>
      </c>
      <c r="B288" s="5" t="s">
        <v>79</v>
      </c>
      <c r="C288" s="5" t="s">
        <v>75</v>
      </c>
      <c r="D288" s="17">
        <v>4569</v>
      </c>
      <c r="E288" s="17">
        <v>4453</v>
      </c>
      <c r="F288" s="17">
        <v>4388</v>
      </c>
      <c r="G288" s="17">
        <v>4160</v>
      </c>
      <c r="H288" s="17">
        <v>4126</v>
      </c>
      <c r="I288" s="59">
        <v>4119</v>
      </c>
      <c r="J288" s="59">
        <v>4050</v>
      </c>
      <c r="K288" s="59">
        <v>3977</v>
      </c>
      <c r="L288" s="59">
        <v>3907</v>
      </c>
      <c r="M288" s="84">
        <v>3894</v>
      </c>
    </row>
    <row r="289" spans="1:13" x14ac:dyDescent="0.2">
      <c r="A289" s="5" t="s">
        <v>510</v>
      </c>
      <c r="B289" s="5" t="s">
        <v>83</v>
      </c>
      <c r="C289" s="5" t="s">
        <v>75</v>
      </c>
      <c r="D289" s="17">
        <v>4451</v>
      </c>
      <c r="E289" s="17">
        <v>4358</v>
      </c>
      <c r="F289" s="17">
        <v>4307</v>
      </c>
      <c r="G289" s="17">
        <v>4075</v>
      </c>
      <c r="H289" s="17">
        <v>4023</v>
      </c>
      <c r="I289" s="59">
        <v>4006</v>
      </c>
      <c r="J289" s="59">
        <v>3925</v>
      </c>
      <c r="K289" s="59">
        <v>3853</v>
      </c>
      <c r="L289" s="59">
        <v>3768</v>
      </c>
      <c r="M289" s="84">
        <v>3734</v>
      </c>
    </row>
    <row r="290" spans="1:13" x14ac:dyDescent="0.2">
      <c r="A290" s="5" t="s">
        <v>511</v>
      </c>
      <c r="B290" s="5" t="s">
        <v>93</v>
      </c>
      <c r="C290" s="5" t="s">
        <v>75</v>
      </c>
      <c r="D290" s="17">
        <v>5223</v>
      </c>
      <c r="E290" s="17">
        <v>5087</v>
      </c>
      <c r="F290" s="17">
        <v>5029</v>
      </c>
      <c r="G290" s="17">
        <v>4804</v>
      </c>
      <c r="H290" s="17">
        <v>4707</v>
      </c>
      <c r="I290" s="59">
        <v>4716</v>
      </c>
      <c r="J290" s="59">
        <v>4660</v>
      </c>
      <c r="K290" s="59">
        <v>4612</v>
      </c>
      <c r="L290" s="59">
        <v>4495</v>
      </c>
      <c r="M290" s="84">
        <v>4465</v>
      </c>
    </row>
    <row r="291" spans="1:13" x14ac:dyDescent="0.2">
      <c r="A291" s="5" t="s">
        <v>512</v>
      </c>
      <c r="B291" s="5" t="s">
        <v>95</v>
      </c>
      <c r="C291" s="5" t="s">
        <v>75</v>
      </c>
      <c r="D291" s="17">
        <v>4588</v>
      </c>
      <c r="E291" s="17">
        <v>4461</v>
      </c>
      <c r="F291" s="17">
        <v>4404</v>
      </c>
      <c r="G291" s="17">
        <v>4221</v>
      </c>
      <c r="H291" s="17">
        <v>4148</v>
      </c>
      <c r="I291" s="59">
        <v>4120</v>
      </c>
      <c r="J291" s="59">
        <v>4061</v>
      </c>
      <c r="K291" s="59">
        <v>3995</v>
      </c>
      <c r="L291" s="59">
        <v>3929</v>
      </c>
      <c r="M291" s="84">
        <v>3936</v>
      </c>
    </row>
    <row r="292" spans="1:13" x14ac:dyDescent="0.2">
      <c r="A292" s="5" t="s">
        <v>513</v>
      </c>
      <c r="B292" s="5" t="s">
        <v>100</v>
      </c>
      <c r="C292" s="5" t="s">
        <v>75</v>
      </c>
      <c r="D292" s="17">
        <v>5234</v>
      </c>
      <c r="E292" s="17">
        <v>5057</v>
      </c>
      <c r="F292" s="17">
        <v>4978</v>
      </c>
      <c r="G292" s="17">
        <v>4673</v>
      </c>
      <c r="H292" s="17">
        <v>4589</v>
      </c>
      <c r="I292" s="59">
        <v>4574</v>
      </c>
      <c r="J292" s="59">
        <v>4473</v>
      </c>
      <c r="K292" s="59">
        <v>4411</v>
      </c>
      <c r="L292" s="59">
        <v>4277</v>
      </c>
      <c r="M292" s="84">
        <v>4303</v>
      </c>
    </row>
    <row r="293" spans="1:13" x14ac:dyDescent="0.2">
      <c r="A293" s="5" t="s">
        <v>514</v>
      </c>
      <c r="B293" s="5" t="s">
        <v>104</v>
      </c>
      <c r="C293" s="5" t="s">
        <v>75</v>
      </c>
      <c r="D293" s="17">
        <v>4756</v>
      </c>
      <c r="E293" s="17">
        <v>4658</v>
      </c>
      <c r="F293" s="17">
        <v>4631</v>
      </c>
      <c r="G293" s="17">
        <v>4392</v>
      </c>
      <c r="H293" s="17">
        <v>4342</v>
      </c>
      <c r="I293" s="59">
        <v>4351</v>
      </c>
      <c r="J293" s="59">
        <v>4269</v>
      </c>
      <c r="K293" s="59">
        <v>4221</v>
      </c>
      <c r="L293" s="59">
        <v>4139</v>
      </c>
      <c r="M293" s="84">
        <v>4129</v>
      </c>
    </row>
    <row r="294" spans="1:13" x14ac:dyDescent="0.2">
      <c r="A294" s="5" t="s">
        <v>515</v>
      </c>
      <c r="B294" s="5" t="s">
        <v>107</v>
      </c>
      <c r="C294" s="5" t="s">
        <v>75</v>
      </c>
      <c r="D294" s="17">
        <v>4309</v>
      </c>
      <c r="E294" s="17">
        <v>4250</v>
      </c>
      <c r="F294" s="17">
        <v>4171</v>
      </c>
      <c r="G294" s="17">
        <v>3957</v>
      </c>
      <c r="H294" s="17">
        <v>3898</v>
      </c>
      <c r="I294" s="59">
        <v>3908</v>
      </c>
      <c r="J294" s="59">
        <v>3865</v>
      </c>
      <c r="K294" s="59">
        <v>3782</v>
      </c>
      <c r="L294" s="59">
        <v>3702</v>
      </c>
      <c r="M294" s="84">
        <v>3679</v>
      </c>
    </row>
    <row r="295" spans="1:13" x14ac:dyDescent="0.2">
      <c r="A295" s="5" t="s">
        <v>516</v>
      </c>
      <c r="B295" s="5" t="s">
        <v>81</v>
      </c>
      <c r="C295" s="5" t="s">
        <v>75</v>
      </c>
      <c r="D295" s="17">
        <v>4897</v>
      </c>
      <c r="E295" s="17">
        <v>4802</v>
      </c>
      <c r="F295" s="17">
        <v>4715</v>
      </c>
      <c r="G295" s="17">
        <v>4456</v>
      </c>
      <c r="H295" s="17">
        <v>4407</v>
      </c>
      <c r="I295" s="59">
        <v>4423</v>
      </c>
      <c r="J295" s="59">
        <v>4320</v>
      </c>
      <c r="K295" s="59">
        <v>4268</v>
      </c>
      <c r="L295" s="59">
        <v>4179</v>
      </c>
      <c r="M295" s="84">
        <v>4163</v>
      </c>
    </row>
    <row r="296" spans="1:13" x14ac:dyDescent="0.2">
      <c r="A296" s="5" t="s">
        <v>517</v>
      </c>
      <c r="B296" s="5" t="s">
        <v>89</v>
      </c>
      <c r="C296" s="5" t="s">
        <v>75</v>
      </c>
      <c r="D296" s="17">
        <v>5264</v>
      </c>
      <c r="E296" s="17">
        <v>5117</v>
      </c>
      <c r="F296" s="17">
        <v>5026</v>
      </c>
      <c r="G296" s="17">
        <v>4716</v>
      </c>
      <c r="H296" s="17">
        <v>4679</v>
      </c>
      <c r="I296" s="59">
        <v>4733</v>
      </c>
      <c r="J296" s="59">
        <v>4608</v>
      </c>
      <c r="K296" s="59">
        <v>4558</v>
      </c>
      <c r="L296" s="59">
        <v>4403</v>
      </c>
      <c r="M296" s="84">
        <v>4459</v>
      </c>
    </row>
    <row r="297" spans="1:13" x14ac:dyDescent="0.2">
      <c r="A297" s="5" t="s">
        <v>518</v>
      </c>
      <c r="B297" s="5" t="s">
        <v>98</v>
      </c>
      <c r="C297" s="5" t="s">
        <v>75</v>
      </c>
      <c r="D297" s="17">
        <v>3868</v>
      </c>
      <c r="E297" s="17">
        <v>3836</v>
      </c>
      <c r="F297" s="17">
        <v>3722</v>
      </c>
      <c r="G297" s="17">
        <v>3543</v>
      </c>
      <c r="H297" s="17">
        <v>3477</v>
      </c>
      <c r="I297" s="59">
        <v>3509</v>
      </c>
      <c r="J297" s="59">
        <v>3484</v>
      </c>
      <c r="K297" s="59">
        <v>3390</v>
      </c>
      <c r="L297" s="59">
        <v>3350</v>
      </c>
      <c r="M297" s="84">
        <v>3332</v>
      </c>
    </row>
    <row r="298" spans="1:13" x14ac:dyDescent="0.2">
      <c r="A298" s="5" t="s">
        <v>519</v>
      </c>
      <c r="B298" s="5" t="s">
        <v>103</v>
      </c>
      <c r="C298" s="5" t="s">
        <v>75</v>
      </c>
      <c r="D298" s="17">
        <v>4877</v>
      </c>
      <c r="E298" s="17">
        <v>4771</v>
      </c>
      <c r="F298" s="17">
        <v>4649</v>
      </c>
      <c r="G298" s="17">
        <v>4436</v>
      </c>
      <c r="H298" s="17">
        <v>4388</v>
      </c>
      <c r="I298" s="59">
        <v>4423</v>
      </c>
      <c r="J298" s="59">
        <v>4305</v>
      </c>
      <c r="K298" s="59">
        <v>4240</v>
      </c>
      <c r="L298" s="59">
        <v>4149</v>
      </c>
      <c r="M298" s="84">
        <v>4151</v>
      </c>
    </row>
    <row r="299" spans="1:13" x14ac:dyDescent="0.2">
      <c r="A299" s="5" t="s">
        <v>520</v>
      </c>
      <c r="B299" s="5" t="s">
        <v>111</v>
      </c>
      <c r="C299" s="5" t="s">
        <v>75</v>
      </c>
      <c r="D299" s="17">
        <v>5191</v>
      </c>
      <c r="E299" s="17">
        <v>5090</v>
      </c>
      <c r="F299" s="17">
        <v>5004</v>
      </c>
      <c r="G299" s="17">
        <v>4758</v>
      </c>
      <c r="H299" s="17">
        <v>4681</v>
      </c>
      <c r="I299" s="59">
        <v>4688</v>
      </c>
      <c r="J299" s="59">
        <v>4575</v>
      </c>
      <c r="K299" s="59">
        <v>4502</v>
      </c>
      <c r="L299" s="59">
        <v>4360</v>
      </c>
      <c r="M299" s="84">
        <v>4383</v>
      </c>
    </row>
    <row r="300" spans="1:13" x14ac:dyDescent="0.2">
      <c r="A300" s="5" t="s">
        <v>521</v>
      </c>
      <c r="B300" s="5" t="s">
        <v>112</v>
      </c>
      <c r="C300" s="5" t="s">
        <v>75</v>
      </c>
      <c r="D300" s="17">
        <v>5058</v>
      </c>
      <c r="E300" s="17">
        <v>4924</v>
      </c>
      <c r="F300" s="17">
        <v>4861</v>
      </c>
      <c r="G300" s="17">
        <v>4618</v>
      </c>
      <c r="H300" s="17">
        <v>4545</v>
      </c>
      <c r="I300" s="59">
        <v>4573</v>
      </c>
      <c r="J300" s="59">
        <v>4436</v>
      </c>
      <c r="K300" s="59">
        <v>4362</v>
      </c>
      <c r="L300" s="59">
        <v>4254</v>
      </c>
      <c r="M300" s="84">
        <v>4257</v>
      </c>
    </row>
    <row r="301" spans="1:13" x14ac:dyDescent="0.2">
      <c r="A301" s="5" t="s">
        <v>522</v>
      </c>
      <c r="B301" s="5" t="s">
        <v>115</v>
      </c>
      <c r="C301" s="5" t="s">
        <v>75</v>
      </c>
      <c r="D301" s="17">
        <v>4984</v>
      </c>
      <c r="E301" s="17">
        <v>4827</v>
      </c>
      <c r="F301" s="17">
        <v>4651</v>
      </c>
      <c r="G301" s="17">
        <v>4389</v>
      </c>
      <c r="H301" s="17">
        <v>4369</v>
      </c>
      <c r="I301" s="59">
        <v>4441</v>
      </c>
      <c r="J301" s="59">
        <v>4296</v>
      </c>
      <c r="K301" s="59">
        <v>4234</v>
      </c>
      <c r="L301" s="59">
        <v>4130</v>
      </c>
      <c r="M301" s="84">
        <v>4148</v>
      </c>
    </row>
    <row r="302" spans="1:13" x14ac:dyDescent="0.2">
      <c r="A302" s="5" t="s">
        <v>582</v>
      </c>
      <c r="B302" s="5" t="s">
        <v>152</v>
      </c>
      <c r="C302" s="5" t="s">
        <v>147</v>
      </c>
      <c r="D302" s="17">
        <v>5440</v>
      </c>
      <c r="E302" s="17">
        <v>5346</v>
      </c>
      <c r="F302" s="17">
        <v>5228</v>
      </c>
      <c r="G302" s="17">
        <v>4927</v>
      </c>
      <c r="H302" s="17">
        <v>4788</v>
      </c>
      <c r="I302" s="59">
        <v>4820</v>
      </c>
      <c r="J302" s="59">
        <v>4734</v>
      </c>
      <c r="K302" s="59">
        <v>4701</v>
      </c>
      <c r="L302" s="59">
        <v>4570</v>
      </c>
      <c r="M302" s="84">
        <v>4628</v>
      </c>
    </row>
    <row r="303" spans="1:13" x14ac:dyDescent="0.2">
      <c r="A303" s="5" t="s">
        <v>583</v>
      </c>
      <c r="B303" s="5" t="s">
        <v>154</v>
      </c>
      <c r="C303" s="5" t="s">
        <v>147</v>
      </c>
      <c r="D303" s="17">
        <v>4914</v>
      </c>
      <c r="E303" s="17">
        <v>4843</v>
      </c>
      <c r="F303" s="17">
        <v>4778</v>
      </c>
      <c r="G303" s="17">
        <v>4503</v>
      </c>
      <c r="H303" s="17">
        <v>4458</v>
      </c>
      <c r="I303" s="59">
        <v>4499</v>
      </c>
      <c r="J303" s="59">
        <v>4420</v>
      </c>
      <c r="K303" s="59">
        <v>4341</v>
      </c>
      <c r="L303" s="59">
        <v>4252</v>
      </c>
      <c r="M303" s="84">
        <v>4272</v>
      </c>
    </row>
    <row r="304" spans="1:13" x14ac:dyDescent="0.2">
      <c r="A304" s="5" t="s">
        <v>584</v>
      </c>
      <c r="B304" s="5" t="s">
        <v>167</v>
      </c>
      <c r="C304" s="5" t="s">
        <v>147</v>
      </c>
      <c r="D304" s="17">
        <v>4899</v>
      </c>
      <c r="E304" s="17">
        <v>4886</v>
      </c>
      <c r="F304" s="17">
        <v>4774</v>
      </c>
      <c r="G304" s="17">
        <v>4488</v>
      </c>
      <c r="H304" s="17">
        <v>4377</v>
      </c>
      <c r="I304" s="59">
        <v>4370</v>
      </c>
      <c r="J304" s="59">
        <v>4268</v>
      </c>
      <c r="K304" s="59">
        <v>4201</v>
      </c>
      <c r="L304" s="59">
        <v>4121</v>
      </c>
      <c r="M304" s="84">
        <v>4113</v>
      </c>
    </row>
    <row r="305" spans="1:13" x14ac:dyDescent="0.2">
      <c r="A305" s="5" t="s">
        <v>585</v>
      </c>
      <c r="B305" s="5" t="s">
        <v>172</v>
      </c>
      <c r="C305" s="5" t="s">
        <v>147</v>
      </c>
      <c r="D305" s="17">
        <v>5675</v>
      </c>
      <c r="E305" s="17">
        <v>5551</v>
      </c>
      <c r="F305" s="17">
        <v>5455</v>
      </c>
      <c r="G305" s="17">
        <v>5123</v>
      </c>
      <c r="H305" s="17">
        <v>4982</v>
      </c>
      <c r="I305" s="59">
        <v>5024</v>
      </c>
      <c r="J305" s="59">
        <v>4899</v>
      </c>
      <c r="K305" s="59">
        <v>4864</v>
      </c>
      <c r="L305" s="59">
        <v>4746</v>
      </c>
      <c r="M305" s="84">
        <v>4829</v>
      </c>
    </row>
    <row r="306" spans="1:13" x14ac:dyDescent="0.2">
      <c r="A306" s="5" t="s">
        <v>586</v>
      </c>
      <c r="B306" s="5" t="s">
        <v>177</v>
      </c>
      <c r="C306" s="5" t="s">
        <v>147</v>
      </c>
      <c r="D306" s="17">
        <v>5425</v>
      </c>
      <c r="E306" s="17">
        <v>5254</v>
      </c>
      <c r="F306" s="17">
        <v>5217</v>
      </c>
      <c r="G306" s="17">
        <v>4909</v>
      </c>
      <c r="H306" s="17">
        <v>4782</v>
      </c>
      <c r="I306" s="59">
        <v>4837</v>
      </c>
      <c r="J306" s="59">
        <v>4716</v>
      </c>
      <c r="K306" s="59">
        <v>4725</v>
      </c>
      <c r="L306" s="59">
        <v>4604</v>
      </c>
      <c r="M306" s="84">
        <v>4623</v>
      </c>
    </row>
    <row r="307" spans="1:13" x14ac:dyDescent="0.2">
      <c r="A307" s="5" t="s">
        <v>587</v>
      </c>
      <c r="B307" s="5" t="s">
        <v>178</v>
      </c>
      <c r="C307" s="5" t="s">
        <v>147</v>
      </c>
      <c r="D307" s="17">
        <v>3623</v>
      </c>
      <c r="E307" s="17">
        <v>3591</v>
      </c>
      <c r="F307" s="17">
        <v>3499</v>
      </c>
      <c r="G307" s="17">
        <v>3328</v>
      </c>
      <c r="H307" s="17">
        <v>3285</v>
      </c>
      <c r="I307" s="59">
        <v>3317</v>
      </c>
      <c r="J307" s="59">
        <v>3284</v>
      </c>
      <c r="K307" s="59">
        <v>3237</v>
      </c>
      <c r="L307" s="59">
        <v>3205</v>
      </c>
      <c r="M307" s="84">
        <v>3212</v>
      </c>
    </row>
    <row r="308" spans="1:13" x14ac:dyDescent="0.2">
      <c r="A308" s="5" t="s">
        <v>588</v>
      </c>
      <c r="B308" s="5" t="s">
        <v>182</v>
      </c>
      <c r="C308" s="5" t="s">
        <v>147</v>
      </c>
      <c r="D308" s="17">
        <v>5562</v>
      </c>
      <c r="E308" s="17">
        <v>5435</v>
      </c>
      <c r="F308" s="17">
        <v>5327</v>
      </c>
      <c r="G308" s="17">
        <v>5019</v>
      </c>
      <c r="H308" s="17">
        <v>4930</v>
      </c>
      <c r="I308" s="59">
        <v>4954</v>
      </c>
      <c r="J308" s="59">
        <v>4810</v>
      </c>
      <c r="K308" s="59">
        <v>4803</v>
      </c>
      <c r="L308" s="59">
        <v>4648</v>
      </c>
      <c r="M308" s="84">
        <v>4706</v>
      </c>
    </row>
    <row r="309" spans="1:13" x14ac:dyDescent="0.2">
      <c r="A309" s="5" t="s">
        <v>523</v>
      </c>
      <c r="B309" s="5" t="s">
        <v>85</v>
      </c>
      <c r="C309" s="5" t="s">
        <v>75</v>
      </c>
      <c r="D309" s="17">
        <v>4268</v>
      </c>
      <c r="E309" s="17">
        <v>4142</v>
      </c>
      <c r="F309" s="17">
        <v>4029</v>
      </c>
      <c r="G309" s="17">
        <v>3836</v>
      </c>
      <c r="H309" s="17">
        <v>3758</v>
      </c>
      <c r="I309" s="59">
        <v>3759</v>
      </c>
      <c r="J309" s="59">
        <v>3747</v>
      </c>
      <c r="K309" s="59">
        <v>3623</v>
      </c>
      <c r="L309" s="59">
        <v>3610</v>
      </c>
      <c r="M309" s="84">
        <v>3594</v>
      </c>
    </row>
    <row r="310" spans="1:13" x14ac:dyDescent="0.2">
      <c r="A310" s="5" t="s">
        <v>524</v>
      </c>
      <c r="B310" s="5" t="s">
        <v>86</v>
      </c>
      <c r="C310" s="5" t="s">
        <v>75</v>
      </c>
      <c r="D310" s="17">
        <v>5678</v>
      </c>
      <c r="E310" s="17">
        <v>5513</v>
      </c>
      <c r="F310" s="17">
        <v>5486</v>
      </c>
      <c r="G310" s="17">
        <v>5208</v>
      </c>
      <c r="H310" s="17">
        <v>5118</v>
      </c>
      <c r="I310" s="59">
        <v>5119</v>
      </c>
      <c r="J310" s="59">
        <v>5036</v>
      </c>
      <c r="K310" s="59">
        <v>5008</v>
      </c>
      <c r="L310" s="59">
        <v>4874</v>
      </c>
      <c r="M310" s="84">
        <v>4887</v>
      </c>
    </row>
    <row r="311" spans="1:13" x14ac:dyDescent="0.2">
      <c r="A311" s="5" t="s">
        <v>525</v>
      </c>
      <c r="B311" s="5" t="s">
        <v>90</v>
      </c>
      <c r="C311" s="5" t="s">
        <v>75</v>
      </c>
      <c r="D311" s="17">
        <v>5050</v>
      </c>
      <c r="E311" s="17">
        <v>4877</v>
      </c>
      <c r="F311" s="17">
        <v>4835</v>
      </c>
      <c r="G311" s="17">
        <v>4588</v>
      </c>
      <c r="H311" s="17">
        <v>4538</v>
      </c>
      <c r="I311" s="59">
        <v>4535</v>
      </c>
      <c r="J311" s="59">
        <v>4440</v>
      </c>
      <c r="K311" s="59">
        <v>4392</v>
      </c>
      <c r="L311" s="59">
        <v>4262</v>
      </c>
      <c r="M311" s="84">
        <v>4264</v>
      </c>
    </row>
    <row r="312" spans="1:13" x14ac:dyDescent="0.2">
      <c r="A312" s="5" t="s">
        <v>526</v>
      </c>
      <c r="B312" s="5" t="s">
        <v>96</v>
      </c>
      <c r="C312" s="5" t="s">
        <v>75</v>
      </c>
      <c r="D312" s="17">
        <v>4576</v>
      </c>
      <c r="E312" s="17">
        <v>4405</v>
      </c>
      <c r="F312" s="17">
        <v>4366</v>
      </c>
      <c r="G312" s="17">
        <v>4143</v>
      </c>
      <c r="H312" s="17">
        <v>4083</v>
      </c>
      <c r="I312" s="59">
        <v>4064</v>
      </c>
      <c r="J312" s="59">
        <v>4025</v>
      </c>
      <c r="K312" s="59">
        <v>3937</v>
      </c>
      <c r="L312" s="59">
        <v>3863</v>
      </c>
      <c r="M312" s="84">
        <v>3866</v>
      </c>
    </row>
    <row r="313" spans="1:13" x14ac:dyDescent="0.2">
      <c r="A313" s="5" t="s">
        <v>527</v>
      </c>
      <c r="B313" s="5" t="s">
        <v>105</v>
      </c>
      <c r="C313" s="5" t="s">
        <v>75</v>
      </c>
      <c r="D313" s="17">
        <v>4371</v>
      </c>
      <c r="E313" s="17">
        <v>4235</v>
      </c>
      <c r="F313" s="17">
        <v>4189</v>
      </c>
      <c r="G313" s="17">
        <v>4026</v>
      </c>
      <c r="H313" s="17">
        <v>3941</v>
      </c>
      <c r="I313" s="59">
        <v>3964</v>
      </c>
      <c r="J313" s="59">
        <v>3892</v>
      </c>
      <c r="K313" s="59">
        <v>3809</v>
      </c>
      <c r="L313" s="59">
        <v>3728</v>
      </c>
      <c r="M313" s="84">
        <v>3701</v>
      </c>
    </row>
    <row r="314" spans="1:13" x14ac:dyDescent="0.2">
      <c r="A314" s="5" t="s">
        <v>528</v>
      </c>
      <c r="B314" s="5" t="s">
        <v>113</v>
      </c>
      <c r="C314" s="5" t="s">
        <v>75</v>
      </c>
      <c r="D314" s="17">
        <v>5830</v>
      </c>
      <c r="E314" s="17">
        <v>5641</v>
      </c>
      <c r="F314" s="17">
        <v>5580</v>
      </c>
      <c r="G314" s="17">
        <v>5284</v>
      </c>
      <c r="H314" s="17">
        <v>5160</v>
      </c>
      <c r="I314" s="59">
        <v>5169</v>
      </c>
      <c r="J314" s="59">
        <v>5046</v>
      </c>
      <c r="K314" s="59">
        <v>4977</v>
      </c>
      <c r="L314" s="59">
        <v>4864</v>
      </c>
      <c r="M314" s="84">
        <v>4885</v>
      </c>
    </row>
    <row r="315" spans="1:13" x14ac:dyDescent="0.2">
      <c r="A315" s="5" t="s">
        <v>529</v>
      </c>
      <c r="B315" s="5" t="s">
        <v>114</v>
      </c>
      <c r="C315" s="5" t="s">
        <v>75</v>
      </c>
      <c r="D315" s="17">
        <v>4582</v>
      </c>
      <c r="E315" s="17">
        <v>4418</v>
      </c>
      <c r="F315" s="17">
        <v>4338</v>
      </c>
      <c r="G315" s="17">
        <v>4115</v>
      </c>
      <c r="H315" s="17">
        <v>4035</v>
      </c>
      <c r="I315" s="59">
        <v>4010</v>
      </c>
      <c r="J315" s="59">
        <v>3957</v>
      </c>
      <c r="K315" s="59">
        <v>3897</v>
      </c>
      <c r="L315" s="59">
        <v>3820</v>
      </c>
      <c r="M315" s="84">
        <v>3819</v>
      </c>
    </row>
    <row r="316" spans="1:13" x14ac:dyDescent="0.2">
      <c r="A316" s="5" t="s">
        <v>714</v>
      </c>
      <c r="B316" s="5" t="s">
        <v>57</v>
      </c>
      <c r="C316" s="5" t="s">
        <v>775</v>
      </c>
      <c r="D316" s="17">
        <v>5142</v>
      </c>
      <c r="E316" s="17">
        <v>4941</v>
      </c>
      <c r="F316" s="17">
        <v>4826</v>
      </c>
      <c r="G316" s="17">
        <v>4529</v>
      </c>
      <c r="H316" s="17">
        <v>4515</v>
      </c>
      <c r="I316" s="59">
        <v>4533</v>
      </c>
      <c r="J316" s="59">
        <v>4438</v>
      </c>
      <c r="K316" s="59">
        <v>4434</v>
      </c>
      <c r="L316" s="59">
        <v>4302</v>
      </c>
      <c r="M316" s="84">
        <v>4366</v>
      </c>
    </row>
    <row r="317" spans="1:13" x14ac:dyDescent="0.2">
      <c r="A317" s="5" t="s">
        <v>715</v>
      </c>
      <c r="B317" s="5" t="s">
        <v>60</v>
      </c>
      <c r="C317" s="5" t="s">
        <v>775</v>
      </c>
      <c r="D317" s="17">
        <v>5069</v>
      </c>
      <c r="E317" s="17">
        <v>4924</v>
      </c>
      <c r="F317" s="17">
        <v>4859</v>
      </c>
      <c r="G317" s="17">
        <v>4578</v>
      </c>
      <c r="H317" s="17">
        <v>4646</v>
      </c>
      <c r="I317" s="59">
        <v>4617</v>
      </c>
      <c r="J317" s="59">
        <v>4544</v>
      </c>
      <c r="K317" s="59">
        <v>4529</v>
      </c>
      <c r="L317" s="59">
        <v>4430</v>
      </c>
      <c r="M317" s="84">
        <v>4437</v>
      </c>
    </row>
    <row r="318" spans="1:13" x14ac:dyDescent="0.2">
      <c r="A318" s="5" t="s">
        <v>716</v>
      </c>
      <c r="B318" s="5" t="s">
        <v>61</v>
      </c>
      <c r="C318" s="5" t="s">
        <v>775</v>
      </c>
      <c r="D318" s="17">
        <v>4926</v>
      </c>
      <c r="E318" s="17">
        <v>4815</v>
      </c>
      <c r="F318" s="17">
        <v>4683</v>
      </c>
      <c r="G318" s="17">
        <v>4485</v>
      </c>
      <c r="H318" s="17">
        <v>4502</v>
      </c>
      <c r="I318" s="59">
        <v>4499</v>
      </c>
      <c r="J318" s="59">
        <v>4470</v>
      </c>
      <c r="K318" s="59">
        <v>4449</v>
      </c>
      <c r="L318" s="59">
        <v>4348</v>
      </c>
      <c r="M318" s="84">
        <v>4358</v>
      </c>
    </row>
    <row r="319" spans="1:13" x14ac:dyDescent="0.2">
      <c r="A319" s="5" t="s">
        <v>717</v>
      </c>
      <c r="B319" s="5" t="s">
        <v>67</v>
      </c>
      <c r="C319" s="5" t="s">
        <v>775</v>
      </c>
      <c r="D319" s="17">
        <v>5127</v>
      </c>
      <c r="E319" s="17">
        <v>4960</v>
      </c>
      <c r="F319" s="17">
        <v>4841</v>
      </c>
      <c r="G319" s="17">
        <v>4634</v>
      </c>
      <c r="H319" s="17">
        <v>4645</v>
      </c>
      <c r="I319" s="59">
        <v>4654</v>
      </c>
      <c r="J319" s="59">
        <v>4557</v>
      </c>
      <c r="K319" s="59">
        <v>4604</v>
      </c>
      <c r="L319" s="59">
        <v>4501</v>
      </c>
      <c r="M319" s="84">
        <v>4483</v>
      </c>
    </row>
    <row r="320" spans="1:13" x14ac:dyDescent="0.2">
      <c r="A320" s="5" t="s">
        <v>718</v>
      </c>
      <c r="B320" s="5" t="s">
        <v>69</v>
      </c>
      <c r="C320" s="5" t="s">
        <v>775</v>
      </c>
      <c r="D320" s="17">
        <v>5233</v>
      </c>
      <c r="E320" s="17">
        <v>5062</v>
      </c>
      <c r="F320" s="17">
        <v>4951</v>
      </c>
      <c r="G320" s="17">
        <v>4705</v>
      </c>
      <c r="H320" s="17">
        <v>4715</v>
      </c>
      <c r="I320" s="59">
        <v>4712</v>
      </c>
      <c r="J320" s="59">
        <v>4607</v>
      </c>
      <c r="K320" s="59">
        <v>4621</v>
      </c>
      <c r="L320" s="59">
        <v>4431</v>
      </c>
      <c r="M320" s="84">
        <v>4490</v>
      </c>
    </row>
    <row r="321" spans="1:13" x14ac:dyDescent="0.2">
      <c r="A321" s="5" t="s">
        <v>719</v>
      </c>
      <c r="B321" s="5" t="s">
        <v>70</v>
      </c>
      <c r="C321" s="5" t="s">
        <v>775</v>
      </c>
      <c r="D321" s="17">
        <v>4408</v>
      </c>
      <c r="E321" s="17">
        <v>4292</v>
      </c>
      <c r="F321" s="17">
        <v>4122</v>
      </c>
      <c r="G321" s="17">
        <v>3931</v>
      </c>
      <c r="H321" s="17">
        <v>3875</v>
      </c>
      <c r="I321" s="59">
        <v>3897</v>
      </c>
      <c r="J321" s="59">
        <v>3787</v>
      </c>
      <c r="K321" s="59">
        <v>3775</v>
      </c>
      <c r="L321" s="59">
        <v>3663</v>
      </c>
      <c r="M321" s="84">
        <v>3652</v>
      </c>
    </row>
    <row r="322" spans="1:13" x14ac:dyDescent="0.2">
      <c r="A322" s="5" t="s">
        <v>720</v>
      </c>
      <c r="B322" s="5" t="s">
        <v>71</v>
      </c>
      <c r="C322" s="5" t="s">
        <v>775</v>
      </c>
      <c r="D322" s="17">
        <v>5084</v>
      </c>
      <c r="E322" s="17">
        <v>4927</v>
      </c>
      <c r="F322" s="17">
        <v>4775</v>
      </c>
      <c r="G322" s="17">
        <v>4519</v>
      </c>
      <c r="H322" s="17">
        <v>4490</v>
      </c>
      <c r="I322" s="59">
        <v>4547</v>
      </c>
      <c r="J322" s="59">
        <v>4446</v>
      </c>
      <c r="K322" s="59">
        <v>4371</v>
      </c>
      <c r="L322" s="59">
        <v>4249</v>
      </c>
      <c r="M322" s="84">
        <v>4264</v>
      </c>
    </row>
    <row r="323" spans="1:13" x14ac:dyDescent="0.2">
      <c r="A323" s="5" t="s">
        <v>530</v>
      </c>
      <c r="B323" s="5" t="s">
        <v>77</v>
      </c>
      <c r="C323" s="5" t="s">
        <v>75</v>
      </c>
      <c r="D323" s="17">
        <v>4093</v>
      </c>
      <c r="E323" s="17">
        <v>4062</v>
      </c>
      <c r="F323" s="17">
        <v>3996</v>
      </c>
      <c r="G323" s="17">
        <v>3784</v>
      </c>
      <c r="H323" s="17">
        <v>3753</v>
      </c>
      <c r="I323" s="59">
        <v>3785</v>
      </c>
      <c r="J323" s="59">
        <v>3735</v>
      </c>
      <c r="K323" s="59">
        <v>3640</v>
      </c>
      <c r="L323" s="59">
        <v>3633</v>
      </c>
      <c r="M323" s="84">
        <v>3612</v>
      </c>
    </row>
    <row r="324" spans="1:13" x14ac:dyDescent="0.2">
      <c r="A324" s="5" t="s">
        <v>531</v>
      </c>
      <c r="B324" s="5" t="s">
        <v>78</v>
      </c>
      <c r="C324" s="5" t="s">
        <v>75</v>
      </c>
      <c r="D324" s="17">
        <v>4569</v>
      </c>
      <c r="E324" s="17">
        <v>4470</v>
      </c>
      <c r="F324" s="17">
        <v>4443</v>
      </c>
      <c r="G324" s="17">
        <v>4214</v>
      </c>
      <c r="H324" s="17">
        <v>4181</v>
      </c>
      <c r="I324" s="59">
        <v>4218</v>
      </c>
      <c r="J324" s="59">
        <v>4100</v>
      </c>
      <c r="K324" s="59">
        <v>4018</v>
      </c>
      <c r="L324" s="59">
        <v>3937</v>
      </c>
      <c r="M324" s="84">
        <v>3938</v>
      </c>
    </row>
    <row r="325" spans="1:13" x14ac:dyDescent="0.2">
      <c r="A325" s="5" t="s">
        <v>532</v>
      </c>
      <c r="B325" s="5" t="s">
        <v>82</v>
      </c>
      <c r="C325" s="5" t="s">
        <v>75</v>
      </c>
      <c r="D325" s="17">
        <v>4252</v>
      </c>
      <c r="E325" s="17">
        <v>4147</v>
      </c>
      <c r="F325" s="17">
        <v>4069</v>
      </c>
      <c r="G325" s="17">
        <v>3871</v>
      </c>
      <c r="H325" s="17">
        <v>3829</v>
      </c>
      <c r="I325" s="59">
        <v>3841</v>
      </c>
      <c r="J325" s="59">
        <v>3768</v>
      </c>
      <c r="K325" s="59">
        <v>3713</v>
      </c>
      <c r="L325" s="59">
        <v>3647</v>
      </c>
      <c r="M325" s="84">
        <v>3633</v>
      </c>
    </row>
    <row r="326" spans="1:13" x14ac:dyDescent="0.2">
      <c r="A326" s="5" t="s">
        <v>533</v>
      </c>
      <c r="B326" s="5" t="s">
        <v>92</v>
      </c>
      <c r="C326" s="5" t="s">
        <v>75</v>
      </c>
      <c r="D326" s="17">
        <v>4488</v>
      </c>
      <c r="E326" s="17">
        <v>4376</v>
      </c>
      <c r="F326" s="17">
        <v>4323</v>
      </c>
      <c r="G326" s="17">
        <v>4105</v>
      </c>
      <c r="H326" s="17">
        <v>4053</v>
      </c>
      <c r="I326" s="59">
        <v>4069</v>
      </c>
      <c r="J326" s="59">
        <v>3986</v>
      </c>
      <c r="K326" s="59">
        <v>3916</v>
      </c>
      <c r="L326" s="59">
        <v>3844</v>
      </c>
      <c r="M326" s="84">
        <v>3843</v>
      </c>
    </row>
    <row r="327" spans="1:13" x14ac:dyDescent="0.2">
      <c r="A327" s="5" t="s">
        <v>534</v>
      </c>
      <c r="B327" s="5" t="s">
        <v>99</v>
      </c>
      <c r="C327" s="5" t="s">
        <v>75</v>
      </c>
      <c r="D327" s="17">
        <v>3861</v>
      </c>
      <c r="E327" s="17">
        <v>3835</v>
      </c>
      <c r="F327" s="17">
        <v>3764</v>
      </c>
      <c r="G327" s="17">
        <v>3586</v>
      </c>
      <c r="H327" s="17">
        <v>3565</v>
      </c>
      <c r="I327" s="59">
        <v>3577</v>
      </c>
      <c r="J327" s="59">
        <v>3530</v>
      </c>
      <c r="K327" s="59">
        <v>3447</v>
      </c>
      <c r="L327" s="59">
        <v>3423</v>
      </c>
      <c r="M327" s="84">
        <v>3437</v>
      </c>
    </row>
    <row r="328" spans="1:13" x14ac:dyDescent="0.2">
      <c r="A328" s="5" t="s">
        <v>535</v>
      </c>
      <c r="B328" s="5" t="s">
        <v>101</v>
      </c>
      <c r="C328" s="5" t="s">
        <v>75</v>
      </c>
      <c r="D328" s="17">
        <v>4649</v>
      </c>
      <c r="E328" s="17">
        <v>4570</v>
      </c>
      <c r="F328" s="17">
        <v>4508</v>
      </c>
      <c r="G328" s="17">
        <v>4258</v>
      </c>
      <c r="H328" s="17">
        <v>4248</v>
      </c>
      <c r="I328" s="59">
        <v>4271</v>
      </c>
      <c r="J328" s="59">
        <v>4162</v>
      </c>
      <c r="K328" s="59">
        <v>4093</v>
      </c>
      <c r="L328" s="59">
        <v>4041</v>
      </c>
      <c r="M328" s="84">
        <v>4046</v>
      </c>
    </row>
    <row r="329" spans="1:13" x14ac:dyDescent="0.2">
      <c r="A329" s="5" t="s">
        <v>536</v>
      </c>
      <c r="B329" s="5" t="s">
        <v>108</v>
      </c>
      <c r="C329" s="5" t="s">
        <v>75</v>
      </c>
      <c r="D329" s="17">
        <v>4781</v>
      </c>
      <c r="E329" s="17">
        <v>4670</v>
      </c>
      <c r="F329" s="17">
        <v>4597</v>
      </c>
      <c r="G329" s="17">
        <v>4366</v>
      </c>
      <c r="H329" s="17">
        <v>4319</v>
      </c>
      <c r="I329" s="59">
        <v>4343</v>
      </c>
      <c r="J329" s="59">
        <v>4231</v>
      </c>
      <c r="K329" s="59">
        <v>4162</v>
      </c>
      <c r="L329" s="59">
        <v>4093</v>
      </c>
      <c r="M329" s="84">
        <v>4092</v>
      </c>
    </row>
    <row r="330" spans="1:13" x14ac:dyDescent="0.2">
      <c r="A330" s="5" t="s">
        <v>640</v>
      </c>
      <c r="B330" s="5" t="s">
        <v>237</v>
      </c>
      <c r="C330" s="5" t="s">
        <v>228</v>
      </c>
      <c r="D330" s="17">
        <v>5393</v>
      </c>
      <c r="E330" s="17">
        <v>5058</v>
      </c>
      <c r="F330" s="17">
        <v>5050</v>
      </c>
      <c r="G330" s="17">
        <v>4814</v>
      </c>
      <c r="H330" s="17">
        <v>4732</v>
      </c>
      <c r="I330" s="59">
        <v>4738</v>
      </c>
      <c r="J330" s="59">
        <v>4656</v>
      </c>
      <c r="K330" s="59">
        <v>4620</v>
      </c>
      <c r="L330" s="59">
        <v>4520</v>
      </c>
      <c r="M330" s="84">
        <v>4517</v>
      </c>
    </row>
    <row r="331" spans="1:13" x14ac:dyDescent="0.2">
      <c r="A331" s="5" t="s">
        <v>641</v>
      </c>
      <c r="B331" s="5" t="s">
        <v>264</v>
      </c>
      <c r="C331" s="5" t="s">
        <v>228</v>
      </c>
      <c r="D331" s="17">
        <v>4488</v>
      </c>
      <c r="E331" s="17">
        <v>4307</v>
      </c>
      <c r="F331" s="17">
        <v>4278</v>
      </c>
      <c r="G331" s="17">
        <v>4076</v>
      </c>
      <c r="H331" s="17">
        <v>4014</v>
      </c>
      <c r="I331" s="59">
        <v>3990</v>
      </c>
      <c r="J331" s="59">
        <v>3932</v>
      </c>
      <c r="K331" s="59">
        <v>3917</v>
      </c>
      <c r="L331" s="59">
        <v>3836</v>
      </c>
      <c r="M331" s="84">
        <v>3841</v>
      </c>
    </row>
    <row r="332" spans="1:13" x14ac:dyDescent="0.2">
      <c r="A332" s="5" t="s">
        <v>642</v>
      </c>
      <c r="B332" s="5" t="s">
        <v>275</v>
      </c>
      <c r="C332" s="5" t="s">
        <v>228</v>
      </c>
      <c r="D332" s="17">
        <v>5757</v>
      </c>
      <c r="E332" s="17">
        <v>5548</v>
      </c>
      <c r="F332" s="17">
        <v>5544</v>
      </c>
      <c r="G332" s="17">
        <v>5258</v>
      </c>
      <c r="H332" s="17">
        <v>5177</v>
      </c>
      <c r="I332" s="59">
        <v>5169</v>
      </c>
      <c r="J332" s="59">
        <v>5048</v>
      </c>
      <c r="K332" s="59">
        <v>5032</v>
      </c>
      <c r="L332" s="59">
        <v>4899</v>
      </c>
      <c r="M332" s="84">
        <v>4912</v>
      </c>
    </row>
    <row r="333" spans="1:13" x14ac:dyDescent="0.2">
      <c r="A333" s="5" t="s">
        <v>643</v>
      </c>
      <c r="B333" s="5" t="s">
        <v>285</v>
      </c>
      <c r="C333" s="5" t="s">
        <v>228</v>
      </c>
      <c r="D333" s="17">
        <v>5239</v>
      </c>
      <c r="E333" s="17">
        <v>5060</v>
      </c>
      <c r="F333" s="17">
        <v>5054</v>
      </c>
      <c r="G333" s="17">
        <v>4793</v>
      </c>
      <c r="H333" s="17">
        <v>4698</v>
      </c>
      <c r="I333" s="59">
        <v>4698</v>
      </c>
      <c r="J333" s="59">
        <v>4629</v>
      </c>
      <c r="K333" s="59">
        <v>4589</v>
      </c>
      <c r="L333" s="59">
        <v>4516</v>
      </c>
      <c r="M333" s="84">
        <v>4502</v>
      </c>
    </row>
    <row r="334" spans="1:13" x14ac:dyDescent="0.2">
      <c r="A334" s="5" t="s">
        <v>644</v>
      </c>
      <c r="B334" s="5" t="s">
        <v>289</v>
      </c>
      <c r="C334" s="5" t="s">
        <v>228</v>
      </c>
      <c r="D334" s="17">
        <v>5375</v>
      </c>
      <c r="E334" s="17">
        <v>5211</v>
      </c>
      <c r="F334" s="17">
        <v>5205</v>
      </c>
      <c r="G334" s="17">
        <v>4953</v>
      </c>
      <c r="H334" s="17">
        <v>4868</v>
      </c>
      <c r="I334" s="59">
        <v>4911</v>
      </c>
      <c r="J334" s="59">
        <v>4844</v>
      </c>
      <c r="K334" s="59">
        <v>4821</v>
      </c>
      <c r="L334" s="59">
        <v>4746</v>
      </c>
      <c r="M334" s="84">
        <v>4754</v>
      </c>
    </row>
    <row r="335" spans="1:13" x14ac:dyDescent="0.2">
      <c r="A335" s="5" t="s">
        <v>695</v>
      </c>
      <c r="B335" s="5" t="s">
        <v>310</v>
      </c>
      <c r="C335" s="5" t="s">
        <v>296</v>
      </c>
      <c r="D335" s="17">
        <v>5019</v>
      </c>
      <c r="E335" s="17">
        <v>4865</v>
      </c>
      <c r="F335" s="17">
        <v>4821</v>
      </c>
      <c r="G335" s="17">
        <v>4561</v>
      </c>
      <c r="H335" s="17">
        <v>4543</v>
      </c>
      <c r="I335" s="59">
        <v>4522</v>
      </c>
      <c r="J335" s="59">
        <v>4434</v>
      </c>
      <c r="K335" s="59">
        <v>4396</v>
      </c>
      <c r="L335" s="59">
        <v>4334</v>
      </c>
      <c r="M335" s="84">
        <v>4299</v>
      </c>
    </row>
    <row r="336" spans="1:13" x14ac:dyDescent="0.2">
      <c r="A336" s="5" t="s">
        <v>696</v>
      </c>
      <c r="B336" s="5" t="s">
        <v>318</v>
      </c>
      <c r="C336" s="5" t="s">
        <v>296</v>
      </c>
      <c r="D336" s="17">
        <v>5330</v>
      </c>
      <c r="E336" s="17">
        <v>5160</v>
      </c>
      <c r="F336" s="17">
        <v>5070</v>
      </c>
      <c r="G336" s="17">
        <v>4765</v>
      </c>
      <c r="H336" s="17">
        <v>4726</v>
      </c>
      <c r="I336" s="59">
        <v>4647</v>
      </c>
      <c r="J336" s="59">
        <v>4525</v>
      </c>
      <c r="K336" s="59">
        <v>4492</v>
      </c>
      <c r="L336" s="59">
        <v>4375</v>
      </c>
      <c r="M336" s="84">
        <v>4383</v>
      </c>
    </row>
    <row r="337" spans="1:13" x14ac:dyDescent="0.2">
      <c r="A337" s="5" t="s">
        <v>697</v>
      </c>
      <c r="B337" s="5" t="s">
        <v>321</v>
      </c>
      <c r="C337" s="5" t="s">
        <v>296</v>
      </c>
      <c r="D337" s="17">
        <v>5451</v>
      </c>
      <c r="E337" s="17">
        <v>5236</v>
      </c>
      <c r="F337" s="17">
        <v>5223</v>
      </c>
      <c r="G337" s="17">
        <v>4922</v>
      </c>
      <c r="H337" s="17">
        <v>4885</v>
      </c>
      <c r="I337" s="59">
        <v>4852</v>
      </c>
      <c r="J337" s="59">
        <v>4693</v>
      </c>
      <c r="K337" s="59">
        <v>4679</v>
      </c>
      <c r="L337" s="59">
        <v>4552</v>
      </c>
      <c r="M337" s="84">
        <v>4550</v>
      </c>
    </row>
    <row r="338" spans="1:13" x14ac:dyDescent="0.2">
      <c r="A338" s="5" t="s">
        <v>698</v>
      </c>
      <c r="B338" s="5" t="s">
        <v>324</v>
      </c>
      <c r="C338" s="5" t="s">
        <v>296</v>
      </c>
      <c r="D338" s="17">
        <v>4909</v>
      </c>
      <c r="E338" s="17">
        <v>4776</v>
      </c>
      <c r="F338" s="17">
        <v>4724</v>
      </c>
      <c r="G338" s="17">
        <v>4459</v>
      </c>
      <c r="H338" s="17">
        <v>4433</v>
      </c>
      <c r="I338" s="59">
        <v>4379</v>
      </c>
      <c r="J338" s="59">
        <v>4261</v>
      </c>
      <c r="K338" s="59">
        <v>4209</v>
      </c>
      <c r="L338" s="59">
        <v>4102</v>
      </c>
      <c r="M338" s="84">
        <v>4074</v>
      </c>
    </row>
    <row r="339" spans="1:13" x14ac:dyDescent="0.2">
      <c r="A339" s="5" t="s">
        <v>699</v>
      </c>
      <c r="B339" s="5" t="s">
        <v>331</v>
      </c>
      <c r="C339" s="5" t="s">
        <v>296</v>
      </c>
      <c r="D339" s="17">
        <v>5728</v>
      </c>
      <c r="E339" s="17">
        <v>5528</v>
      </c>
      <c r="F339" s="17">
        <v>5511</v>
      </c>
      <c r="G339" s="17">
        <v>5186</v>
      </c>
      <c r="H339" s="17">
        <v>5082</v>
      </c>
      <c r="I339" s="59">
        <v>4960</v>
      </c>
      <c r="J339" s="59">
        <v>4788</v>
      </c>
      <c r="K339" s="59">
        <v>4863</v>
      </c>
      <c r="L339" s="59">
        <v>4653</v>
      </c>
      <c r="M339" s="84">
        <v>4654</v>
      </c>
    </row>
    <row r="340" spans="1:13" x14ac:dyDescent="0.2">
      <c r="A340" s="5" t="s">
        <v>478</v>
      </c>
      <c r="B340" s="5" t="s">
        <v>119</v>
      </c>
      <c r="C340" s="5" t="s">
        <v>116</v>
      </c>
      <c r="D340" s="17">
        <v>4792</v>
      </c>
      <c r="E340" s="17">
        <v>4436</v>
      </c>
      <c r="F340" s="17">
        <v>4389</v>
      </c>
      <c r="G340" s="17">
        <v>4174</v>
      </c>
      <c r="H340" s="17">
        <v>4121</v>
      </c>
      <c r="I340" s="59">
        <v>4114</v>
      </c>
      <c r="J340" s="59">
        <v>4053</v>
      </c>
      <c r="K340" s="59">
        <v>3966</v>
      </c>
      <c r="L340" s="59">
        <v>3919</v>
      </c>
      <c r="M340" s="84">
        <v>3925</v>
      </c>
    </row>
    <row r="341" spans="1:13" x14ac:dyDescent="0.2">
      <c r="A341" s="5" t="s">
        <v>479</v>
      </c>
      <c r="B341" s="5" t="s">
        <v>122</v>
      </c>
      <c r="C341" s="5" t="s">
        <v>116</v>
      </c>
      <c r="D341" s="17">
        <v>4814</v>
      </c>
      <c r="E341" s="17">
        <v>4668</v>
      </c>
      <c r="F341" s="17">
        <v>4597</v>
      </c>
      <c r="G341" s="17">
        <v>4335</v>
      </c>
      <c r="H341" s="17">
        <v>4294</v>
      </c>
      <c r="I341" s="59">
        <v>4284</v>
      </c>
      <c r="J341" s="59">
        <v>4168</v>
      </c>
      <c r="K341" s="59">
        <v>4111</v>
      </c>
      <c r="L341" s="59">
        <v>4007</v>
      </c>
      <c r="M341" s="84">
        <v>4008</v>
      </c>
    </row>
    <row r="342" spans="1:13" x14ac:dyDescent="0.2">
      <c r="A342" s="5" t="s">
        <v>480</v>
      </c>
      <c r="B342" s="5" t="s">
        <v>124</v>
      </c>
      <c r="C342" s="5" t="s">
        <v>116</v>
      </c>
      <c r="D342" s="17">
        <v>5324</v>
      </c>
      <c r="E342" s="17">
        <v>4909</v>
      </c>
      <c r="F342" s="17">
        <v>4854</v>
      </c>
      <c r="G342" s="17">
        <v>4629</v>
      </c>
      <c r="H342" s="17">
        <v>4517</v>
      </c>
      <c r="I342" s="59">
        <v>4513</v>
      </c>
      <c r="J342" s="59">
        <v>4410</v>
      </c>
      <c r="K342" s="59">
        <v>4355</v>
      </c>
      <c r="L342" s="59">
        <v>4287</v>
      </c>
      <c r="M342" s="84">
        <v>4312</v>
      </c>
    </row>
    <row r="343" spans="1:13" x14ac:dyDescent="0.2">
      <c r="A343" s="5" t="s">
        <v>481</v>
      </c>
      <c r="B343" s="5" t="s">
        <v>126</v>
      </c>
      <c r="C343" s="5" t="s">
        <v>116</v>
      </c>
      <c r="D343" s="17">
        <v>4466</v>
      </c>
      <c r="E343" s="17">
        <v>4175</v>
      </c>
      <c r="F343" s="17">
        <v>4110</v>
      </c>
      <c r="G343" s="17">
        <v>3952</v>
      </c>
      <c r="H343" s="17">
        <v>3912</v>
      </c>
      <c r="I343" s="59">
        <v>3886</v>
      </c>
      <c r="J343" s="59">
        <v>3844</v>
      </c>
      <c r="K343" s="59">
        <v>3692</v>
      </c>
      <c r="L343" s="59">
        <v>3677</v>
      </c>
      <c r="M343" s="84">
        <v>3689</v>
      </c>
    </row>
    <row r="344" spans="1:13" x14ac:dyDescent="0.2">
      <c r="A344" s="5" t="s">
        <v>482</v>
      </c>
      <c r="B344" s="5" t="s">
        <v>134</v>
      </c>
      <c r="C344" s="5" t="s">
        <v>116</v>
      </c>
      <c r="D344" s="17">
        <v>5171</v>
      </c>
      <c r="E344" s="17">
        <v>4739</v>
      </c>
      <c r="F344" s="17">
        <v>4679</v>
      </c>
      <c r="G344" s="17">
        <v>4440</v>
      </c>
      <c r="H344" s="17">
        <v>4370</v>
      </c>
      <c r="I344" s="59">
        <v>4406</v>
      </c>
      <c r="J344" s="59">
        <v>4296</v>
      </c>
      <c r="K344" s="59">
        <v>4206</v>
      </c>
      <c r="L344" s="59">
        <v>4188</v>
      </c>
      <c r="M344" s="84">
        <v>4202</v>
      </c>
    </row>
    <row r="345" spans="1:13" x14ac:dyDescent="0.2">
      <c r="A345" s="5" t="s">
        <v>483</v>
      </c>
      <c r="B345" s="5" t="s">
        <v>135</v>
      </c>
      <c r="C345" s="5" t="s">
        <v>116</v>
      </c>
      <c r="D345" s="17">
        <v>5071</v>
      </c>
      <c r="E345" s="17">
        <v>4657</v>
      </c>
      <c r="F345" s="17">
        <v>4605</v>
      </c>
      <c r="G345" s="17">
        <v>4378</v>
      </c>
      <c r="H345" s="17">
        <v>4352</v>
      </c>
      <c r="I345" s="59">
        <v>4363</v>
      </c>
      <c r="J345" s="59">
        <v>4265</v>
      </c>
      <c r="K345" s="59">
        <v>4160</v>
      </c>
      <c r="L345" s="59">
        <v>4083</v>
      </c>
      <c r="M345" s="84">
        <v>4105</v>
      </c>
    </row>
    <row r="346" spans="1:13" x14ac:dyDescent="0.2">
      <c r="A346" s="5" t="s">
        <v>484</v>
      </c>
      <c r="B346" s="5" t="s">
        <v>136</v>
      </c>
      <c r="C346" s="5" t="s">
        <v>116</v>
      </c>
      <c r="D346" s="17">
        <v>4917</v>
      </c>
      <c r="E346" s="17">
        <v>4512</v>
      </c>
      <c r="F346" s="17">
        <v>4479</v>
      </c>
      <c r="G346" s="17">
        <v>4286</v>
      </c>
      <c r="H346" s="17">
        <v>4221</v>
      </c>
      <c r="I346" s="59">
        <v>4219</v>
      </c>
      <c r="J346" s="59">
        <v>4170</v>
      </c>
      <c r="K346" s="59">
        <v>4063</v>
      </c>
      <c r="L346" s="59">
        <v>4027</v>
      </c>
      <c r="M346" s="84">
        <v>4057</v>
      </c>
    </row>
    <row r="347" spans="1:13" x14ac:dyDescent="0.2">
      <c r="A347" s="5" t="s">
        <v>485</v>
      </c>
      <c r="B347" s="5" t="s">
        <v>139</v>
      </c>
      <c r="C347" s="5" t="s">
        <v>116</v>
      </c>
      <c r="D347" s="17">
        <v>4731</v>
      </c>
      <c r="E347" s="17">
        <v>4635</v>
      </c>
      <c r="F347" s="17">
        <v>4549</v>
      </c>
      <c r="G347" s="17">
        <v>4342</v>
      </c>
      <c r="H347" s="17">
        <v>4292</v>
      </c>
      <c r="I347" s="59">
        <v>4293</v>
      </c>
      <c r="J347" s="59">
        <v>4212</v>
      </c>
      <c r="K347" s="59">
        <v>4128</v>
      </c>
      <c r="L347" s="59">
        <v>4040</v>
      </c>
      <c r="M347" s="84">
        <v>4004</v>
      </c>
    </row>
    <row r="348" spans="1:13" x14ac:dyDescent="0.2">
      <c r="A348" s="5" t="s">
        <v>589</v>
      </c>
      <c r="B348" s="5" t="s">
        <v>148</v>
      </c>
      <c r="C348" s="5" t="s">
        <v>147</v>
      </c>
      <c r="D348" s="17">
        <v>5572</v>
      </c>
      <c r="E348" s="17">
        <v>5457</v>
      </c>
      <c r="F348" s="17">
        <v>5392</v>
      </c>
      <c r="G348" s="17">
        <v>5087</v>
      </c>
      <c r="H348" s="17">
        <v>4987</v>
      </c>
      <c r="I348" s="59">
        <v>5033</v>
      </c>
      <c r="J348" s="59">
        <v>4887</v>
      </c>
      <c r="K348" s="59">
        <v>4871</v>
      </c>
      <c r="L348" s="59">
        <v>4697</v>
      </c>
      <c r="M348" s="84">
        <v>4756</v>
      </c>
    </row>
    <row r="349" spans="1:13" x14ac:dyDescent="0.2">
      <c r="A349" s="5" t="s">
        <v>590</v>
      </c>
      <c r="B349" s="5" t="s">
        <v>166</v>
      </c>
      <c r="C349" s="5" t="s">
        <v>147</v>
      </c>
      <c r="D349" s="17">
        <v>5956</v>
      </c>
      <c r="E349" s="17">
        <v>5770</v>
      </c>
      <c r="F349" s="17">
        <v>5556</v>
      </c>
      <c r="G349" s="17">
        <v>5116</v>
      </c>
      <c r="H349" s="17">
        <v>4985</v>
      </c>
      <c r="I349" s="59">
        <v>5055</v>
      </c>
      <c r="J349" s="59">
        <v>4860</v>
      </c>
      <c r="K349" s="59">
        <v>4842</v>
      </c>
      <c r="L349" s="59">
        <v>4667</v>
      </c>
      <c r="M349" s="84">
        <v>4638</v>
      </c>
    </row>
    <row r="350" spans="1:13" x14ac:dyDescent="0.2">
      <c r="A350" s="5" t="s">
        <v>591</v>
      </c>
      <c r="B350" s="5" t="s">
        <v>171</v>
      </c>
      <c r="C350" s="5" t="s">
        <v>147</v>
      </c>
      <c r="D350" s="17">
        <v>4378</v>
      </c>
      <c r="E350" s="17">
        <v>4290</v>
      </c>
      <c r="F350" s="17">
        <v>4226</v>
      </c>
      <c r="G350" s="17">
        <v>3960</v>
      </c>
      <c r="H350" s="17">
        <v>3902</v>
      </c>
      <c r="I350" s="59">
        <v>3881</v>
      </c>
      <c r="J350" s="59">
        <v>3851</v>
      </c>
      <c r="K350" s="59">
        <v>3796</v>
      </c>
      <c r="L350" s="59">
        <v>3700</v>
      </c>
      <c r="M350" s="84">
        <v>3738</v>
      </c>
    </row>
    <row r="351" spans="1:13" x14ac:dyDescent="0.2">
      <c r="A351" s="5" t="s">
        <v>592</v>
      </c>
      <c r="B351" s="5" t="s">
        <v>175</v>
      </c>
      <c r="C351" s="5" t="s">
        <v>147</v>
      </c>
      <c r="D351" s="17">
        <v>5973</v>
      </c>
      <c r="E351" s="17">
        <v>5812</v>
      </c>
      <c r="F351" s="17">
        <v>5699</v>
      </c>
      <c r="G351" s="17">
        <v>5331</v>
      </c>
      <c r="H351" s="17">
        <v>5245</v>
      </c>
      <c r="I351" s="59">
        <v>5285</v>
      </c>
      <c r="J351" s="59">
        <v>5120</v>
      </c>
      <c r="K351" s="59">
        <v>5108</v>
      </c>
      <c r="L351" s="59">
        <v>4910</v>
      </c>
      <c r="M351" s="84">
        <v>5003</v>
      </c>
    </row>
    <row r="352" spans="1:13" x14ac:dyDescent="0.2">
      <c r="A352" s="5" t="s">
        <v>593</v>
      </c>
      <c r="B352" s="5" t="s">
        <v>185</v>
      </c>
      <c r="C352" s="5" t="s">
        <v>147</v>
      </c>
      <c r="D352" s="17">
        <v>5063</v>
      </c>
      <c r="E352" s="17">
        <v>4954</v>
      </c>
      <c r="F352" s="17">
        <v>4873</v>
      </c>
      <c r="G352" s="17">
        <v>4578</v>
      </c>
      <c r="H352" s="17">
        <v>4511</v>
      </c>
      <c r="I352" s="59">
        <v>4557</v>
      </c>
      <c r="J352" s="59">
        <v>4468</v>
      </c>
      <c r="K352" s="59">
        <v>4387</v>
      </c>
      <c r="L352" s="59">
        <v>4297</v>
      </c>
      <c r="M352" s="84">
        <v>4322</v>
      </c>
    </row>
    <row r="353" spans="1:13" x14ac:dyDescent="0.2">
      <c r="A353" s="5" t="s">
        <v>594</v>
      </c>
      <c r="B353" s="5" t="s">
        <v>187</v>
      </c>
      <c r="C353" s="5" t="s">
        <v>147</v>
      </c>
      <c r="D353" s="17">
        <v>5454</v>
      </c>
      <c r="E353" s="17">
        <v>5291</v>
      </c>
      <c r="F353" s="17">
        <v>5212</v>
      </c>
      <c r="G353" s="17">
        <v>4932</v>
      </c>
      <c r="H353" s="17">
        <v>4871</v>
      </c>
      <c r="I353" s="59">
        <v>4887</v>
      </c>
      <c r="J353" s="59">
        <v>4730</v>
      </c>
      <c r="K353" s="59">
        <v>4707</v>
      </c>
      <c r="L353" s="59">
        <v>4505</v>
      </c>
      <c r="M353" s="84">
        <v>4569</v>
      </c>
    </row>
    <row r="354" spans="1:13" x14ac:dyDescent="0.2">
      <c r="A354" s="5" t="s">
        <v>595</v>
      </c>
      <c r="B354" s="5" t="s">
        <v>193</v>
      </c>
      <c r="C354" s="5" t="s">
        <v>147</v>
      </c>
      <c r="D354" s="17">
        <v>4628</v>
      </c>
      <c r="E354" s="17">
        <v>4549</v>
      </c>
      <c r="F354" s="17">
        <v>4489</v>
      </c>
      <c r="G354" s="17">
        <v>4209</v>
      </c>
      <c r="H354" s="17">
        <v>4133</v>
      </c>
      <c r="I354" s="59">
        <v>4124</v>
      </c>
      <c r="J354" s="59">
        <v>4033</v>
      </c>
      <c r="K354" s="59">
        <v>3986</v>
      </c>
      <c r="L354" s="59">
        <v>3889</v>
      </c>
      <c r="M354" s="84">
        <v>3918</v>
      </c>
    </row>
    <row r="355" spans="1:13" x14ac:dyDescent="0.2">
      <c r="A355" s="5" t="s">
        <v>645</v>
      </c>
      <c r="B355" s="5" t="s">
        <v>246</v>
      </c>
      <c r="C355" s="5" t="s">
        <v>228</v>
      </c>
      <c r="D355" s="17">
        <v>5542</v>
      </c>
      <c r="E355" s="17">
        <v>5524</v>
      </c>
      <c r="F355" s="17">
        <v>5460</v>
      </c>
      <c r="G355" s="17">
        <v>5303</v>
      </c>
      <c r="H355" s="17">
        <v>5281</v>
      </c>
      <c r="I355" s="59">
        <v>5308</v>
      </c>
      <c r="J355" s="59">
        <v>5336</v>
      </c>
      <c r="K355" s="59">
        <v>5287</v>
      </c>
      <c r="L355" s="59">
        <v>5194</v>
      </c>
      <c r="M355" s="84">
        <v>5205</v>
      </c>
    </row>
    <row r="356" spans="1:13" x14ac:dyDescent="0.2">
      <c r="A356" s="5" t="s">
        <v>646</v>
      </c>
      <c r="B356" s="5" t="s">
        <v>247</v>
      </c>
      <c r="C356" s="5" t="s">
        <v>228</v>
      </c>
      <c r="D356" s="17">
        <v>4754</v>
      </c>
      <c r="E356" s="17">
        <v>4745</v>
      </c>
      <c r="F356" s="17">
        <v>4689</v>
      </c>
      <c r="G356" s="17">
        <v>4535</v>
      </c>
      <c r="H356" s="17">
        <v>4492</v>
      </c>
      <c r="I356" s="59">
        <v>4487</v>
      </c>
      <c r="J356" s="59">
        <v>4506</v>
      </c>
      <c r="K356" s="59">
        <v>4427</v>
      </c>
      <c r="L356" s="59">
        <v>4341</v>
      </c>
      <c r="M356" s="84">
        <v>4346</v>
      </c>
    </row>
    <row r="357" spans="1:13" x14ac:dyDescent="0.2">
      <c r="A357" s="5" t="s">
        <v>647</v>
      </c>
      <c r="B357" s="5" t="s">
        <v>251</v>
      </c>
      <c r="C357" s="5" t="s">
        <v>228</v>
      </c>
      <c r="D357" s="17">
        <v>5179</v>
      </c>
      <c r="E357" s="17">
        <v>5141</v>
      </c>
      <c r="F357" s="17">
        <v>5136</v>
      </c>
      <c r="G357" s="17">
        <v>4925</v>
      </c>
      <c r="H357" s="17">
        <v>4877</v>
      </c>
      <c r="I357" s="59">
        <v>4847</v>
      </c>
      <c r="J357" s="59">
        <v>4823</v>
      </c>
      <c r="K357" s="59">
        <v>4760</v>
      </c>
      <c r="L357" s="59">
        <v>4670</v>
      </c>
      <c r="M357" s="84">
        <v>4688</v>
      </c>
    </row>
    <row r="358" spans="1:13" x14ac:dyDescent="0.2">
      <c r="A358" s="5" t="s">
        <v>648</v>
      </c>
      <c r="B358" s="5" t="s">
        <v>262</v>
      </c>
      <c r="C358" s="5" t="s">
        <v>228</v>
      </c>
      <c r="D358" s="17">
        <v>5519</v>
      </c>
      <c r="E358" s="17">
        <v>5487</v>
      </c>
      <c r="F358" s="17">
        <v>5444</v>
      </c>
      <c r="G358" s="17">
        <v>5288</v>
      </c>
      <c r="H358" s="17">
        <v>5172</v>
      </c>
      <c r="I358" s="59">
        <v>5167</v>
      </c>
      <c r="J358" s="59">
        <v>5102</v>
      </c>
      <c r="K358" s="59">
        <v>5052</v>
      </c>
      <c r="L358" s="59">
        <v>4952</v>
      </c>
      <c r="M358" s="84">
        <v>4976</v>
      </c>
    </row>
    <row r="359" spans="1:13" x14ac:dyDescent="0.2">
      <c r="A359" s="5" t="s">
        <v>649</v>
      </c>
      <c r="B359" s="5" t="s">
        <v>267</v>
      </c>
      <c r="C359" s="5" t="s">
        <v>228</v>
      </c>
      <c r="D359" s="17">
        <v>5026</v>
      </c>
      <c r="E359" s="17">
        <v>4998</v>
      </c>
      <c r="F359" s="17">
        <v>4943</v>
      </c>
      <c r="G359" s="17">
        <v>4773</v>
      </c>
      <c r="H359" s="17">
        <v>4709</v>
      </c>
      <c r="I359" s="59">
        <v>4711</v>
      </c>
      <c r="J359" s="59">
        <v>4681</v>
      </c>
      <c r="K359" s="59">
        <v>4620</v>
      </c>
      <c r="L359" s="59">
        <v>4563</v>
      </c>
      <c r="M359" s="84">
        <v>4569</v>
      </c>
    </row>
    <row r="360" spans="1:13" x14ac:dyDescent="0.2">
      <c r="A360" s="5" t="s">
        <v>650</v>
      </c>
      <c r="B360" s="5" t="s">
        <v>269</v>
      </c>
      <c r="C360" s="5" t="s">
        <v>228</v>
      </c>
      <c r="D360" s="17">
        <v>5217</v>
      </c>
      <c r="E360" s="17">
        <v>5147</v>
      </c>
      <c r="F360" s="17">
        <v>5102</v>
      </c>
      <c r="G360" s="17">
        <v>4935</v>
      </c>
      <c r="H360" s="17">
        <v>4837</v>
      </c>
      <c r="I360" s="59">
        <v>4840</v>
      </c>
      <c r="J360" s="59">
        <v>4795</v>
      </c>
      <c r="K360" s="59">
        <v>4727</v>
      </c>
      <c r="L360" s="59">
        <v>4685</v>
      </c>
      <c r="M360" s="84">
        <v>4712</v>
      </c>
    </row>
    <row r="361" spans="1:13" x14ac:dyDescent="0.2">
      <c r="A361" s="5" t="s">
        <v>651</v>
      </c>
      <c r="B361" s="5" t="s">
        <v>277</v>
      </c>
      <c r="C361" s="5" t="s">
        <v>228</v>
      </c>
      <c r="D361" s="17">
        <v>4735</v>
      </c>
      <c r="E361" s="17">
        <v>4652</v>
      </c>
      <c r="F361" s="17">
        <v>4641</v>
      </c>
      <c r="G361" s="17">
        <v>4462</v>
      </c>
      <c r="H361" s="17">
        <v>4410</v>
      </c>
      <c r="I361" s="59">
        <v>4395</v>
      </c>
      <c r="J361" s="59">
        <v>4324</v>
      </c>
      <c r="K361" s="59">
        <v>4287</v>
      </c>
      <c r="L361" s="59">
        <v>4204</v>
      </c>
      <c r="M361" s="84">
        <v>4214</v>
      </c>
    </row>
    <row r="362" spans="1:13" x14ac:dyDescent="0.2">
      <c r="A362" s="5" t="s">
        <v>652</v>
      </c>
      <c r="B362" s="5" t="s">
        <v>278</v>
      </c>
      <c r="C362" s="5" t="s">
        <v>228</v>
      </c>
      <c r="D362" s="17">
        <v>5266</v>
      </c>
      <c r="E362" s="17">
        <v>5193</v>
      </c>
      <c r="F362" s="17">
        <v>5164</v>
      </c>
      <c r="G362" s="17">
        <v>4950</v>
      </c>
      <c r="H362" s="17">
        <v>4894</v>
      </c>
      <c r="I362" s="59">
        <v>4882</v>
      </c>
      <c r="J362" s="59">
        <v>4831</v>
      </c>
      <c r="K362" s="59">
        <v>4768</v>
      </c>
      <c r="L362" s="59">
        <v>4711</v>
      </c>
      <c r="M362" s="84">
        <v>4702</v>
      </c>
    </row>
    <row r="363" spans="1:13" x14ac:dyDescent="0.2">
      <c r="A363" s="5" t="s">
        <v>653</v>
      </c>
      <c r="B363" s="5" t="s">
        <v>280</v>
      </c>
      <c r="C363" s="5" t="s">
        <v>228</v>
      </c>
      <c r="D363" s="17">
        <v>5583</v>
      </c>
      <c r="E363" s="17">
        <v>5512</v>
      </c>
      <c r="F363" s="17">
        <v>5497</v>
      </c>
      <c r="G363" s="17">
        <v>5301</v>
      </c>
      <c r="H363" s="17">
        <v>5193</v>
      </c>
      <c r="I363" s="59">
        <v>5185</v>
      </c>
      <c r="J363" s="59">
        <v>5170</v>
      </c>
      <c r="K363" s="59">
        <v>5129</v>
      </c>
      <c r="L363" s="59">
        <v>5049</v>
      </c>
      <c r="M363" s="84">
        <v>5044</v>
      </c>
    </row>
    <row r="364" spans="1:13" x14ac:dyDescent="0.2">
      <c r="A364" s="5" t="s">
        <v>654</v>
      </c>
      <c r="B364" s="5" t="s">
        <v>286</v>
      </c>
      <c r="C364" s="5" t="s">
        <v>228</v>
      </c>
      <c r="D364" s="17">
        <v>5423</v>
      </c>
      <c r="E364" s="17">
        <v>5251</v>
      </c>
      <c r="F364" s="17">
        <v>5247</v>
      </c>
      <c r="G364" s="17">
        <v>5062</v>
      </c>
      <c r="H364" s="17">
        <v>5013</v>
      </c>
      <c r="I364" s="59">
        <v>5015</v>
      </c>
      <c r="J364" s="59">
        <v>4979</v>
      </c>
      <c r="K364" s="59">
        <v>4935</v>
      </c>
      <c r="L364" s="59">
        <v>4844</v>
      </c>
      <c r="M364" s="84">
        <v>4870</v>
      </c>
    </row>
    <row r="365" spans="1:13" x14ac:dyDescent="0.2">
      <c r="A365" s="5" t="s">
        <v>655</v>
      </c>
      <c r="B365" s="5" t="s">
        <v>292</v>
      </c>
      <c r="C365" s="5" t="s">
        <v>228</v>
      </c>
      <c r="D365" s="17">
        <v>5084</v>
      </c>
      <c r="E365" s="17">
        <v>5039</v>
      </c>
      <c r="F365" s="17">
        <v>5025</v>
      </c>
      <c r="G365" s="17">
        <v>4871</v>
      </c>
      <c r="H365" s="17">
        <v>4826</v>
      </c>
      <c r="I365" s="59">
        <v>4821</v>
      </c>
      <c r="J365" s="59">
        <v>4779</v>
      </c>
      <c r="K365" s="59">
        <v>4714</v>
      </c>
      <c r="L365" s="59">
        <v>4654</v>
      </c>
      <c r="M365" s="84">
        <v>4646</v>
      </c>
    </row>
    <row r="366" spans="1:13" x14ac:dyDescent="0.2">
      <c r="A366" s="5" t="s">
        <v>486</v>
      </c>
      <c r="B366" s="5" t="s">
        <v>127</v>
      </c>
      <c r="C366" s="5" t="s">
        <v>116</v>
      </c>
      <c r="D366" s="17">
        <v>5210</v>
      </c>
      <c r="E366" s="17">
        <v>4966</v>
      </c>
      <c r="F366" s="17">
        <v>4931</v>
      </c>
      <c r="G366" s="17">
        <v>4644</v>
      </c>
      <c r="H366" s="17">
        <v>4587</v>
      </c>
      <c r="I366" s="59">
        <v>4589</v>
      </c>
      <c r="J366" s="59">
        <v>4506</v>
      </c>
      <c r="K366" s="59">
        <v>4448</v>
      </c>
      <c r="L366" s="59">
        <v>4342</v>
      </c>
      <c r="M366" s="84">
        <v>4314</v>
      </c>
    </row>
    <row r="367" spans="1:13" x14ac:dyDescent="0.2">
      <c r="A367" s="5" t="s">
        <v>487</v>
      </c>
      <c r="B367" s="5" t="s">
        <v>128</v>
      </c>
      <c r="C367" s="5" t="s">
        <v>116</v>
      </c>
      <c r="D367" s="17">
        <v>4422</v>
      </c>
      <c r="E367" s="17">
        <v>4319</v>
      </c>
      <c r="F367" s="17">
        <v>4272</v>
      </c>
      <c r="G367" s="17">
        <v>4040</v>
      </c>
      <c r="H367" s="17">
        <v>4014</v>
      </c>
      <c r="I367" s="59">
        <v>3998</v>
      </c>
      <c r="J367" s="59">
        <v>3966</v>
      </c>
      <c r="K367" s="59">
        <v>3891</v>
      </c>
      <c r="L367" s="59">
        <v>3821</v>
      </c>
      <c r="M367" s="84">
        <v>3781</v>
      </c>
    </row>
    <row r="368" spans="1:13" x14ac:dyDescent="0.2">
      <c r="A368" s="5" t="s">
        <v>488</v>
      </c>
      <c r="B368" s="5" t="s">
        <v>130</v>
      </c>
      <c r="C368" s="5" t="s">
        <v>116</v>
      </c>
      <c r="D368" s="17">
        <v>4930</v>
      </c>
      <c r="E368" s="17">
        <v>4761</v>
      </c>
      <c r="F368" s="17">
        <v>4667</v>
      </c>
      <c r="G368" s="17">
        <v>4453</v>
      </c>
      <c r="H368" s="17">
        <v>4375</v>
      </c>
      <c r="I368" s="59">
        <v>4373</v>
      </c>
      <c r="J368" s="59">
        <v>4293</v>
      </c>
      <c r="K368" s="59">
        <v>4220</v>
      </c>
      <c r="L368" s="59">
        <v>4098</v>
      </c>
      <c r="M368" s="84">
        <v>4100</v>
      </c>
    </row>
    <row r="369" spans="1:13" x14ac:dyDescent="0.2">
      <c r="A369" s="5" t="s">
        <v>489</v>
      </c>
      <c r="B369" s="5" t="s">
        <v>138</v>
      </c>
      <c r="C369" s="5" t="s">
        <v>116</v>
      </c>
      <c r="D369" s="17">
        <v>6068</v>
      </c>
      <c r="E369" s="17">
        <v>5581</v>
      </c>
      <c r="F369" s="17">
        <v>5567</v>
      </c>
      <c r="G369" s="17">
        <v>5274</v>
      </c>
      <c r="H369" s="17">
        <v>5226</v>
      </c>
      <c r="I369" s="59">
        <v>5303</v>
      </c>
      <c r="J369" s="59">
        <v>5136</v>
      </c>
      <c r="K369" s="59">
        <v>5128</v>
      </c>
      <c r="L369" s="59">
        <v>4976</v>
      </c>
      <c r="M369" s="84">
        <v>5022</v>
      </c>
    </row>
    <row r="370" spans="1:13" x14ac:dyDescent="0.2">
      <c r="A370" s="5" t="s">
        <v>490</v>
      </c>
      <c r="B370" s="5" t="s">
        <v>142</v>
      </c>
      <c r="C370" s="5" t="s">
        <v>116</v>
      </c>
      <c r="D370" s="17">
        <v>4827</v>
      </c>
      <c r="E370" s="17">
        <v>4722</v>
      </c>
      <c r="F370" s="17">
        <v>4634</v>
      </c>
      <c r="G370" s="17">
        <v>4389</v>
      </c>
      <c r="H370" s="17">
        <v>4333</v>
      </c>
      <c r="I370" s="59">
        <v>4358</v>
      </c>
      <c r="J370" s="59">
        <v>4277</v>
      </c>
      <c r="K370" s="59">
        <v>4272</v>
      </c>
      <c r="L370" s="59">
        <v>4159</v>
      </c>
      <c r="M370" s="84">
        <v>4192</v>
      </c>
    </row>
    <row r="371" spans="1:13" x14ac:dyDescent="0.2">
      <c r="A371" s="5" t="s">
        <v>656</v>
      </c>
      <c r="B371" s="5" t="s">
        <v>229</v>
      </c>
      <c r="C371" s="5" t="s">
        <v>228</v>
      </c>
      <c r="D371" s="17">
        <v>4648</v>
      </c>
      <c r="E371" s="17">
        <v>4601</v>
      </c>
      <c r="F371" s="17">
        <v>4524</v>
      </c>
      <c r="G371" s="17">
        <v>4308</v>
      </c>
      <c r="H371" s="17">
        <v>4250</v>
      </c>
      <c r="I371" s="59">
        <v>4258</v>
      </c>
      <c r="J371" s="59">
        <v>4167</v>
      </c>
      <c r="K371" s="59">
        <v>4100</v>
      </c>
      <c r="L371" s="59">
        <v>4013</v>
      </c>
      <c r="M371" s="84">
        <v>4010</v>
      </c>
    </row>
    <row r="372" spans="1:13" x14ac:dyDescent="0.2">
      <c r="A372" s="5" t="s">
        <v>657</v>
      </c>
      <c r="B372" s="5" t="s">
        <v>230</v>
      </c>
      <c r="C372" s="5" t="s">
        <v>228</v>
      </c>
      <c r="D372" s="17">
        <v>4573</v>
      </c>
      <c r="E372" s="17">
        <v>4470</v>
      </c>
      <c r="F372" s="17">
        <v>4445</v>
      </c>
      <c r="G372" s="17">
        <v>4226</v>
      </c>
      <c r="H372" s="17">
        <v>4192</v>
      </c>
      <c r="I372" s="59">
        <v>4212</v>
      </c>
      <c r="J372" s="59">
        <v>4106</v>
      </c>
      <c r="K372" s="59">
        <v>4057</v>
      </c>
      <c r="L372" s="59">
        <v>3974</v>
      </c>
      <c r="M372" s="84">
        <v>4010</v>
      </c>
    </row>
    <row r="373" spans="1:13" x14ac:dyDescent="0.2">
      <c r="A373" s="5" t="s">
        <v>658</v>
      </c>
      <c r="B373" s="5" t="s">
        <v>238</v>
      </c>
      <c r="C373" s="5" t="s">
        <v>228</v>
      </c>
      <c r="D373" s="17">
        <v>5452</v>
      </c>
      <c r="E373" s="17">
        <v>5207</v>
      </c>
      <c r="F373" s="17">
        <v>5219</v>
      </c>
      <c r="G373" s="17">
        <v>4965</v>
      </c>
      <c r="H373" s="17">
        <v>4923</v>
      </c>
      <c r="I373" s="59">
        <v>4959</v>
      </c>
      <c r="J373" s="59">
        <v>4814</v>
      </c>
      <c r="K373" s="59">
        <v>4865</v>
      </c>
      <c r="L373" s="59">
        <v>4719</v>
      </c>
      <c r="M373" s="84">
        <v>4809</v>
      </c>
    </row>
    <row r="374" spans="1:13" x14ac:dyDescent="0.2">
      <c r="A374" s="5" t="s">
        <v>659</v>
      </c>
      <c r="B374" s="5" t="s">
        <v>240</v>
      </c>
      <c r="C374" s="5" t="s">
        <v>228</v>
      </c>
      <c r="D374" s="17">
        <v>4215</v>
      </c>
      <c r="E374" s="17">
        <v>4291</v>
      </c>
      <c r="F374" s="17">
        <v>4185</v>
      </c>
      <c r="G374" s="17">
        <v>4026</v>
      </c>
      <c r="H374" s="17">
        <v>3942</v>
      </c>
      <c r="I374" s="59">
        <v>3950</v>
      </c>
      <c r="J374" s="59">
        <v>3960</v>
      </c>
      <c r="K374" s="59">
        <v>3868</v>
      </c>
      <c r="L374" s="59">
        <v>3862</v>
      </c>
      <c r="M374" s="84">
        <v>3831</v>
      </c>
    </row>
    <row r="375" spans="1:13" x14ac:dyDescent="0.2">
      <c r="A375" s="5" t="s">
        <v>660</v>
      </c>
      <c r="B375" s="5" t="s">
        <v>255</v>
      </c>
      <c r="C375" s="5" t="s">
        <v>228</v>
      </c>
      <c r="D375" s="17">
        <v>5386</v>
      </c>
      <c r="E375" s="17">
        <v>5319</v>
      </c>
      <c r="F375" s="17">
        <v>5300</v>
      </c>
      <c r="G375" s="17">
        <v>5120</v>
      </c>
      <c r="H375" s="17">
        <v>4986</v>
      </c>
      <c r="I375" s="59">
        <v>4976</v>
      </c>
      <c r="J375" s="59">
        <v>4944</v>
      </c>
      <c r="K375" s="59">
        <v>4914</v>
      </c>
      <c r="L375" s="59">
        <v>4779</v>
      </c>
      <c r="M375" s="84">
        <v>4789</v>
      </c>
    </row>
    <row r="376" spans="1:13" x14ac:dyDescent="0.2">
      <c r="A376" s="5" t="s">
        <v>661</v>
      </c>
      <c r="B376" s="5" t="s">
        <v>260</v>
      </c>
      <c r="C376" s="5" t="s">
        <v>228</v>
      </c>
      <c r="D376" s="17">
        <v>5028</v>
      </c>
      <c r="E376" s="17">
        <v>4989</v>
      </c>
      <c r="F376" s="17">
        <v>4946</v>
      </c>
      <c r="G376" s="17">
        <v>4742</v>
      </c>
      <c r="H376" s="17">
        <v>4648</v>
      </c>
      <c r="I376" s="59">
        <v>4668</v>
      </c>
      <c r="J376" s="59">
        <v>4557</v>
      </c>
      <c r="K376" s="59">
        <v>4503</v>
      </c>
      <c r="L376" s="59">
        <v>4411</v>
      </c>
      <c r="M376" s="84">
        <v>4418</v>
      </c>
    </row>
    <row r="377" spans="1:13" x14ac:dyDescent="0.2">
      <c r="A377" s="5" t="s">
        <v>662</v>
      </c>
      <c r="B377" s="5" t="s">
        <v>294</v>
      </c>
      <c r="C377" s="5" t="s">
        <v>228</v>
      </c>
      <c r="D377" s="17">
        <v>4561</v>
      </c>
      <c r="E377" s="17">
        <v>4477</v>
      </c>
      <c r="F377" s="17">
        <v>4437</v>
      </c>
      <c r="G377" s="17">
        <v>4232</v>
      </c>
      <c r="H377" s="17">
        <v>4153</v>
      </c>
      <c r="I377" s="59">
        <v>4147</v>
      </c>
      <c r="J377" s="59">
        <v>4079</v>
      </c>
      <c r="K377" s="59">
        <v>4020</v>
      </c>
      <c r="L377" s="59">
        <v>3904</v>
      </c>
      <c r="M377" s="84">
        <v>3908</v>
      </c>
    </row>
    <row r="378" spans="1:13" x14ac:dyDescent="0.2">
      <c r="A378" s="5" t="s">
        <v>491</v>
      </c>
      <c r="B378" s="5" t="s">
        <v>118</v>
      </c>
      <c r="C378" s="5" t="s">
        <v>116</v>
      </c>
      <c r="D378" s="17">
        <v>5449</v>
      </c>
      <c r="E378" s="17">
        <v>4972</v>
      </c>
      <c r="F378" s="17">
        <v>4935</v>
      </c>
      <c r="G378" s="17">
        <v>4684</v>
      </c>
      <c r="H378" s="17">
        <v>4589</v>
      </c>
      <c r="I378" s="59">
        <v>4600</v>
      </c>
      <c r="J378" s="59">
        <v>4507</v>
      </c>
      <c r="K378" s="59">
        <v>4416</v>
      </c>
      <c r="L378" s="59">
        <v>4364</v>
      </c>
      <c r="M378" s="84">
        <v>4383</v>
      </c>
    </row>
    <row r="379" spans="1:13" x14ac:dyDescent="0.2">
      <c r="A379" s="5" t="s">
        <v>492</v>
      </c>
      <c r="B379" s="5" t="s">
        <v>125</v>
      </c>
      <c r="C379" s="5" t="s">
        <v>116</v>
      </c>
      <c r="D379" s="17">
        <v>5947</v>
      </c>
      <c r="E379" s="17">
        <v>5272</v>
      </c>
      <c r="F379" s="17">
        <v>5271</v>
      </c>
      <c r="G379" s="17">
        <v>4970</v>
      </c>
      <c r="H379" s="17">
        <v>4921</v>
      </c>
      <c r="I379" s="59">
        <v>4917</v>
      </c>
      <c r="J379" s="59">
        <v>4763</v>
      </c>
      <c r="K379" s="59">
        <v>4756</v>
      </c>
      <c r="L379" s="59">
        <v>4631</v>
      </c>
      <c r="M379" s="84">
        <v>4646</v>
      </c>
    </row>
    <row r="380" spans="1:13" x14ac:dyDescent="0.2">
      <c r="A380" s="5" t="s">
        <v>493</v>
      </c>
      <c r="B380" s="5" t="s">
        <v>129</v>
      </c>
      <c r="C380" s="5" t="s">
        <v>116</v>
      </c>
      <c r="D380" s="17">
        <v>4711</v>
      </c>
      <c r="E380" s="17">
        <v>4291</v>
      </c>
      <c r="F380" s="17">
        <v>4218</v>
      </c>
      <c r="G380" s="17">
        <v>4042</v>
      </c>
      <c r="H380" s="17">
        <v>4001</v>
      </c>
      <c r="I380" s="59">
        <v>3991</v>
      </c>
      <c r="J380" s="59">
        <v>3954</v>
      </c>
      <c r="K380" s="59">
        <v>3853</v>
      </c>
      <c r="L380" s="59">
        <v>3848</v>
      </c>
      <c r="M380" s="84">
        <v>3840</v>
      </c>
    </row>
    <row r="381" spans="1:13" x14ac:dyDescent="0.2">
      <c r="A381" s="5" t="s">
        <v>494</v>
      </c>
      <c r="B381" s="5" t="s">
        <v>144</v>
      </c>
      <c r="C381" s="5" t="s">
        <v>116</v>
      </c>
      <c r="D381" s="17">
        <v>4637</v>
      </c>
      <c r="E381" s="17">
        <v>4212</v>
      </c>
      <c r="F381" s="17">
        <v>4175</v>
      </c>
      <c r="G381" s="17">
        <v>3987</v>
      </c>
      <c r="H381" s="17">
        <v>3971</v>
      </c>
      <c r="I381" s="59">
        <v>3994</v>
      </c>
      <c r="J381" s="59">
        <v>3889</v>
      </c>
      <c r="K381" s="59">
        <v>3821</v>
      </c>
      <c r="L381" s="59">
        <v>3771</v>
      </c>
      <c r="M381" s="84">
        <v>3777</v>
      </c>
    </row>
    <row r="382" spans="1:13" x14ac:dyDescent="0.2">
      <c r="A382" s="5" t="s">
        <v>495</v>
      </c>
      <c r="B382" s="5" t="s">
        <v>145</v>
      </c>
      <c r="C382" s="5" t="s">
        <v>116</v>
      </c>
      <c r="D382" s="17">
        <v>5845</v>
      </c>
      <c r="E382" s="17">
        <v>5243</v>
      </c>
      <c r="F382" s="17">
        <v>5234</v>
      </c>
      <c r="G382" s="17">
        <v>4954</v>
      </c>
      <c r="H382" s="17">
        <v>4891</v>
      </c>
      <c r="I382" s="59">
        <v>4928</v>
      </c>
      <c r="J382" s="59">
        <v>4780</v>
      </c>
      <c r="K382" s="59">
        <v>4705</v>
      </c>
      <c r="L382" s="59">
        <v>4600</v>
      </c>
      <c r="M382" s="84">
        <v>4648</v>
      </c>
    </row>
    <row r="383" spans="1:13" x14ac:dyDescent="0.2">
      <c r="A383" s="5" t="s">
        <v>496</v>
      </c>
      <c r="B383" s="5" t="s">
        <v>146</v>
      </c>
      <c r="C383" s="5" t="s">
        <v>116</v>
      </c>
      <c r="D383" s="17">
        <v>4954</v>
      </c>
      <c r="E383" s="17">
        <v>4524</v>
      </c>
      <c r="F383" s="17">
        <v>4493</v>
      </c>
      <c r="G383" s="17">
        <v>4283</v>
      </c>
      <c r="H383" s="17">
        <v>4223</v>
      </c>
      <c r="I383" s="59">
        <v>4241</v>
      </c>
      <c r="J383" s="59">
        <v>4142</v>
      </c>
      <c r="K383" s="59">
        <v>4047</v>
      </c>
      <c r="L383" s="59">
        <v>3983</v>
      </c>
      <c r="M383" s="84">
        <v>4033</v>
      </c>
    </row>
    <row r="384" spans="1:13" ht="5.25" customHeight="1" x14ac:dyDescent="0.2">
      <c r="I384" s="59"/>
    </row>
    <row r="385" spans="1:13" ht="13.5" thickBot="1" x14ac:dyDescent="0.25">
      <c r="A385" s="36"/>
      <c r="B385" s="36"/>
      <c r="C385" s="51" t="s">
        <v>786</v>
      </c>
      <c r="D385" s="53">
        <v>4602</v>
      </c>
      <c r="E385" s="53">
        <v>4457</v>
      </c>
      <c r="F385" s="53">
        <v>4392</v>
      </c>
      <c r="G385" s="53">
        <v>4198</v>
      </c>
      <c r="H385" s="53">
        <v>4152</v>
      </c>
      <c r="I385" s="53">
        <v>4148</v>
      </c>
      <c r="J385" s="53">
        <v>4078</v>
      </c>
      <c r="K385" s="79">
        <v>4015</v>
      </c>
      <c r="L385" s="79">
        <v>3940</v>
      </c>
      <c r="M385" s="79">
        <v>3954</v>
      </c>
    </row>
    <row r="386" spans="1:13" ht="13.5" thickTop="1" x14ac:dyDescent="0.2"/>
    <row r="387" spans="1:13" x14ac:dyDescent="0.2">
      <c r="A387" s="56" t="s">
        <v>813</v>
      </c>
      <c r="D387" s="52"/>
      <c r="E387" s="52"/>
      <c r="F387" s="52"/>
      <c r="G387" s="52"/>
      <c r="H387" s="52"/>
      <c r="I387" s="52"/>
      <c r="J387" s="52"/>
      <c r="K387" s="52"/>
      <c r="L387" s="52"/>
      <c r="M387" s="52"/>
    </row>
    <row r="388" spans="1:13" x14ac:dyDescent="0.2">
      <c r="A388" s="54" t="s">
        <v>821</v>
      </c>
    </row>
  </sheetData>
  <sortState ref="A4:K383">
    <sortCondition ref="A4:A383"/>
  </sortState>
  <pageMargins left="0.70866141732283472" right="0.70866141732283472" top="0.74803149606299213" bottom="0.74803149606299213" header="0.31496062992125984" footer="0.31496062992125984"/>
  <pageSetup paperSize="9" scale="54" orientation="portrait" r:id="rId1"/>
  <rowBreaks count="4" manualBreakCount="4">
    <brk id="90" max="16383" man="1"/>
    <brk id="174" max="16383" man="1"/>
    <brk id="273" max="16383" man="1"/>
    <brk id="3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M388"/>
  <sheetViews>
    <sheetView zoomScale="85" zoomScaleNormal="85" workbookViewId="0">
      <selection activeCell="F16" sqref="F16"/>
    </sheetView>
  </sheetViews>
  <sheetFormatPr defaultColWidth="9.140625" defaultRowHeight="12.75" x14ac:dyDescent="0.2"/>
  <cols>
    <col min="1" max="1" width="10.5703125" style="5" customWidth="1"/>
    <col min="2" max="2" width="30.85546875" style="5" customWidth="1"/>
    <col min="3" max="3" width="13" style="5" customWidth="1"/>
    <col min="4" max="10" width="15" style="5" customWidth="1"/>
    <col min="11" max="11" width="15.140625" style="5" customWidth="1"/>
    <col min="12" max="12" width="15" style="5" customWidth="1"/>
    <col min="13" max="16384" width="9.140625" style="5"/>
  </cols>
  <sheetData>
    <row r="1" spans="1:13" ht="15.75" x14ac:dyDescent="0.25">
      <c r="A1" s="1" t="s">
        <v>807</v>
      </c>
    </row>
    <row r="2" spans="1:13" ht="13.5" thickBot="1" x14ac:dyDescent="0.25"/>
    <row r="3" spans="1:13" ht="26.25" customHeight="1" thickBot="1" x14ac:dyDescent="0.25">
      <c r="A3" s="49" t="s">
        <v>389</v>
      </c>
      <c r="B3" s="49" t="s">
        <v>390</v>
      </c>
      <c r="C3" s="49" t="s">
        <v>809</v>
      </c>
      <c r="D3" s="50">
        <v>2005</v>
      </c>
      <c r="E3" s="50">
        <v>2006</v>
      </c>
      <c r="F3" s="50">
        <v>2007</v>
      </c>
      <c r="G3" s="50">
        <v>2008</v>
      </c>
      <c r="H3" s="50">
        <v>2009</v>
      </c>
      <c r="I3" s="50">
        <v>2010</v>
      </c>
      <c r="J3" s="50">
        <v>2011</v>
      </c>
      <c r="K3" s="50">
        <v>2012</v>
      </c>
      <c r="L3" s="50">
        <v>2013</v>
      </c>
      <c r="M3" s="50">
        <v>2014</v>
      </c>
    </row>
    <row r="4" spans="1:13" x14ac:dyDescent="0.2">
      <c r="A4" s="5" t="s">
        <v>394</v>
      </c>
      <c r="B4" s="5" t="s">
        <v>395</v>
      </c>
      <c r="C4" s="5" t="s">
        <v>195</v>
      </c>
      <c r="D4" s="17">
        <v>326190</v>
      </c>
      <c r="E4" s="17">
        <v>342209</v>
      </c>
      <c r="F4" s="17">
        <v>324363</v>
      </c>
      <c r="G4" s="17">
        <v>342937</v>
      </c>
      <c r="H4" s="17">
        <v>330176</v>
      </c>
      <c r="I4" s="59">
        <v>359291</v>
      </c>
      <c r="J4" s="59">
        <v>334855</v>
      </c>
      <c r="K4" s="59">
        <v>352342</v>
      </c>
      <c r="L4" s="59">
        <v>355188</v>
      </c>
      <c r="M4" s="84">
        <v>334379</v>
      </c>
    </row>
    <row r="5" spans="1:13" x14ac:dyDescent="0.2">
      <c r="A5" s="5" t="s">
        <v>396</v>
      </c>
      <c r="B5" s="5" t="s">
        <v>196</v>
      </c>
      <c r="C5" s="5" t="s">
        <v>195</v>
      </c>
      <c r="D5" s="17">
        <v>85390</v>
      </c>
      <c r="E5" s="17">
        <v>88036</v>
      </c>
      <c r="F5" s="17">
        <v>88681</v>
      </c>
      <c r="G5" s="17">
        <v>85641</v>
      </c>
      <c r="H5" s="17">
        <v>81425</v>
      </c>
      <c r="I5" s="59">
        <v>87434</v>
      </c>
      <c r="J5" s="59">
        <v>80463</v>
      </c>
      <c r="K5" s="59">
        <v>81576</v>
      </c>
      <c r="L5" s="59">
        <v>77832</v>
      </c>
      <c r="M5" s="84">
        <v>56630</v>
      </c>
    </row>
    <row r="6" spans="1:13" x14ac:dyDescent="0.2">
      <c r="A6" s="5" t="s">
        <v>397</v>
      </c>
      <c r="B6" s="5" t="s">
        <v>197</v>
      </c>
      <c r="C6" s="5" t="s">
        <v>195</v>
      </c>
      <c r="D6" s="17">
        <v>45386</v>
      </c>
      <c r="E6" s="17">
        <v>48000</v>
      </c>
      <c r="F6" s="17">
        <v>45674</v>
      </c>
      <c r="G6" s="17">
        <v>48234</v>
      </c>
      <c r="H6" s="17">
        <v>48199</v>
      </c>
      <c r="I6" s="59">
        <v>48818</v>
      </c>
      <c r="J6" s="59">
        <v>47000</v>
      </c>
      <c r="K6" s="59">
        <v>44772</v>
      </c>
      <c r="L6" s="59">
        <v>43961</v>
      </c>
      <c r="M6" s="84">
        <v>51876</v>
      </c>
    </row>
    <row r="7" spans="1:13" x14ac:dyDescent="0.2">
      <c r="A7" s="5" t="s">
        <v>398</v>
      </c>
      <c r="B7" s="5" t="s">
        <v>198</v>
      </c>
      <c r="C7" s="5" t="s">
        <v>195</v>
      </c>
      <c r="D7" s="17">
        <v>66729</v>
      </c>
      <c r="E7" s="17">
        <v>66589</v>
      </c>
      <c r="F7" s="17">
        <v>64736</v>
      </c>
      <c r="G7" s="17">
        <v>64369</v>
      </c>
      <c r="H7" s="17">
        <v>61151</v>
      </c>
      <c r="I7" s="59">
        <v>60522</v>
      </c>
      <c r="J7" s="59">
        <v>58713</v>
      </c>
      <c r="K7" s="59">
        <v>61151</v>
      </c>
      <c r="L7" s="59">
        <v>60541</v>
      </c>
      <c r="M7" s="84">
        <v>73180</v>
      </c>
    </row>
    <row r="8" spans="1:13" x14ac:dyDescent="0.2">
      <c r="A8" s="5" t="s">
        <v>399</v>
      </c>
      <c r="B8" s="5" t="s">
        <v>199</v>
      </c>
      <c r="C8" s="5" t="s">
        <v>195</v>
      </c>
      <c r="D8" s="17">
        <v>52241</v>
      </c>
      <c r="E8" s="17">
        <v>50941</v>
      </c>
      <c r="F8" s="17">
        <v>55045</v>
      </c>
      <c r="G8" s="17">
        <v>61961</v>
      </c>
      <c r="H8" s="17">
        <v>60232</v>
      </c>
      <c r="I8" s="59">
        <v>48683</v>
      </c>
      <c r="J8" s="59">
        <v>44964</v>
      </c>
      <c r="K8" s="59">
        <v>62769</v>
      </c>
      <c r="L8" s="59">
        <v>62008</v>
      </c>
      <c r="M8" s="84">
        <v>67849</v>
      </c>
    </row>
    <row r="9" spans="1:13" x14ac:dyDescent="0.2">
      <c r="A9" s="5" t="s">
        <v>400</v>
      </c>
      <c r="B9" s="5" t="s">
        <v>200</v>
      </c>
      <c r="C9" s="5" t="s">
        <v>195</v>
      </c>
      <c r="D9" s="17">
        <v>42967</v>
      </c>
      <c r="E9" s="17">
        <v>47921</v>
      </c>
      <c r="F9" s="17">
        <v>43397</v>
      </c>
      <c r="G9" s="17">
        <v>42622</v>
      </c>
      <c r="H9" s="17">
        <v>43710</v>
      </c>
      <c r="I9" s="59">
        <v>43125</v>
      </c>
      <c r="J9" s="59">
        <v>41797</v>
      </c>
      <c r="K9" s="59">
        <v>41609</v>
      </c>
      <c r="L9" s="59">
        <v>40921</v>
      </c>
      <c r="M9" s="84">
        <v>42315</v>
      </c>
    </row>
    <row r="10" spans="1:13" x14ac:dyDescent="0.2">
      <c r="A10" s="5" t="s">
        <v>401</v>
      </c>
      <c r="B10" s="5" t="s">
        <v>201</v>
      </c>
      <c r="C10" s="5" t="s">
        <v>195</v>
      </c>
      <c r="D10" s="17">
        <v>51309</v>
      </c>
      <c r="E10" s="17">
        <v>57116</v>
      </c>
      <c r="F10" s="17">
        <v>56439</v>
      </c>
      <c r="G10" s="17">
        <v>53784</v>
      </c>
      <c r="H10" s="17">
        <v>53132</v>
      </c>
      <c r="I10" s="59">
        <v>55497</v>
      </c>
      <c r="J10" s="59">
        <v>53805</v>
      </c>
      <c r="K10" s="59">
        <v>55136</v>
      </c>
      <c r="L10" s="59">
        <v>54983</v>
      </c>
      <c r="M10" s="84">
        <v>56467</v>
      </c>
    </row>
    <row r="11" spans="1:13" x14ac:dyDescent="0.2">
      <c r="A11" s="5" t="s">
        <v>402</v>
      </c>
      <c r="B11" s="5" t="s">
        <v>202</v>
      </c>
      <c r="C11" s="5" t="s">
        <v>195</v>
      </c>
      <c r="D11" s="17">
        <v>58667</v>
      </c>
      <c r="E11" s="17">
        <v>61520</v>
      </c>
      <c r="F11" s="17">
        <v>60110</v>
      </c>
      <c r="G11" s="17">
        <v>61521</v>
      </c>
      <c r="H11" s="17">
        <v>60304</v>
      </c>
      <c r="I11" s="59">
        <v>61210</v>
      </c>
      <c r="J11" s="59">
        <v>58622</v>
      </c>
      <c r="K11" s="59">
        <v>59224</v>
      </c>
      <c r="L11" s="59">
        <v>57374</v>
      </c>
      <c r="M11" s="84">
        <v>50613</v>
      </c>
    </row>
    <row r="12" spans="1:13" x14ac:dyDescent="0.2">
      <c r="A12" s="5" t="s">
        <v>403</v>
      </c>
      <c r="B12" s="5" t="s">
        <v>203</v>
      </c>
      <c r="C12" s="5" t="s">
        <v>195</v>
      </c>
      <c r="D12" s="17">
        <v>68508</v>
      </c>
      <c r="E12" s="17">
        <v>72376</v>
      </c>
      <c r="F12" s="17">
        <v>78296</v>
      </c>
      <c r="G12" s="17">
        <v>76535</v>
      </c>
      <c r="H12" s="17">
        <v>75719</v>
      </c>
      <c r="I12" s="59">
        <v>73288</v>
      </c>
      <c r="J12" s="59">
        <v>73873</v>
      </c>
      <c r="K12" s="59">
        <v>77486</v>
      </c>
      <c r="L12" s="59">
        <v>80177</v>
      </c>
      <c r="M12" s="84">
        <v>73342</v>
      </c>
    </row>
    <row r="13" spans="1:13" x14ac:dyDescent="0.2">
      <c r="A13" s="5" t="s">
        <v>404</v>
      </c>
      <c r="B13" s="5" t="s">
        <v>204</v>
      </c>
      <c r="C13" s="5" t="s">
        <v>195</v>
      </c>
      <c r="D13" s="17">
        <v>64146</v>
      </c>
      <c r="E13" s="17">
        <v>95112</v>
      </c>
      <c r="F13" s="17">
        <v>96921</v>
      </c>
      <c r="G13" s="17">
        <v>68115</v>
      </c>
      <c r="H13" s="17">
        <v>63113</v>
      </c>
      <c r="I13" s="59">
        <v>63504</v>
      </c>
      <c r="J13" s="59">
        <v>58439</v>
      </c>
      <c r="K13" s="59">
        <v>62891</v>
      </c>
      <c r="L13" s="59">
        <v>63880</v>
      </c>
      <c r="M13" s="84">
        <v>67608</v>
      </c>
    </row>
    <row r="14" spans="1:13" x14ac:dyDescent="0.2">
      <c r="A14" s="5" t="s">
        <v>405</v>
      </c>
      <c r="B14" s="5" t="s">
        <v>205</v>
      </c>
      <c r="C14" s="5" t="s">
        <v>195</v>
      </c>
      <c r="D14" s="17">
        <v>47027</v>
      </c>
      <c r="E14" s="17">
        <v>48829</v>
      </c>
      <c r="F14" s="17">
        <v>47480</v>
      </c>
      <c r="G14" s="17">
        <v>50237</v>
      </c>
      <c r="H14" s="17">
        <v>47767</v>
      </c>
      <c r="I14" s="59">
        <v>47675</v>
      </c>
      <c r="J14" s="59">
        <v>42679</v>
      </c>
      <c r="K14" s="59">
        <v>48310</v>
      </c>
      <c r="L14" s="59">
        <v>50929</v>
      </c>
      <c r="M14" s="84">
        <v>55221</v>
      </c>
    </row>
    <row r="15" spans="1:13" x14ac:dyDescent="0.2">
      <c r="A15" s="5" t="s">
        <v>406</v>
      </c>
      <c r="B15" s="5" t="s">
        <v>206</v>
      </c>
      <c r="C15" s="5" t="s">
        <v>195</v>
      </c>
      <c r="D15" s="17">
        <v>24598</v>
      </c>
      <c r="E15" s="17">
        <v>25624</v>
      </c>
      <c r="F15" s="17">
        <v>25441</v>
      </c>
      <c r="G15" s="17">
        <v>26209</v>
      </c>
      <c r="H15" s="17">
        <v>26086</v>
      </c>
      <c r="I15" s="59">
        <v>27726</v>
      </c>
      <c r="J15" s="59">
        <v>28951</v>
      </c>
      <c r="K15" s="59">
        <v>34085</v>
      </c>
      <c r="L15" s="59">
        <v>34515</v>
      </c>
      <c r="M15" s="84">
        <v>42047</v>
      </c>
    </row>
    <row r="16" spans="1:13" x14ac:dyDescent="0.2">
      <c r="A16" s="5" t="s">
        <v>407</v>
      </c>
      <c r="B16" s="5" t="s">
        <v>207</v>
      </c>
      <c r="C16" s="5" t="s">
        <v>195</v>
      </c>
      <c r="D16" s="17">
        <v>49386</v>
      </c>
      <c r="E16" s="17">
        <v>52342</v>
      </c>
      <c r="F16" s="17">
        <v>52789</v>
      </c>
      <c r="G16" s="17">
        <v>52045</v>
      </c>
      <c r="H16" s="17">
        <v>55883</v>
      </c>
      <c r="I16" s="59">
        <v>55486</v>
      </c>
      <c r="J16" s="59">
        <v>54651</v>
      </c>
      <c r="K16" s="59">
        <v>53908</v>
      </c>
      <c r="L16" s="59">
        <v>53864</v>
      </c>
      <c r="M16" s="84">
        <v>49408</v>
      </c>
    </row>
    <row r="17" spans="1:13" x14ac:dyDescent="0.2">
      <c r="A17" s="5" t="s">
        <v>408</v>
      </c>
      <c r="B17" s="5" t="s">
        <v>208</v>
      </c>
      <c r="C17" s="5" t="s">
        <v>195</v>
      </c>
      <c r="D17" s="17">
        <v>37698</v>
      </c>
      <c r="E17" s="17">
        <v>40884</v>
      </c>
      <c r="F17" s="17">
        <v>36502</v>
      </c>
      <c r="G17" s="17">
        <v>45401</v>
      </c>
      <c r="H17" s="17">
        <v>45686</v>
      </c>
      <c r="I17" s="59">
        <v>46256</v>
      </c>
      <c r="J17" s="59">
        <v>43723</v>
      </c>
      <c r="K17" s="59">
        <v>44489</v>
      </c>
      <c r="L17" s="59">
        <v>43039</v>
      </c>
      <c r="M17" s="84">
        <v>42488</v>
      </c>
    </row>
    <row r="18" spans="1:13" x14ac:dyDescent="0.2">
      <c r="A18" s="5" t="s">
        <v>409</v>
      </c>
      <c r="B18" s="5" t="s">
        <v>209</v>
      </c>
      <c r="C18" s="5" t="s">
        <v>195</v>
      </c>
      <c r="D18" s="17">
        <v>48762</v>
      </c>
      <c r="E18" s="17">
        <v>46101</v>
      </c>
      <c r="F18" s="17">
        <v>45722</v>
      </c>
      <c r="G18" s="17">
        <v>45496</v>
      </c>
      <c r="H18" s="17">
        <v>45418</v>
      </c>
      <c r="I18" s="59">
        <v>44343</v>
      </c>
      <c r="J18" s="59">
        <v>43595</v>
      </c>
      <c r="K18" s="59">
        <v>42194</v>
      </c>
      <c r="L18" s="59">
        <v>42131</v>
      </c>
      <c r="M18" s="84">
        <v>52867</v>
      </c>
    </row>
    <row r="19" spans="1:13" x14ac:dyDescent="0.2">
      <c r="A19" s="5" t="s">
        <v>410</v>
      </c>
      <c r="B19" s="5" t="s">
        <v>210</v>
      </c>
      <c r="C19" s="5" t="s">
        <v>195</v>
      </c>
      <c r="D19" s="17">
        <v>58494</v>
      </c>
      <c r="E19" s="17">
        <v>60593</v>
      </c>
      <c r="F19" s="17">
        <v>56885</v>
      </c>
      <c r="G19" s="17">
        <v>59428</v>
      </c>
      <c r="H19" s="17">
        <v>59103</v>
      </c>
      <c r="I19" s="59">
        <v>68109</v>
      </c>
      <c r="J19" s="59">
        <v>57146</v>
      </c>
      <c r="K19" s="59">
        <v>56674</v>
      </c>
      <c r="L19" s="59">
        <v>57886</v>
      </c>
      <c r="M19" s="84">
        <v>55555</v>
      </c>
    </row>
    <row r="20" spans="1:13" x14ac:dyDescent="0.2">
      <c r="A20" s="5" t="s">
        <v>411</v>
      </c>
      <c r="B20" s="5" t="s">
        <v>211</v>
      </c>
      <c r="C20" s="5" t="s">
        <v>195</v>
      </c>
      <c r="D20" s="17">
        <v>169082</v>
      </c>
      <c r="E20" s="17">
        <v>169243</v>
      </c>
      <c r="F20" s="17">
        <v>157156</v>
      </c>
      <c r="G20" s="17">
        <v>174503</v>
      </c>
      <c r="H20" s="17">
        <v>154580</v>
      </c>
      <c r="I20" s="59">
        <v>146073</v>
      </c>
      <c r="J20" s="59">
        <v>132108</v>
      </c>
      <c r="K20" s="59">
        <v>163468</v>
      </c>
      <c r="L20" s="59">
        <v>162672</v>
      </c>
      <c r="M20" s="84">
        <v>144336</v>
      </c>
    </row>
    <row r="21" spans="1:13" x14ac:dyDescent="0.2">
      <c r="A21" s="5" t="s">
        <v>412</v>
      </c>
      <c r="B21" s="5" t="s">
        <v>212</v>
      </c>
      <c r="C21" s="5" t="s">
        <v>195</v>
      </c>
      <c r="D21" s="17">
        <v>116827</v>
      </c>
      <c r="E21" s="17">
        <v>119877</v>
      </c>
      <c r="F21" s="17">
        <v>118559</v>
      </c>
      <c r="G21" s="17">
        <v>110486</v>
      </c>
      <c r="H21" s="17">
        <v>118772</v>
      </c>
      <c r="I21" s="59">
        <v>124946</v>
      </c>
      <c r="J21" s="59">
        <v>121703</v>
      </c>
      <c r="K21" s="59">
        <v>120439</v>
      </c>
      <c r="L21" s="59">
        <v>118888</v>
      </c>
      <c r="M21" s="84">
        <v>122540</v>
      </c>
    </row>
    <row r="22" spans="1:13" x14ac:dyDescent="0.2">
      <c r="A22" s="5" t="s">
        <v>413</v>
      </c>
      <c r="B22" s="5" t="s">
        <v>213</v>
      </c>
      <c r="C22" s="5" t="s">
        <v>195</v>
      </c>
      <c r="D22" s="17">
        <v>49072</v>
      </c>
      <c r="E22" s="17">
        <v>51341</v>
      </c>
      <c r="F22" s="17">
        <v>50213</v>
      </c>
      <c r="G22" s="17">
        <v>53167</v>
      </c>
      <c r="H22" s="17">
        <v>52638</v>
      </c>
      <c r="I22" s="59">
        <v>54826</v>
      </c>
      <c r="J22" s="59">
        <v>50463</v>
      </c>
      <c r="K22" s="59">
        <v>52965</v>
      </c>
      <c r="L22" s="59">
        <v>51204</v>
      </c>
      <c r="M22" s="84">
        <v>47242</v>
      </c>
    </row>
    <row r="23" spans="1:13" x14ac:dyDescent="0.2">
      <c r="A23" s="5" t="s">
        <v>414</v>
      </c>
      <c r="B23" s="5" t="s">
        <v>214</v>
      </c>
      <c r="C23" s="5" t="s">
        <v>195</v>
      </c>
      <c r="D23" s="17">
        <v>57051</v>
      </c>
      <c r="E23" s="17">
        <v>59146</v>
      </c>
      <c r="F23" s="17">
        <v>58082</v>
      </c>
      <c r="G23" s="17">
        <v>58436</v>
      </c>
      <c r="H23" s="17">
        <v>59505</v>
      </c>
      <c r="I23" s="59">
        <v>67894</v>
      </c>
      <c r="J23" s="59">
        <v>69474</v>
      </c>
      <c r="K23" s="59">
        <v>60962</v>
      </c>
      <c r="L23" s="59">
        <v>57437</v>
      </c>
      <c r="M23" s="84">
        <v>67943</v>
      </c>
    </row>
    <row r="24" spans="1:13" x14ac:dyDescent="0.2">
      <c r="A24" s="5" t="s">
        <v>415</v>
      </c>
      <c r="B24" s="5" t="s">
        <v>215</v>
      </c>
      <c r="C24" s="5" t="s">
        <v>195</v>
      </c>
      <c r="D24" s="17">
        <v>51474</v>
      </c>
      <c r="E24" s="17">
        <v>52733</v>
      </c>
      <c r="F24" s="17">
        <v>52225</v>
      </c>
      <c r="G24" s="17">
        <v>52100</v>
      </c>
      <c r="H24" s="17">
        <v>52848</v>
      </c>
      <c r="I24" s="59">
        <v>52220</v>
      </c>
      <c r="J24" s="59">
        <v>51893</v>
      </c>
      <c r="K24" s="59">
        <v>50878</v>
      </c>
      <c r="L24" s="59">
        <v>52103</v>
      </c>
      <c r="M24" s="84">
        <v>57040</v>
      </c>
    </row>
    <row r="25" spans="1:13" x14ac:dyDescent="0.2">
      <c r="A25" s="5" t="s">
        <v>416</v>
      </c>
      <c r="B25" s="5" t="s">
        <v>216</v>
      </c>
      <c r="C25" s="5" t="s">
        <v>195</v>
      </c>
      <c r="D25" s="17">
        <v>36897</v>
      </c>
      <c r="E25" s="17">
        <v>38513</v>
      </c>
      <c r="F25" s="17">
        <v>37796</v>
      </c>
      <c r="G25" s="17">
        <v>38852</v>
      </c>
      <c r="H25" s="17">
        <v>40856</v>
      </c>
      <c r="I25" s="59">
        <v>39791</v>
      </c>
      <c r="J25" s="59">
        <v>39028</v>
      </c>
      <c r="K25" s="59">
        <v>38707</v>
      </c>
      <c r="L25" s="59">
        <v>39173</v>
      </c>
      <c r="M25" s="84">
        <v>40731</v>
      </c>
    </row>
    <row r="26" spans="1:13" x14ac:dyDescent="0.2">
      <c r="A26" s="5" t="s">
        <v>417</v>
      </c>
      <c r="B26" s="5" t="s">
        <v>217</v>
      </c>
      <c r="C26" s="5" t="s">
        <v>195</v>
      </c>
      <c r="D26" s="17">
        <v>36980</v>
      </c>
      <c r="E26" s="17">
        <v>37500</v>
      </c>
      <c r="F26" s="17">
        <v>37156</v>
      </c>
      <c r="G26" s="17">
        <v>31184</v>
      </c>
      <c r="H26" s="17">
        <v>31798</v>
      </c>
      <c r="I26" s="59">
        <v>32717</v>
      </c>
      <c r="J26" s="59">
        <v>29685</v>
      </c>
      <c r="K26" s="59">
        <v>29952</v>
      </c>
      <c r="L26" s="59">
        <v>29233</v>
      </c>
      <c r="M26" s="84">
        <v>30254</v>
      </c>
    </row>
    <row r="27" spans="1:13" x14ac:dyDescent="0.2">
      <c r="A27" s="5" t="s">
        <v>418</v>
      </c>
      <c r="B27" s="5" t="s">
        <v>218</v>
      </c>
      <c r="C27" s="5" t="s">
        <v>195</v>
      </c>
      <c r="D27" s="17">
        <v>49397</v>
      </c>
      <c r="E27" s="17">
        <v>46507</v>
      </c>
      <c r="F27" s="17">
        <v>44269</v>
      </c>
      <c r="G27" s="17">
        <v>66933</v>
      </c>
      <c r="H27" s="17">
        <v>66444</v>
      </c>
      <c r="I27" s="59">
        <v>66990</v>
      </c>
      <c r="J27" s="59">
        <v>63667</v>
      </c>
      <c r="K27" s="59">
        <v>62075</v>
      </c>
      <c r="L27" s="59">
        <v>65926</v>
      </c>
      <c r="M27" s="84">
        <v>51512</v>
      </c>
    </row>
    <row r="28" spans="1:13" x14ac:dyDescent="0.2">
      <c r="A28" s="5" t="s">
        <v>419</v>
      </c>
      <c r="B28" s="5" t="s">
        <v>219</v>
      </c>
      <c r="C28" s="5" t="s">
        <v>195</v>
      </c>
      <c r="D28" s="17">
        <v>63135</v>
      </c>
      <c r="E28" s="17">
        <v>83196</v>
      </c>
      <c r="F28" s="17">
        <v>83982</v>
      </c>
      <c r="G28" s="17">
        <v>87342</v>
      </c>
      <c r="H28" s="17">
        <v>92938</v>
      </c>
      <c r="I28" s="59">
        <v>97963</v>
      </c>
      <c r="J28" s="59">
        <v>99517</v>
      </c>
      <c r="K28" s="59">
        <v>101377</v>
      </c>
      <c r="L28" s="59">
        <v>108905</v>
      </c>
      <c r="M28" s="84">
        <v>107458</v>
      </c>
    </row>
    <row r="29" spans="1:13" x14ac:dyDescent="0.2">
      <c r="A29" s="5" t="s">
        <v>420</v>
      </c>
      <c r="B29" s="5" t="s">
        <v>220</v>
      </c>
      <c r="C29" s="5" t="s">
        <v>195</v>
      </c>
      <c r="D29" s="17">
        <v>38848</v>
      </c>
      <c r="E29" s="17">
        <v>38527</v>
      </c>
      <c r="F29" s="17">
        <v>37694</v>
      </c>
      <c r="G29" s="17">
        <v>36841</v>
      </c>
      <c r="H29" s="17">
        <v>36780</v>
      </c>
      <c r="I29" s="59">
        <v>36199</v>
      </c>
      <c r="J29" s="59">
        <v>35269</v>
      </c>
      <c r="K29" s="59">
        <v>34822</v>
      </c>
      <c r="L29" s="59">
        <v>34717</v>
      </c>
      <c r="M29" s="84">
        <v>40234</v>
      </c>
    </row>
    <row r="30" spans="1:13" x14ac:dyDescent="0.2">
      <c r="A30" s="5" t="s">
        <v>421</v>
      </c>
      <c r="B30" s="5" t="s">
        <v>221</v>
      </c>
      <c r="C30" s="5" t="s">
        <v>195</v>
      </c>
      <c r="D30" s="17">
        <v>46519</v>
      </c>
      <c r="E30" s="17">
        <v>47670</v>
      </c>
      <c r="F30" s="17">
        <v>48266</v>
      </c>
      <c r="G30" s="17">
        <v>47662</v>
      </c>
      <c r="H30" s="17">
        <v>45690</v>
      </c>
      <c r="I30" s="59">
        <v>45687</v>
      </c>
      <c r="J30" s="59">
        <v>41884</v>
      </c>
      <c r="K30" s="59">
        <v>43175</v>
      </c>
      <c r="L30" s="59">
        <v>42517</v>
      </c>
      <c r="M30" s="84">
        <v>48254</v>
      </c>
    </row>
    <row r="31" spans="1:13" x14ac:dyDescent="0.2">
      <c r="A31" s="5" t="s">
        <v>422</v>
      </c>
      <c r="B31" s="5" t="s">
        <v>222</v>
      </c>
      <c r="C31" s="5" t="s">
        <v>195</v>
      </c>
      <c r="D31" s="17">
        <v>74519</v>
      </c>
      <c r="E31" s="17">
        <v>75067</v>
      </c>
      <c r="F31" s="17">
        <v>72411</v>
      </c>
      <c r="G31" s="17">
        <v>72457</v>
      </c>
      <c r="H31" s="17">
        <v>67203</v>
      </c>
      <c r="I31" s="59">
        <v>68927</v>
      </c>
      <c r="J31" s="59">
        <v>64694</v>
      </c>
      <c r="K31" s="59">
        <v>70444</v>
      </c>
      <c r="L31" s="59">
        <v>68631</v>
      </c>
      <c r="M31" s="84">
        <v>59205</v>
      </c>
    </row>
    <row r="32" spans="1:13" x14ac:dyDescent="0.2">
      <c r="A32" s="5" t="s">
        <v>423</v>
      </c>
      <c r="B32" s="5" t="s">
        <v>223</v>
      </c>
      <c r="C32" s="5" t="s">
        <v>195</v>
      </c>
      <c r="D32" s="17">
        <v>48258</v>
      </c>
      <c r="E32" s="17">
        <v>49243</v>
      </c>
      <c r="F32" s="17">
        <v>49358</v>
      </c>
      <c r="G32" s="17">
        <v>54412</v>
      </c>
      <c r="H32" s="17">
        <v>60925</v>
      </c>
      <c r="I32" s="59">
        <v>64492</v>
      </c>
      <c r="J32" s="59">
        <v>56689</v>
      </c>
      <c r="K32" s="59">
        <v>61504</v>
      </c>
      <c r="L32" s="59">
        <v>60675</v>
      </c>
      <c r="M32" s="84">
        <v>56057</v>
      </c>
    </row>
    <row r="33" spans="1:13" x14ac:dyDescent="0.2">
      <c r="A33" s="5" t="s">
        <v>424</v>
      </c>
      <c r="B33" s="5" t="s">
        <v>224</v>
      </c>
      <c r="C33" s="5" t="s">
        <v>195</v>
      </c>
      <c r="D33" s="17">
        <v>141041</v>
      </c>
      <c r="E33" s="17">
        <v>170978</v>
      </c>
      <c r="F33" s="17">
        <v>172175</v>
      </c>
      <c r="G33" s="17">
        <v>178998</v>
      </c>
      <c r="H33" s="17">
        <v>169587</v>
      </c>
      <c r="I33" s="59">
        <v>177222</v>
      </c>
      <c r="J33" s="59">
        <v>151644</v>
      </c>
      <c r="K33" s="59">
        <v>156371</v>
      </c>
      <c r="L33" s="59">
        <v>152585</v>
      </c>
      <c r="M33" s="84">
        <v>157812</v>
      </c>
    </row>
    <row r="34" spans="1:13" x14ac:dyDescent="0.2">
      <c r="A34" s="5" t="s">
        <v>425</v>
      </c>
      <c r="B34" s="5" t="s">
        <v>225</v>
      </c>
      <c r="C34" s="5" t="s">
        <v>195</v>
      </c>
      <c r="D34" s="17">
        <v>40120</v>
      </c>
      <c r="E34" s="17">
        <v>41581</v>
      </c>
      <c r="F34" s="17">
        <v>39974</v>
      </c>
      <c r="G34" s="17">
        <v>47050</v>
      </c>
      <c r="H34" s="17">
        <v>43067</v>
      </c>
      <c r="I34" s="59">
        <v>44629</v>
      </c>
      <c r="J34" s="59">
        <v>42148</v>
      </c>
      <c r="K34" s="59">
        <v>39326</v>
      </c>
      <c r="L34" s="59">
        <v>39781</v>
      </c>
      <c r="M34" s="84">
        <v>45666</v>
      </c>
    </row>
    <row r="35" spans="1:13" x14ac:dyDescent="0.2">
      <c r="A35" s="5" t="s">
        <v>426</v>
      </c>
      <c r="B35" s="5" t="s">
        <v>226</v>
      </c>
      <c r="C35" s="5" t="s">
        <v>195</v>
      </c>
      <c r="D35" s="17">
        <v>40742</v>
      </c>
      <c r="E35" s="17">
        <v>42051</v>
      </c>
      <c r="F35" s="17">
        <v>39894</v>
      </c>
      <c r="G35" s="17">
        <v>30743</v>
      </c>
      <c r="H35" s="17">
        <v>31094</v>
      </c>
      <c r="I35" s="59">
        <v>31428</v>
      </c>
      <c r="J35" s="59">
        <v>30144</v>
      </c>
      <c r="K35" s="59">
        <v>30560</v>
      </c>
      <c r="L35" s="59">
        <v>29924</v>
      </c>
      <c r="M35" s="84">
        <v>34485</v>
      </c>
    </row>
    <row r="36" spans="1:13" x14ac:dyDescent="0.2">
      <c r="A36" s="5" t="s">
        <v>427</v>
      </c>
      <c r="B36" s="5" t="s">
        <v>227</v>
      </c>
      <c r="C36" s="5" t="s">
        <v>195</v>
      </c>
      <c r="D36" s="17">
        <v>78555</v>
      </c>
      <c r="E36" s="17">
        <v>82081</v>
      </c>
      <c r="F36" s="17">
        <v>81297</v>
      </c>
      <c r="G36" s="17">
        <v>83701</v>
      </c>
      <c r="H36" s="17">
        <v>83007</v>
      </c>
      <c r="I36" s="59">
        <v>84560</v>
      </c>
      <c r="J36" s="59">
        <v>82562</v>
      </c>
      <c r="K36" s="59">
        <v>84911</v>
      </c>
      <c r="L36" s="59">
        <v>86431</v>
      </c>
      <c r="M36" s="84">
        <v>89728</v>
      </c>
    </row>
    <row r="37" spans="1:13" x14ac:dyDescent="0.2">
      <c r="A37" s="5" t="s">
        <v>428</v>
      </c>
      <c r="B37" s="5" t="s">
        <v>19</v>
      </c>
      <c r="C37" s="5" t="s">
        <v>14</v>
      </c>
      <c r="D37" s="17">
        <v>81768</v>
      </c>
      <c r="E37" s="17">
        <v>81357</v>
      </c>
      <c r="F37" s="17">
        <v>76019</v>
      </c>
      <c r="G37" s="17">
        <v>77676</v>
      </c>
      <c r="H37" s="17">
        <v>68870</v>
      </c>
      <c r="I37" s="59">
        <v>72303</v>
      </c>
      <c r="J37" s="59">
        <v>63526</v>
      </c>
      <c r="K37" s="59">
        <v>71634</v>
      </c>
      <c r="L37" s="59">
        <v>70923</v>
      </c>
      <c r="M37" s="84">
        <v>76885</v>
      </c>
    </row>
    <row r="38" spans="1:13" x14ac:dyDescent="0.2">
      <c r="A38" s="5" t="s">
        <v>429</v>
      </c>
      <c r="B38" s="5" t="s">
        <v>21</v>
      </c>
      <c r="C38" s="5" t="s">
        <v>14</v>
      </c>
      <c r="D38" s="17">
        <v>80942</v>
      </c>
      <c r="E38" s="17">
        <v>79350</v>
      </c>
      <c r="F38" s="17">
        <v>77798</v>
      </c>
      <c r="G38" s="17">
        <v>79687</v>
      </c>
      <c r="H38" s="17">
        <v>67893</v>
      </c>
      <c r="I38" s="59">
        <v>70635</v>
      </c>
      <c r="J38" s="59">
        <v>65938</v>
      </c>
      <c r="K38" s="59">
        <v>66756</v>
      </c>
      <c r="L38" s="59">
        <v>66540</v>
      </c>
      <c r="M38" s="84">
        <v>67087</v>
      </c>
    </row>
    <row r="39" spans="1:13" x14ac:dyDescent="0.2">
      <c r="A39" s="5" t="s">
        <v>430</v>
      </c>
      <c r="B39" s="5" t="s">
        <v>34</v>
      </c>
      <c r="C39" s="5" t="s">
        <v>14</v>
      </c>
      <c r="D39" s="17">
        <v>103645</v>
      </c>
      <c r="E39" s="17">
        <v>106803</v>
      </c>
      <c r="F39" s="17">
        <v>103069</v>
      </c>
      <c r="G39" s="17">
        <v>109653</v>
      </c>
      <c r="H39" s="17">
        <v>103012</v>
      </c>
      <c r="I39" s="59">
        <v>107489</v>
      </c>
      <c r="J39" s="59">
        <v>101898</v>
      </c>
      <c r="K39" s="59">
        <v>103204</v>
      </c>
      <c r="L39" s="59">
        <v>104638</v>
      </c>
      <c r="M39" s="84">
        <v>97110</v>
      </c>
    </row>
    <row r="40" spans="1:13" x14ac:dyDescent="0.2">
      <c r="A40" s="5" t="s">
        <v>431</v>
      </c>
      <c r="B40" s="5" t="s">
        <v>35</v>
      </c>
      <c r="C40" s="5" t="s">
        <v>14</v>
      </c>
      <c r="D40" s="17">
        <v>84693</v>
      </c>
      <c r="E40" s="17">
        <v>79474</v>
      </c>
      <c r="F40" s="17">
        <v>75942</v>
      </c>
      <c r="G40" s="17">
        <v>78402</v>
      </c>
      <c r="H40" s="17">
        <v>73228</v>
      </c>
      <c r="I40" s="59">
        <v>75102</v>
      </c>
      <c r="J40" s="59">
        <v>68459</v>
      </c>
      <c r="K40" s="59">
        <v>72012</v>
      </c>
      <c r="L40" s="59">
        <v>70731</v>
      </c>
      <c r="M40" s="84">
        <v>65770</v>
      </c>
    </row>
    <row r="41" spans="1:13" x14ac:dyDescent="0.2">
      <c r="A41" s="5" t="s">
        <v>432</v>
      </c>
      <c r="B41" s="5" t="s">
        <v>39</v>
      </c>
      <c r="C41" s="5" t="s">
        <v>14</v>
      </c>
      <c r="D41" s="17">
        <v>88213</v>
      </c>
      <c r="E41" s="17">
        <v>85181</v>
      </c>
      <c r="F41" s="17">
        <v>83137</v>
      </c>
      <c r="G41" s="17">
        <v>84798</v>
      </c>
      <c r="H41" s="17">
        <v>79832</v>
      </c>
      <c r="I41" s="59">
        <v>83452</v>
      </c>
      <c r="J41" s="59">
        <v>78154</v>
      </c>
      <c r="K41" s="59">
        <v>81286</v>
      </c>
      <c r="L41" s="59">
        <v>82442</v>
      </c>
      <c r="M41" s="84">
        <v>96290</v>
      </c>
    </row>
    <row r="42" spans="1:13" x14ac:dyDescent="0.2">
      <c r="A42" s="5" t="s">
        <v>433</v>
      </c>
      <c r="B42" s="5" t="s">
        <v>41</v>
      </c>
      <c r="C42" s="5" t="s">
        <v>14</v>
      </c>
      <c r="D42" s="17">
        <v>97294</v>
      </c>
      <c r="E42" s="17">
        <v>93597</v>
      </c>
      <c r="F42" s="17">
        <v>83524</v>
      </c>
      <c r="G42" s="17">
        <v>88253</v>
      </c>
      <c r="H42" s="17">
        <v>79315</v>
      </c>
      <c r="I42" s="59">
        <v>84856</v>
      </c>
      <c r="J42" s="59">
        <v>78711</v>
      </c>
      <c r="K42" s="59">
        <v>84947</v>
      </c>
      <c r="L42" s="59">
        <v>83173</v>
      </c>
      <c r="M42" s="84">
        <v>81614</v>
      </c>
    </row>
    <row r="43" spans="1:13" x14ac:dyDescent="0.2">
      <c r="A43" s="5" t="s">
        <v>434</v>
      </c>
      <c r="B43" s="5" t="s">
        <v>46</v>
      </c>
      <c r="C43" s="5" t="s">
        <v>14</v>
      </c>
      <c r="D43" s="17">
        <v>88839</v>
      </c>
      <c r="E43" s="17">
        <v>81225</v>
      </c>
      <c r="F43" s="17">
        <v>77068</v>
      </c>
      <c r="G43" s="17">
        <v>81920</v>
      </c>
      <c r="H43" s="17">
        <v>70575</v>
      </c>
      <c r="I43" s="59">
        <v>72302</v>
      </c>
      <c r="J43" s="59">
        <v>66285</v>
      </c>
      <c r="K43" s="59">
        <v>74360</v>
      </c>
      <c r="L43" s="59">
        <v>73001</v>
      </c>
      <c r="M43" s="84">
        <v>68415</v>
      </c>
    </row>
    <row r="44" spans="1:13" x14ac:dyDescent="0.2">
      <c r="A44" s="5" t="s">
        <v>435</v>
      </c>
      <c r="B44" s="5" t="s">
        <v>47</v>
      </c>
      <c r="C44" s="5" t="s">
        <v>14</v>
      </c>
      <c r="D44" s="17">
        <v>90549</v>
      </c>
      <c r="E44" s="17">
        <v>87700</v>
      </c>
      <c r="F44" s="17">
        <v>82726</v>
      </c>
      <c r="G44" s="17">
        <v>85901</v>
      </c>
      <c r="H44" s="17">
        <v>73639</v>
      </c>
      <c r="I44" s="59">
        <v>75994</v>
      </c>
      <c r="J44" s="59">
        <v>69814</v>
      </c>
      <c r="K44" s="59">
        <v>73151</v>
      </c>
      <c r="L44" s="59">
        <v>71981</v>
      </c>
      <c r="M44" s="84">
        <v>76675</v>
      </c>
    </row>
    <row r="45" spans="1:13" x14ac:dyDescent="0.2">
      <c r="A45" s="5" t="s">
        <v>436</v>
      </c>
      <c r="B45" s="5" t="s">
        <v>48</v>
      </c>
      <c r="C45" s="5" t="s">
        <v>14</v>
      </c>
      <c r="D45" s="17">
        <v>182633</v>
      </c>
      <c r="E45" s="17">
        <v>182816</v>
      </c>
      <c r="F45" s="17">
        <v>157220</v>
      </c>
      <c r="G45" s="17">
        <v>157517</v>
      </c>
      <c r="H45" s="17">
        <v>138101</v>
      </c>
      <c r="I45" s="59">
        <v>126288</v>
      </c>
      <c r="J45" s="59">
        <v>97139</v>
      </c>
      <c r="K45" s="59">
        <v>128080</v>
      </c>
      <c r="L45" s="59">
        <v>127316</v>
      </c>
      <c r="M45" s="84">
        <v>136455</v>
      </c>
    </row>
    <row r="46" spans="1:13" x14ac:dyDescent="0.2">
      <c r="A46" s="5" t="s">
        <v>437</v>
      </c>
      <c r="B46" s="5" t="s">
        <v>51</v>
      </c>
      <c r="C46" s="5" t="s">
        <v>14</v>
      </c>
      <c r="D46" s="17">
        <v>89222</v>
      </c>
      <c r="E46" s="17">
        <v>87774</v>
      </c>
      <c r="F46" s="17">
        <v>81133</v>
      </c>
      <c r="G46" s="17">
        <v>85289</v>
      </c>
      <c r="H46" s="17">
        <v>79073</v>
      </c>
      <c r="I46" s="59">
        <v>83068</v>
      </c>
      <c r="J46" s="59">
        <v>77683</v>
      </c>
      <c r="K46" s="59">
        <v>78979</v>
      </c>
      <c r="L46" s="59">
        <v>78266</v>
      </c>
      <c r="M46" s="84">
        <v>91197</v>
      </c>
    </row>
    <row r="47" spans="1:13" x14ac:dyDescent="0.2">
      <c r="A47" s="5" t="s">
        <v>438</v>
      </c>
      <c r="B47" s="5" t="s">
        <v>31</v>
      </c>
      <c r="C47" s="5" t="s">
        <v>14</v>
      </c>
      <c r="D47" s="17">
        <v>245307</v>
      </c>
      <c r="E47" s="17">
        <v>240738</v>
      </c>
      <c r="F47" s="17">
        <v>207715</v>
      </c>
      <c r="G47" s="17">
        <v>190017</v>
      </c>
      <c r="H47" s="17">
        <v>208041</v>
      </c>
      <c r="I47" s="59">
        <v>211941</v>
      </c>
      <c r="J47" s="59">
        <v>201277</v>
      </c>
      <c r="K47" s="59">
        <v>194147</v>
      </c>
      <c r="L47" s="59">
        <v>191740</v>
      </c>
      <c r="M47" s="84">
        <v>196348</v>
      </c>
    </row>
    <row r="48" spans="1:13" x14ac:dyDescent="0.2">
      <c r="A48" s="5" t="s">
        <v>439</v>
      </c>
      <c r="B48" s="5" t="s">
        <v>33</v>
      </c>
      <c r="C48" s="5" t="s">
        <v>14</v>
      </c>
      <c r="D48" s="17">
        <v>84293</v>
      </c>
      <c r="E48" s="17">
        <v>93301</v>
      </c>
      <c r="F48" s="17">
        <v>90231</v>
      </c>
      <c r="G48" s="17">
        <v>91746</v>
      </c>
      <c r="H48" s="17">
        <v>88983</v>
      </c>
      <c r="I48" s="59">
        <v>90859</v>
      </c>
      <c r="J48" s="59">
        <v>88750</v>
      </c>
      <c r="K48" s="59">
        <v>90134</v>
      </c>
      <c r="L48" s="59">
        <v>86682</v>
      </c>
      <c r="M48" s="84">
        <v>84823</v>
      </c>
    </row>
    <row r="49" spans="1:13" x14ac:dyDescent="0.2">
      <c r="A49" s="5" t="s">
        <v>440</v>
      </c>
      <c r="B49" s="5" t="s">
        <v>45</v>
      </c>
      <c r="C49" s="5" t="s">
        <v>14</v>
      </c>
      <c r="D49" s="17">
        <v>123967</v>
      </c>
      <c r="E49" s="17">
        <v>130688</v>
      </c>
      <c r="F49" s="17">
        <v>119961</v>
      </c>
      <c r="G49" s="17">
        <v>115725</v>
      </c>
      <c r="H49" s="17">
        <v>108682</v>
      </c>
      <c r="I49" s="59">
        <v>113860</v>
      </c>
      <c r="J49" s="59">
        <v>116449</v>
      </c>
      <c r="K49" s="59">
        <v>113947</v>
      </c>
      <c r="L49" s="59">
        <v>113283</v>
      </c>
      <c r="M49" s="84">
        <v>113753</v>
      </c>
    </row>
    <row r="50" spans="1:13" x14ac:dyDescent="0.2">
      <c r="A50" s="5" t="s">
        <v>441</v>
      </c>
      <c r="B50" s="5" t="s">
        <v>42</v>
      </c>
      <c r="C50" s="5" t="s">
        <v>14</v>
      </c>
      <c r="D50" s="17">
        <v>59187</v>
      </c>
      <c r="E50" s="17">
        <v>66259</v>
      </c>
      <c r="F50" s="17">
        <v>71182</v>
      </c>
      <c r="G50" s="17">
        <v>69350</v>
      </c>
      <c r="H50" s="17">
        <v>68934</v>
      </c>
      <c r="I50" s="59">
        <v>69257</v>
      </c>
      <c r="J50" s="59">
        <v>69008</v>
      </c>
      <c r="K50" s="59">
        <v>65409</v>
      </c>
      <c r="L50" s="59">
        <v>62780</v>
      </c>
      <c r="M50" s="84">
        <v>71399</v>
      </c>
    </row>
    <row r="51" spans="1:13" x14ac:dyDescent="0.2">
      <c r="A51" s="5" t="s">
        <v>442</v>
      </c>
      <c r="B51" s="5" t="s">
        <v>52</v>
      </c>
      <c r="C51" s="5" t="s">
        <v>14</v>
      </c>
      <c r="D51" s="17">
        <v>82335</v>
      </c>
      <c r="E51" s="17">
        <v>86883</v>
      </c>
      <c r="F51" s="17">
        <v>83371</v>
      </c>
      <c r="G51" s="17">
        <v>84410</v>
      </c>
      <c r="H51" s="17">
        <v>74269</v>
      </c>
      <c r="I51" s="59">
        <v>75652</v>
      </c>
      <c r="J51" s="59">
        <v>64397</v>
      </c>
      <c r="K51" s="59">
        <v>64130</v>
      </c>
      <c r="L51" s="59">
        <v>66731</v>
      </c>
      <c r="M51" s="84">
        <v>60809</v>
      </c>
    </row>
    <row r="52" spans="1:13" x14ac:dyDescent="0.2">
      <c r="A52" s="5" t="s">
        <v>700</v>
      </c>
      <c r="B52" s="5" t="s">
        <v>54</v>
      </c>
      <c r="C52" s="5" t="s">
        <v>775</v>
      </c>
      <c r="D52" s="17">
        <v>101880</v>
      </c>
      <c r="E52" s="17">
        <v>118205</v>
      </c>
      <c r="F52" s="17">
        <v>84706</v>
      </c>
      <c r="G52" s="17">
        <v>91979</v>
      </c>
      <c r="H52" s="17">
        <v>87386</v>
      </c>
      <c r="I52" s="59">
        <v>78945</v>
      </c>
      <c r="J52" s="59">
        <v>71513</v>
      </c>
      <c r="K52" s="59">
        <v>83109</v>
      </c>
      <c r="L52" s="59">
        <v>86957</v>
      </c>
      <c r="M52" s="84">
        <v>80452</v>
      </c>
    </row>
    <row r="53" spans="1:13" x14ac:dyDescent="0.2">
      <c r="A53" s="5" t="s">
        <v>701</v>
      </c>
      <c r="B53" s="5" t="s">
        <v>58</v>
      </c>
      <c r="C53" s="5" t="s">
        <v>775</v>
      </c>
      <c r="D53" s="17">
        <v>116206</v>
      </c>
      <c r="E53" s="17">
        <v>112400</v>
      </c>
      <c r="F53" s="17">
        <v>104134</v>
      </c>
      <c r="G53" s="17">
        <v>109344</v>
      </c>
      <c r="H53" s="17">
        <v>102998</v>
      </c>
      <c r="I53" s="59">
        <v>96498</v>
      </c>
      <c r="J53" s="59">
        <v>89468</v>
      </c>
      <c r="K53" s="59">
        <v>95364</v>
      </c>
      <c r="L53" s="59">
        <v>96241</v>
      </c>
      <c r="M53" s="84">
        <v>104998</v>
      </c>
    </row>
    <row r="54" spans="1:13" x14ac:dyDescent="0.2">
      <c r="A54" s="5" t="s">
        <v>702</v>
      </c>
      <c r="B54" s="5" t="s">
        <v>68</v>
      </c>
      <c r="C54" s="5" t="s">
        <v>775</v>
      </c>
      <c r="D54" s="17">
        <v>117970</v>
      </c>
      <c r="E54" s="17">
        <v>118524</v>
      </c>
      <c r="F54" s="17">
        <v>108562</v>
      </c>
      <c r="G54" s="17">
        <v>107177</v>
      </c>
      <c r="H54" s="17">
        <v>100314</v>
      </c>
      <c r="I54" s="59">
        <v>102443</v>
      </c>
      <c r="J54" s="59">
        <v>101962</v>
      </c>
      <c r="K54" s="59">
        <v>91088</v>
      </c>
      <c r="L54" s="59">
        <v>93707</v>
      </c>
      <c r="M54" s="84">
        <v>92342</v>
      </c>
    </row>
    <row r="55" spans="1:13" x14ac:dyDescent="0.2">
      <c r="A55" s="5" t="s">
        <v>703</v>
      </c>
      <c r="B55" s="5" t="s">
        <v>72</v>
      </c>
      <c r="C55" s="5" t="s">
        <v>775</v>
      </c>
      <c r="D55" s="17">
        <v>111889</v>
      </c>
      <c r="E55" s="17">
        <v>109464</v>
      </c>
      <c r="F55" s="17">
        <v>107534</v>
      </c>
      <c r="G55" s="17">
        <v>109383</v>
      </c>
      <c r="H55" s="17">
        <v>100304</v>
      </c>
      <c r="I55" s="59">
        <v>98747</v>
      </c>
      <c r="J55" s="59">
        <v>96653</v>
      </c>
      <c r="K55" s="59">
        <v>91001</v>
      </c>
      <c r="L55" s="59">
        <v>94642</v>
      </c>
      <c r="M55" s="84">
        <v>109794</v>
      </c>
    </row>
    <row r="56" spans="1:13" x14ac:dyDescent="0.2">
      <c r="A56" s="5" t="s">
        <v>537</v>
      </c>
      <c r="B56" s="5" t="s">
        <v>4</v>
      </c>
      <c r="C56" s="5" t="s">
        <v>1</v>
      </c>
      <c r="D56" s="17">
        <v>105735</v>
      </c>
      <c r="E56" s="17">
        <v>108451</v>
      </c>
      <c r="F56" s="17">
        <v>105211</v>
      </c>
      <c r="G56" s="17">
        <v>102322</v>
      </c>
      <c r="H56" s="17">
        <v>92226</v>
      </c>
      <c r="I56" s="59">
        <v>95065</v>
      </c>
      <c r="J56" s="59">
        <v>89212</v>
      </c>
      <c r="K56" s="59">
        <v>87041</v>
      </c>
      <c r="L56" s="59">
        <v>87161</v>
      </c>
      <c r="M56" s="84">
        <v>90211</v>
      </c>
    </row>
    <row r="57" spans="1:13" x14ac:dyDescent="0.2">
      <c r="A57" s="5" t="s">
        <v>538</v>
      </c>
      <c r="B57" s="5" t="s">
        <v>7</v>
      </c>
      <c r="C57" s="5" t="s">
        <v>1</v>
      </c>
      <c r="D57" s="17">
        <v>92555</v>
      </c>
      <c r="E57" s="17">
        <v>92821</v>
      </c>
      <c r="F57" s="17">
        <v>91649</v>
      </c>
      <c r="G57" s="17">
        <v>92774</v>
      </c>
      <c r="H57" s="17">
        <v>91892</v>
      </c>
      <c r="I57" s="59">
        <v>95456</v>
      </c>
      <c r="J57" s="59">
        <v>92405</v>
      </c>
      <c r="K57" s="59">
        <v>90399</v>
      </c>
      <c r="L57" s="59">
        <v>93294</v>
      </c>
      <c r="M57" s="84">
        <v>90879</v>
      </c>
    </row>
    <row r="58" spans="1:13" x14ac:dyDescent="0.2">
      <c r="A58" s="5" t="s">
        <v>539</v>
      </c>
      <c r="B58" s="5" t="s">
        <v>8</v>
      </c>
      <c r="C58" s="5" t="s">
        <v>1</v>
      </c>
      <c r="D58" s="17">
        <v>118469</v>
      </c>
      <c r="E58" s="17">
        <v>114257</v>
      </c>
      <c r="F58" s="17">
        <v>109869</v>
      </c>
      <c r="G58" s="17">
        <v>103675</v>
      </c>
      <c r="H58" s="17">
        <v>90036</v>
      </c>
      <c r="I58" s="59">
        <v>93756</v>
      </c>
      <c r="J58" s="59">
        <v>91745</v>
      </c>
      <c r="K58" s="59">
        <v>91326</v>
      </c>
      <c r="L58" s="59">
        <v>89020</v>
      </c>
      <c r="M58" s="84">
        <v>77423</v>
      </c>
    </row>
    <row r="59" spans="1:13" x14ac:dyDescent="0.2">
      <c r="A59" s="5" t="s">
        <v>540</v>
      </c>
      <c r="B59" s="5" t="s">
        <v>11</v>
      </c>
      <c r="C59" s="5" t="s">
        <v>1</v>
      </c>
      <c r="D59" s="17">
        <v>72314</v>
      </c>
      <c r="E59" s="17">
        <v>69392</v>
      </c>
      <c r="F59" s="17">
        <v>61755</v>
      </c>
      <c r="G59" s="17">
        <v>62479</v>
      </c>
      <c r="H59" s="17">
        <v>62212</v>
      </c>
      <c r="I59" s="59">
        <v>63253</v>
      </c>
      <c r="J59" s="59">
        <v>61183</v>
      </c>
      <c r="K59" s="59">
        <v>62320</v>
      </c>
      <c r="L59" s="59">
        <v>62172</v>
      </c>
      <c r="M59" s="84">
        <v>66517</v>
      </c>
    </row>
    <row r="60" spans="1:13" x14ac:dyDescent="0.2">
      <c r="A60" s="5" t="s">
        <v>541</v>
      </c>
      <c r="B60" s="5" t="s">
        <v>13</v>
      </c>
      <c r="C60" s="5" t="s">
        <v>1</v>
      </c>
      <c r="D60" s="17">
        <v>122797</v>
      </c>
      <c r="E60" s="17">
        <v>122513</v>
      </c>
      <c r="F60" s="17">
        <v>115498</v>
      </c>
      <c r="G60" s="17">
        <v>111163</v>
      </c>
      <c r="H60" s="17">
        <v>106500</v>
      </c>
      <c r="I60" s="59">
        <v>110350</v>
      </c>
      <c r="J60" s="59">
        <v>105272</v>
      </c>
      <c r="K60" s="59">
        <v>108557</v>
      </c>
      <c r="L60" s="59">
        <v>109059</v>
      </c>
      <c r="M60" s="84">
        <v>118739</v>
      </c>
    </row>
    <row r="61" spans="1:13" x14ac:dyDescent="0.2">
      <c r="A61" s="5" t="s">
        <v>467</v>
      </c>
      <c r="B61" s="5" t="s">
        <v>117</v>
      </c>
      <c r="C61" s="5" t="s">
        <v>116</v>
      </c>
      <c r="D61" s="17">
        <v>95497</v>
      </c>
      <c r="E61" s="17">
        <v>84699</v>
      </c>
      <c r="F61" s="17">
        <v>81965</v>
      </c>
      <c r="G61" s="17">
        <v>85852</v>
      </c>
      <c r="H61" s="17">
        <v>78389</v>
      </c>
      <c r="I61" s="59">
        <v>79109</v>
      </c>
      <c r="J61" s="59">
        <v>75779</v>
      </c>
      <c r="K61" s="59">
        <v>74887</v>
      </c>
      <c r="L61" s="59">
        <v>74901</v>
      </c>
      <c r="M61" s="84">
        <v>76964</v>
      </c>
    </row>
    <row r="62" spans="1:13" x14ac:dyDescent="0.2">
      <c r="A62" s="5" t="s">
        <v>468</v>
      </c>
      <c r="B62" s="5" t="s">
        <v>120</v>
      </c>
      <c r="C62" s="5" t="s">
        <v>116</v>
      </c>
      <c r="D62" s="17">
        <v>118878</v>
      </c>
      <c r="E62" s="17">
        <v>119028</v>
      </c>
      <c r="F62" s="17">
        <v>105456</v>
      </c>
      <c r="G62" s="17">
        <v>105380</v>
      </c>
      <c r="H62" s="17">
        <v>96333</v>
      </c>
      <c r="I62" s="59">
        <v>99376</v>
      </c>
      <c r="J62" s="59">
        <v>88924</v>
      </c>
      <c r="K62" s="59">
        <v>98423</v>
      </c>
      <c r="L62" s="59">
        <v>96660</v>
      </c>
      <c r="M62" s="84">
        <v>107713</v>
      </c>
    </row>
    <row r="63" spans="1:13" x14ac:dyDescent="0.2">
      <c r="A63" s="5" t="s">
        <v>469</v>
      </c>
      <c r="B63" s="5" t="s">
        <v>121</v>
      </c>
      <c r="C63" s="5" t="s">
        <v>116</v>
      </c>
      <c r="D63" s="17">
        <v>73842</v>
      </c>
      <c r="E63" s="17">
        <v>69248</v>
      </c>
      <c r="F63" s="17">
        <v>64330</v>
      </c>
      <c r="G63" s="17">
        <v>65426</v>
      </c>
      <c r="H63" s="17">
        <v>58476</v>
      </c>
      <c r="I63" s="59">
        <v>63945</v>
      </c>
      <c r="J63" s="59">
        <v>62724</v>
      </c>
      <c r="K63" s="59">
        <v>60966</v>
      </c>
      <c r="L63" s="59">
        <v>60046</v>
      </c>
      <c r="M63" s="84">
        <v>53750</v>
      </c>
    </row>
    <row r="64" spans="1:13" x14ac:dyDescent="0.2">
      <c r="A64" s="5" t="s">
        <v>470</v>
      </c>
      <c r="B64" s="5" t="s">
        <v>131</v>
      </c>
      <c r="C64" s="5" t="s">
        <v>116</v>
      </c>
      <c r="D64" s="17">
        <v>105535</v>
      </c>
      <c r="E64" s="17">
        <v>99918</v>
      </c>
      <c r="F64" s="17">
        <v>95623</v>
      </c>
      <c r="G64" s="17">
        <v>94368</v>
      </c>
      <c r="H64" s="17">
        <v>83860</v>
      </c>
      <c r="I64" s="59">
        <v>88974</v>
      </c>
      <c r="J64" s="59">
        <v>89045</v>
      </c>
      <c r="K64" s="59">
        <v>87448</v>
      </c>
      <c r="L64" s="59">
        <v>86742</v>
      </c>
      <c r="M64" s="84">
        <v>85796</v>
      </c>
    </row>
    <row r="65" spans="1:13" x14ac:dyDescent="0.2">
      <c r="A65" s="5" t="s">
        <v>471</v>
      </c>
      <c r="B65" s="5" t="s">
        <v>133</v>
      </c>
      <c r="C65" s="5" t="s">
        <v>116</v>
      </c>
      <c r="D65" s="17">
        <v>118621</v>
      </c>
      <c r="E65" s="17">
        <v>123130</v>
      </c>
      <c r="F65" s="17">
        <v>108322</v>
      </c>
      <c r="G65" s="17">
        <v>101605</v>
      </c>
      <c r="H65" s="17">
        <v>104726</v>
      </c>
      <c r="I65" s="59">
        <v>106567</v>
      </c>
      <c r="J65" s="59">
        <v>112406</v>
      </c>
      <c r="K65" s="59">
        <v>116232</v>
      </c>
      <c r="L65" s="59">
        <v>116139</v>
      </c>
      <c r="M65" s="84">
        <v>133042</v>
      </c>
    </row>
    <row r="66" spans="1:13" x14ac:dyDescent="0.2">
      <c r="A66" s="5" t="s">
        <v>472</v>
      </c>
      <c r="B66" s="5" t="s">
        <v>141</v>
      </c>
      <c r="C66" s="5" t="s">
        <v>116</v>
      </c>
      <c r="D66" s="17">
        <v>91475</v>
      </c>
      <c r="E66" s="17">
        <v>84471</v>
      </c>
      <c r="F66" s="17">
        <v>80196</v>
      </c>
      <c r="G66" s="17">
        <v>77338</v>
      </c>
      <c r="H66" s="17">
        <v>63435</v>
      </c>
      <c r="I66" s="59">
        <v>66636</v>
      </c>
      <c r="J66" s="59">
        <v>69502</v>
      </c>
      <c r="K66" s="59">
        <v>65410</v>
      </c>
      <c r="L66" s="59">
        <v>66879</v>
      </c>
      <c r="M66" s="84">
        <v>62414</v>
      </c>
    </row>
    <row r="67" spans="1:13" x14ac:dyDescent="0.2">
      <c r="A67" s="5" t="s">
        <v>473</v>
      </c>
      <c r="B67" s="5" t="s">
        <v>143</v>
      </c>
      <c r="C67" s="5" t="s">
        <v>116</v>
      </c>
      <c r="D67" s="17">
        <v>88054</v>
      </c>
      <c r="E67" s="17">
        <v>79422</v>
      </c>
      <c r="F67" s="17">
        <v>77171</v>
      </c>
      <c r="G67" s="17">
        <v>75998</v>
      </c>
      <c r="H67" s="17">
        <v>73852</v>
      </c>
      <c r="I67" s="59">
        <v>74776</v>
      </c>
      <c r="J67" s="59">
        <v>77978</v>
      </c>
      <c r="K67" s="59">
        <v>71907</v>
      </c>
      <c r="L67" s="59">
        <v>72676</v>
      </c>
      <c r="M67" s="84">
        <v>74281</v>
      </c>
    </row>
    <row r="68" spans="1:13" x14ac:dyDescent="0.2">
      <c r="A68" s="5" t="s">
        <v>704</v>
      </c>
      <c r="B68" s="5" t="s">
        <v>55</v>
      </c>
      <c r="C68" s="5" t="s">
        <v>775</v>
      </c>
      <c r="D68" s="17">
        <v>79850</v>
      </c>
      <c r="E68" s="17">
        <v>80877</v>
      </c>
      <c r="F68" s="17">
        <v>77254</v>
      </c>
      <c r="G68" s="17">
        <v>79402</v>
      </c>
      <c r="H68" s="17">
        <v>75678</v>
      </c>
      <c r="I68" s="59">
        <v>77951</v>
      </c>
      <c r="J68" s="59">
        <v>75923</v>
      </c>
      <c r="K68" s="59">
        <v>72296</v>
      </c>
      <c r="L68" s="59">
        <v>73691</v>
      </c>
      <c r="M68" s="84">
        <v>73608</v>
      </c>
    </row>
    <row r="69" spans="1:13" x14ac:dyDescent="0.2">
      <c r="A69" s="5" t="s">
        <v>705</v>
      </c>
      <c r="B69" s="5" t="s">
        <v>56</v>
      </c>
      <c r="C69" s="5" t="s">
        <v>775</v>
      </c>
      <c r="D69" s="17">
        <v>74072</v>
      </c>
      <c r="E69" s="17">
        <v>77631</v>
      </c>
      <c r="F69" s="17">
        <v>76453</v>
      </c>
      <c r="G69" s="17">
        <v>76674</v>
      </c>
      <c r="H69" s="17">
        <v>71596</v>
      </c>
      <c r="I69" s="59">
        <v>73376</v>
      </c>
      <c r="J69" s="59">
        <v>73718</v>
      </c>
      <c r="K69" s="59">
        <v>69186</v>
      </c>
      <c r="L69" s="59">
        <v>71519</v>
      </c>
      <c r="M69" s="84">
        <v>70433</v>
      </c>
    </row>
    <row r="70" spans="1:13" x14ac:dyDescent="0.2">
      <c r="A70" s="5" t="s">
        <v>706</v>
      </c>
      <c r="B70" s="5" t="s">
        <v>63</v>
      </c>
      <c r="C70" s="5" t="s">
        <v>775</v>
      </c>
      <c r="D70" s="17">
        <v>83646</v>
      </c>
      <c r="E70" s="17">
        <v>82730</v>
      </c>
      <c r="F70" s="17">
        <v>77102</v>
      </c>
      <c r="G70" s="17">
        <v>77444</v>
      </c>
      <c r="H70" s="17">
        <v>73634</v>
      </c>
      <c r="I70" s="59">
        <v>76560</v>
      </c>
      <c r="J70" s="59">
        <v>73790</v>
      </c>
      <c r="K70" s="59">
        <v>69181</v>
      </c>
      <c r="L70" s="59">
        <v>67950</v>
      </c>
      <c r="M70" s="84">
        <v>68924</v>
      </c>
    </row>
    <row r="71" spans="1:13" x14ac:dyDescent="0.2">
      <c r="A71" s="5" t="s">
        <v>707</v>
      </c>
      <c r="B71" s="5" t="s">
        <v>64</v>
      </c>
      <c r="C71" s="5" t="s">
        <v>775</v>
      </c>
      <c r="D71" s="17">
        <v>98456</v>
      </c>
      <c r="E71" s="17">
        <v>100917</v>
      </c>
      <c r="F71" s="17">
        <v>97807</v>
      </c>
      <c r="G71" s="17">
        <v>98913</v>
      </c>
      <c r="H71" s="17">
        <v>96369</v>
      </c>
      <c r="I71" s="59">
        <v>96393</v>
      </c>
      <c r="J71" s="59">
        <v>91919</v>
      </c>
      <c r="K71" s="59">
        <v>88684</v>
      </c>
      <c r="L71" s="59">
        <v>88449</v>
      </c>
      <c r="M71" s="84">
        <v>83901</v>
      </c>
    </row>
    <row r="72" spans="1:13" x14ac:dyDescent="0.2">
      <c r="A72" s="5" t="s">
        <v>708</v>
      </c>
      <c r="B72" s="5" t="s">
        <v>73</v>
      </c>
      <c r="C72" s="5" t="s">
        <v>775</v>
      </c>
      <c r="D72" s="17">
        <v>114298</v>
      </c>
      <c r="E72" s="17">
        <v>118232</v>
      </c>
      <c r="F72" s="17">
        <v>107687</v>
      </c>
      <c r="G72" s="17">
        <v>113320</v>
      </c>
      <c r="H72" s="17">
        <v>112582</v>
      </c>
      <c r="I72" s="59">
        <v>109227</v>
      </c>
      <c r="J72" s="59">
        <v>103893</v>
      </c>
      <c r="K72" s="59">
        <v>105827</v>
      </c>
      <c r="L72" s="59">
        <v>110129</v>
      </c>
      <c r="M72" s="84">
        <v>113061</v>
      </c>
    </row>
    <row r="73" spans="1:13" x14ac:dyDescent="0.2">
      <c r="A73" s="5" t="s">
        <v>542</v>
      </c>
      <c r="B73" s="5" t="s">
        <v>5</v>
      </c>
      <c r="C73" s="5" t="s">
        <v>1</v>
      </c>
      <c r="D73" s="17">
        <v>132862</v>
      </c>
      <c r="E73" s="17">
        <v>131702</v>
      </c>
      <c r="F73" s="17">
        <v>121065</v>
      </c>
      <c r="G73" s="17">
        <v>121748</v>
      </c>
      <c r="H73" s="17">
        <v>115348</v>
      </c>
      <c r="I73" s="59">
        <v>125959</v>
      </c>
      <c r="J73" s="59">
        <v>82308</v>
      </c>
      <c r="K73" s="59">
        <v>113539</v>
      </c>
      <c r="L73" s="59">
        <v>107861</v>
      </c>
      <c r="M73" s="84">
        <v>81055</v>
      </c>
    </row>
    <row r="74" spans="1:13" x14ac:dyDescent="0.2">
      <c r="A74" s="5" t="s">
        <v>543</v>
      </c>
      <c r="B74" s="5" t="s">
        <v>6</v>
      </c>
      <c r="C74" s="5" t="s">
        <v>1</v>
      </c>
      <c r="D74" s="17">
        <v>134578</v>
      </c>
      <c r="E74" s="17">
        <v>138427</v>
      </c>
      <c r="F74" s="17">
        <v>147477</v>
      </c>
      <c r="G74" s="17">
        <v>124903</v>
      </c>
      <c r="H74" s="17">
        <v>98627</v>
      </c>
      <c r="I74" s="59">
        <v>90434</v>
      </c>
      <c r="J74" s="59">
        <v>96378</v>
      </c>
      <c r="K74" s="59">
        <v>93114</v>
      </c>
      <c r="L74" s="59">
        <v>71631</v>
      </c>
      <c r="M74" s="84">
        <v>79952</v>
      </c>
    </row>
    <row r="75" spans="1:13" x14ac:dyDescent="0.2">
      <c r="A75" s="5" t="s">
        <v>544</v>
      </c>
      <c r="B75" s="5" t="s">
        <v>10</v>
      </c>
      <c r="C75" s="5" t="s">
        <v>1</v>
      </c>
      <c r="D75" s="17">
        <v>269022</v>
      </c>
      <c r="E75" s="17">
        <v>270181</v>
      </c>
      <c r="F75" s="17">
        <v>261875</v>
      </c>
      <c r="G75" s="17">
        <v>256943</v>
      </c>
      <c r="H75" s="17">
        <v>214504</v>
      </c>
      <c r="I75" s="59">
        <v>202174</v>
      </c>
      <c r="J75" s="59">
        <v>196742</v>
      </c>
      <c r="K75" s="59">
        <v>203023</v>
      </c>
      <c r="L75" s="59">
        <v>225724</v>
      </c>
      <c r="M75" s="84">
        <v>236195</v>
      </c>
    </row>
    <row r="76" spans="1:13" x14ac:dyDescent="0.2">
      <c r="A76" s="5" t="s">
        <v>545</v>
      </c>
      <c r="B76" s="5" t="s">
        <v>12</v>
      </c>
      <c r="C76" s="5" t="s">
        <v>1</v>
      </c>
      <c r="D76" s="17">
        <v>193857</v>
      </c>
      <c r="E76" s="17">
        <v>184722</v>
      </c>
      <c r="F76" s="17">
        <v>170639</v>
      </c>
      <c r="G76" s="17">
        <v>167447</v>
      </c>
      <c r="H76" s="17">
        <v>162770</v>
      </c>
      <c r="I76" s="59">
        <v>159431</v>
      </c>
      <c r="J76" s="59">
        <v>147526</v>
      </c>
      <c r="K76" s="59">
        <v>160115</v>
      </c>
      <c r="L76" s="59">
        <v>196805</v>
      </c>
      <c r="M76" s="84">
        <v>121987</v>
      </c>
    </row>
    <row r="77" spans="1:13" x14ac:dyDescent="0.2">
      <c r="A77" s="5" t="s">
        <v>546</v>
      </c>
      <c r="B77" s="5" t="s">
        <v>3</v>
      </c>
      <c r="C77" s="5" t="s">
        <v>1</v>
      </c>
      <c r="D77" s="17">
        <v>88758</v>
      </c>
      <c r="E77" s="17">
        <v>89211</v>
      </c>
      <c r="F77" s="17">
        <v>84738</v>
      </c>
      <c r="G77" s="17">
        <v>84526</v>
      </c>
      <c r="H77" s="17">
        <v>82431</v>
      </c>
      <c r="I77" s="59">
        <v>78896</v>
      </c>
      <c r="J77" s="59">
        <v>73464</v>
      </c>
      <c r="K77" s="59">
        <v>72990</v>
      </c>
      <c r="L77" s="59">
        <v>70944</v>
      </c>
      <c r="M77" s="84">
        <v>60053</v>
      </c>
    </row>
    <row r="78" spans="1:13" x14ac:dyDescent="0.2">
      <c r="A78" s="5" t="s">
        <v>547</v>
      </c>
      <c r="B78" s="5" t="s">
        <v>798</v>
      </c>
      <c r="C78" s="5" t="s">
        <v>1</v>
      </c>
      <c r="D78" s="17">
        <v>84646</v>
      </c>
      <c r="E78" s="17">
        <v>84465</v>
      </c>
      <c r="F78" s="17">
        <v>81224</v>
      </c>
      <c r="G78" s="17">
        <v>81680</v>
      </c>
      <c r="H78" s="17">
        <v>75295</v>
      </c>
      <c r="I78" s="59">
        <v>81623</v>
      </c>
      <c r="J78" s="59">
        <v>77734</v>
      </c>
      <c r="K78" s="59">
        <v>75539</v>
      </c>
      <c r="L78" s="59">
        <v>76227</v>
      </c>
      <c r="M78" s="84">
        <v>77106</v>
      </c>
    </row>
    <row r="79" spans="1:13" x14ac:dyDescent="0.2">
      <c r="A79" s="5" t="s">
        <v>548</v>
      </c>
      <c r="B79" s="5" t="s">
        <v>800</v>
      </c>
      <c r="C79" s="5" t="s">
        <v>1</v>
      </c>
      <c r="D79" s="17">
        <v>89535</v>
      </c>
      <c r="E79" s="17">
        <v>87302</v>
      </c>
      <c r="F79" s="17">
        <v>83210</v>
      </c>
      <c r="G79" s="17">
        <v>74503</v>
      </c>
      <c r="H79" s="17">
        <v>65037</v>
      </c>
      <c r="I79" s="59">
        <v>78513</v>
      </c>
      <c r="J79" s="59">
        <v>71158</v>
      </c>
      <c r="K79" s="59">
        <v>69813</v>
      </c>
      <c r="L79" s="59">
        <v>68801</v>
      </c>
      <c r="M79" s="84">
        <v>73173</v>
      </c>
    </row>
    <row r="80" spans="1:13" x14ac:dyDescent="0.2">
      <c r="A80" s="5" t="s">
        <v>443</v>
      </c>
      <c r="B80" s="5" t="s">
        <v>795</v>
      </c>
      <c r="C80" s="5" t="s">
        <v>14</v>
      </c>
      <c r="D80" s="17">
        <v>95589</v>
      </c>
      <c r="E80" s="17">
        <v>92065</v>
      </c>
      <c r="F80" s="17">
        <v>89137</v>
      </c>
      <c r="G80" s="17">
        <v>90524</v>
      </c>
      <c r="H80" s="17">
        <v>81107</v>
      </c>
      <c r="I80" s="59">
        <v>80439</v>
      </c>
      <c r="J80" s="59">
        <v>76477</v>
      </c>
      <c r="K80" s="59">
        <v>79773</v>
      </c>
      <c r="L80" s="59">
        <v>80372</v>
      </c>
      <c r="M80" s="84">
        <v>81163</v>
      </c>
    </row>
    <row r="81" spans="1:13" x14ac:dyDescent="0.2">
      <c r="A81" s="5" t="s">
        <v>444</v>
      </c>
      <c r="B81" s="5" t="s">
        <v>29</v>
      </c>
      <c r="C81" s="5" t="s">
        <v>14</v>
      </c>
      <c r="D81" s="17">
        <v>181542</v>
      </c>
      <c r="E81" s="17">
        <v>179243</v>
      </c>
      <c r="F81" s="17">
        <v>167585</v>
      </c>
      <c r="G81" s="17">
        <v>164390</v>
      </c>
      <c r="H81" s="17">
        <v>148035</v>
      </c>
      <c r="I81" s="59">
        <v>151476</v>
      </c>
      <c r="J81" s="59">
        <v>132371</v>
      </c>
      <c r="K81" s="59">
        <v>153590</v>
      </c>
      <c r="L81" s="59">
        <v>147093</v>
      </c>
      <c r="M81" s="84">
        <v>118861</v>
      </c>
    </row>
    <row r="82" spans="1:13" x14ac:dyDescent="0.2">
      <c r="A82" s="5" t="s">
        <v>445</v>
      </c>
      <c r="B82" s="5" t="s">
        <v>49</v>
      </c>
      <c r="C82" s="5" t="s">
        <v>14</v>
      </c>
      <c r="D82" s="17">
        <v>125243</v>
      </c>
      <c r="E82" s="17">
        <v>122974</v>
      </c>
      <c r="F82" s="17">
        <v>117095</v>
      </c>
      <c r="G82" s="17">
        <v>116676</v>
      </c>
      <c r="H82" s="17">
        <v>108067</v>
      </c>
      <c r="I82" s="59">
        <v>113315</v>
      </c>
      <c r="J82" s="59">
        <v>90867</v>
      </c>
      <c r="K82" s="59">
        <v>101583</v>
      </c>
      <c r="L82" s="59">
        <v>99645</v>
      </c>
      <c r="M82" s="84">
        <v>101320</v>
      </c>
    </row>
    <row r="83" spans="1:13" x14ac:dyDescent="0.2">
      <c r="A83" s="5" t="s">
        <v>446</v>
      </c>
      <c r="B83" s="5" t="s">
        <v>796</v>
      </c>
      <c r="C83" s="5" t="s">
        <v>14</v>
      </c>
      <c r="D83" s="17">
        <v>158154</v>
      </c>
      <c r="E83" s="17">
        <v>187197</v>
      </c>
      <c r="F83" s="17">
        <v>180294</v>
      </c>
      <c r="G83" s="17">
        <v>200329</v>
      </c>
      <c r="H83" s="17">
        <v>185646</v>
      </c>
      <c r="I83" s="59">
        <v>158255</v>
      </c>
      <c r="J83" s="59">
        <v>131603</v>
      </c>
      <c r="K83" s="59">
        <v>160184</v>
      </c>
      <c r="L83" s="59">
        <v>154280</v>
      </c>
      <c r="M83" s="84">
        <v>133000</v>
      </c>
    </row>
    <row r="84" spans="1:13" x14ac:dyDescent="0.2">
      <c r="A84" s="5" t="s">
        <v>447</v>
      </c>
      <c r="B84" s="5" t="s">
        <v>17</v>
      </c>
      <c r="C84" s="5" t="s">
        <v>14</v>
      </c>
      <c r="D84" s="17">
        <v>113761</v>
      </c>
      <c r="E84" s="17">
        <v>107964</v>
      </c>
      <c r="F84" s="17">
        <v>96522</v>
      </c>
      <c r="G84" s="17">
        <v>99664</v>
      </c>
      <c r="H84" s="17">
        <v>83509</v>
      </c>
      <c r="I84" s="59">
        <v>91462</v>
      </c>
      <c r="J84" s="59">
        <v>82343</v>
      </c>
      <c r="K84" s="59">
        <v>87158</v>
      </c>
      <c r="L84" s="59">
        <v>79890</v>
      </c>
      <c r="M84" s="84">
        <v>88578</v>
      </c>
    </row>
    <row r="85" spans="1:13" x14ac:dyDescent="0.2">
      <c r="A85" s="5" t="s">
        <v>448</v>
      </c>
      <c r="B85" s="5" t="s">
        <v>18</v>
      </c>
      <c r="C85" s="5" t="s">
        <v>14</v>
      </c>
      <c r="D85" s="17">
        <v>55587</v>
      </c>
      <c r="E85" s="17">
        <v>52179</v>
      </c>
      <c r="F85" s="17">
        <v>49575</v>
      </c>
      <c r="G85" s="17">
        <v>51483</v>
      </c>
      <c r="H85" s="17">
        <v>48912</v>
      </c>
      <c r="I85" s="59">
        <v>49032</v>
      </c>
      <c r="J85" s="59">
        <v>43566</v>
      </c>
      <c r="K85" s="59">
        <v>47464</v>
      </c>
      <c r="L85" s="59">
        <v>46312</v>
      </c>
      <c r="M85" s="84">
        <v>49462</v>
      </c>
    </row>
    <row r="86" spans="1:13" x14ac:dyDescent="0.2">
      <c r="A86" s="5" t="s">
        <v>709</v>
      </c>
      <c r="B86" s="5" t="s">
        <v>62</v>
      </c>
      <c r="C86" s="5" t="s">
        <v>775</v>
      </c>
      <c r="D86" s="17">
        <v>111362</v>
      </c>
      <c r="E86" s="17">
        <v>110315</v>
      </c>
      <c r="F86" s="17">
        <v>102183</v>
      </c>
      <c r="G86" s="17">
        <v>99791</v>
      </c>
      <c r="H86" s="17">
        <v>92110</v>
      </c>
      <c r="I86" s="59">
        <v>90794</v>
      </c>
      <c r="J86" s="59">
        <v>88918</v>
      </c>
      <c r="K86" s="59">
        <v>84241</v>
      </c>
      <c r="L86" s="59">
        <v>90132</v>
      </c>
      <c r="M86" s="84">
        <v>83321</v>
      </c>
    </row>
    <row r="87" spans="1:13" x14ac:dyDescent="0.2">
      <c r="A87" s="5" t="s">
        <v>710</v>
      </c>
      <c r="B87" s="5" t="s">
        <v>59</v>
      </c>
      <c r="C87" s="5" t="s">
        <v>775</v>
      </c>
      <c r="D87" s="17">
        <v>72764</v>
      </c>
      <c r="E87" s="17">
        <v>78907</v>
      </c>
      <c r="F87" s="17">
        <v>84655</v>
      </c>
      <c r="G87" s="17">
        <v>81087</v>
      </c>
      <c r="H87" s="17">
        <v>79354</v>
      </c>
      <c r="I87" s="59">
        <v>85895</v>
      </c>
      <c r="J87" s="59">
        <v>81268</v>
      </c>
      <c r="K87" s="59">
        <v>78002</v>
      </c>
      <c r="L87" s="59">
        <v>78925</v>
      </c>
      <c r="M87" s="84">
        <v>89743</v>
      </c>
    </row>
    <row r="88" spans="1:13" x14ac:dyDescent="0.2">
      <c r="A88" s="5" t="s">
        <v>711</v>
      </c>
      <c r="B88" s="5" t="s">
        <v>65</v>
      </c>
      <c r="C88" s="5" t="s">
        <v>775</v>
      </c>
      <c r="D88" s="17">
        <v>136177</v>
      </c>
      <c r="E88" s="17">
        <v>137760</v>
      </c>
      <c r="F88" s="17">
        <v>127700</v>
      </c>
      <c r="G88" s="17">
        <v>139285</v>
      </c>
      <c r="H88" s="17">
        <v>134760</v>
      </c>
      <c r="I88" s="59">
        <v>135703</v>
      </c>
      <c r="J88" s="59">
        <v>126924</v>
      </c>
      <c r="K88" s="59">
        <v>112893</v>
      </c>
      <c r="L88" s="59">
        <v>123113</v>
      </c>
      <c r="M88" s="84">
        <v>118503</v>
      </c>
    </row>
    <row r="89" spans="1:13" x14ac:dyDescent="0.2">
      <c r="A89" s="5" t="s">
        <v>712</v>
      </c>
      <c r="B89" s="5" t="s">
        <v>66</v>
      </c>
      <c r="C89" s="5" t="s">
        <v>775</v>
      </c>
      <c r="D89" s="17">
        <v>192301</v>
      </c>
      <c r="E89" s="17">
        <v>193637</v>
      </c>
      <c r="F89" s="17">
        <v>161724</v>
      </c>
      <c r="G89" s="17">
        <v>189024</v>
      </c>
      <c r="H89" s="17">
        <v>164771</v>
      </c>
      <c r="I89" s="59">
        <v>206093</v>
      </c>
      <c r="J89" s="59">
        <v>176458</v>
      </c>
      <c r="K89" s="59">
        <v>163546</v>
      </c>
      <c r="L89" s="59">
        <v>169595</v>
      </c>
      <c r="M89" s="84">
        <v>171478</v>
      </c>
    </row>
    <row r="90" spans="1:13" x14ac:dyDescent="0.2">
      <c r="A90" s="5" t="s">
        <v>713</v>
      </c>
      <c r="B90" s="5" t="s">
        <v>74</v>
      </c>
      <c r="C90" s="5" t="s">
        <v>775</v>
      </c>
      <c r="D90" s="17">
        <v>75454</v>
      </c>
      <c r="E90" s="17">
        <v>72212</v>
      </c>
      <c r="F90" s="17">
        <v>67598</v>
      </c>
      <c r="G90" s="17">
        <v>67631</v>
      </c>
      <c r="H90" s="17">
        <v>70216</v>
      </c>
      <c r="I90" s="59">
        <v>73856</v>
      </c>
      <c r="J90" s="59">
        <v>68848</v>
      </c>
      <c r="K90" s="59">
        <v>63685</v>
      </c>
      <c r="L90" s="59">
        <v>63989</v>
      </c>
      <c r="M90" s="84">
        <v>69399</v>
      </c>
    </row>
    <row r="91" spans="1:13" x14ac:dyDescent="0.2">
      <c r="A91" s="5" t="s">
        <v>497</v>
      </c>
      <c r="B91" s="5" t="s">
        <v>87</v>
      </c>
      <c r="C91" s="5" t="s">
        <v>75</v>
      </c>
      <c r="D91" s="17">
        <v>107683</v>
      </c>
      <c r="E91" s="17">
        <v>103003</v>
      </c>
      <c r="F91" s="17">
        <v>99201</v>
      </c>
      <c r="G91" s="17">
        <v>103718</v>
      </c>
      <c r="H91" s="17">
        <v>100133</v>
      </c>
      <c r="I91" s="59">
        <v>102978</v>
      </c>
      <c r="J91" s="59">
        <v>95840</v>
      </c>
      <c r="K91" s="59">
        <v>85844</v>
      </c>
      <c r="L91" s="59">
        <v>96173</v>
      </c>
      <c r="M91" s="84">
        <v>83678</v>
      </c>
    </row>
    <row r="92" spans="1:13" x14ac:dyDescent="0.2">
      <c r="A92" s="5" t="s">
        <v>498</v>
      </c>
      <c r="B92" s="5" t="s">
        <v>97</v>
      </c>
      <c r="C92" s="5" t="s">
        <v>75</v>
      </c>
      <c r="D92" s="17">
        <v>90935</v>
      </c>
      <c r="E92" s="17">
        <v>88070</v>
      </c>
      <c r="F92" s="17">
        <v>84461</v>
      </c>
      <c r="G92" s="17">
        <v>85774</v>
      </c>
      <c r="H92" s="17">
        <v>84496</v>
      </c>
      <c r="I92" s="59">
        <v>81464</v>
      </c>
      <c r="J92" s="59">
        <v>79914</v>
      </c>
      <c r="K92" s="59">
        <v>86218</v>
      </c>
      <c r="L92" s="59">
        <v>83342</v>
      </c>
      <c r="M92" s="84">
        <v>94126</v>
      </c>
    </row>
    <row r="93" spans="1:13" x14ac:dyDescent="0.2">
      <c r="A93" s="5" t="s">
        <v>499</v>
      </c>
      <c r="B93" s="5" t="s">
        <v>109</v>
      </c>
      <c r="C93" s="5" t="s">
        <v>75</v>
      </c>
      <c r="D93" s="17">
        <v>216587</v>
      </c>
      <c r="E93" s="17">
        <v>179755</v>
      </c>
      <c r="F93" s="17">
        <v>188431</v>
      </c>
      <c r="G93" s="17">
        <v>188920</v>
      </c>
      <c r="H93" s="17">
        <v>161945</v>
      </c>
      <c r="I93" s="59">
        <v>172160</v>
      </c>
      <c r="J93" s="59">
        <v>165752</v>
      </c>
      <c r="K93" s="59">
        <v>162806</v>
      </c>
      <c r="L93" s="59">
        <v>158716</v>
      </c>
      <c r="M93" s="84">
        <v>179800</v>
      </c>
    </row>
    <row r="94" spans="1:13" x14ac:dyDescent="0.2">
      <c r="A94" s="5" t="s">
        <v>500</v>
      </c>
      <c r="B94" s="5" t="s">
        <v>106</v>
      </c>
      <c r="C94" s="5" t="s">
        <v>75</v>
      </c>
      <c r="D94" s="17">
        <v>84353</v>
      </c>
      <c r="E94" s="17">
        <v>82895</v>
      </c>
      <c r="F94" s="17">
        <v>80149</v>
      </c>
      <c r="G94" s="17">
        <v>82761</v>
      </c>
      <c r="H94" s="17">
        <v>80074</v>
      </c>
      <c r="I94" s="59">
        <v>80067</v>
      </c>
      <c r="J94" s="59">
        <v>75318</v>
      </c>
      <c r="K94" s="59">
        <v>71281</v>
      </c>
      <c r="L94" s="59">
        <v>69892</v>
      </c>
      <c r="M94" s="84">
        <v>75034</v>
      </c>
    </row>
    <row r="95" spans="1:13" x14ac:dyDescent="0.2">
      <c r="A95" s="5" t="s">
        <v>474</v>
      </c>
      <c r="B95" s="5" t="s">
        <v>123</v>
      </c>
      <c r="C95" s="5" t="s">
        <v>116</v>
      </c>
      <c r="D95" s="17">
        <v>67068</v>
      </c>
      <c r="E95" s="17">
        <v>62809</v>
      </c>
      <c r="F95" s="17">
        <v>61504</v>
      </c>
      <c r="G95" s="17">
        <v>61433</v>
      </c>
      <c r="H95" s="17">
        <v>59382</v>
      </c>
      <c r="I95" s="59">
        <v>59180</v>
      </c>
      <c r="J95" s="59">
        <v>59737</v>
      </c>
      <c r="K95" s="59">
        <v>56540</v>
      </c>
      <c r="L95" s="59">
        <v>57804</v>
      </c>
      <c r="M95" s="84">
        <v>65989</v>
      </c>
    </row>
    <row r="96" spans="1:13" x14ac:dyDescent="0.2">
      <c r="A96" s="5" t="s">
        <v>475</v>
      </c>
      <c r="B96" s="5" t="s">
        <v>140</v>
      </c>
      <c r="C96" s="5" t="s">
        <v>116</v>
      </c>
      <c r="D96" s="17">
        <v>145023</v>
      </c>
      <c r="E96" s="17">
        <v>137888</v>
      </c>
      <c r="F96" s="17">
        <v>127458</v>
      </c>
      <c r="G96" s="17">
        <v>127578</v>
      </c>
      <c r="H96" s="17">
        <v>118984</v>
      </c>
      <c r="I96" s="59">
        <v>123370</v>
      </c>
      <c r="J96" s="59">
        <v>124244</v>
      </c>
      <c r="K96" s="59">
        <v>112618</v>
      </c>
      <c r="L96" s="59">
        <v>115086</v>
      </c>
      <c r="M96" s="84">
        <v>156490</v>
      </c>
    </row>
    <row r="97" spans="1:13" x14ac:dyDescent="0.2">
      <c r="A97" s="5" t="s">
        <v>476</v>
      </c>
      <c r="B97" s="5" t="s">
        <v>801</v>
      </c>
      <c r="C97" s="5" t="s">
        <v>116</v>
      </c>
      <c r="D97" s="17">
        <v>64011</v>
      </c>
      <c r="E97" s="17">
        <v>62332</v>
      </c>
      <c r="F97" s="17">
        <v>74356</v>
      </c>
      <c r="G97" s="17">
        <v>60172</v>
      </c>
      <c r="H97" s="17">
        <v>57692</v>
      </c>
      <c r="I97" s="59">
        <v>58401</v>
      </c>
      <c r="J97" s="59">
        <v>56189</v>
      </c>
      <c r="K97" s="59">
        <v>55762</v>
      </c>
      <c r="L97" s="59">
        <v>55260</v>
      </c>
      <c r="M97" s="84">
        <v>58590</v>
      </c>
    </row>
    <row r="98" spans="1:13" x14ac:dyDescent="0.2">
      <c r="A98" s="5" t="s">
        <v>477</v>
      </c>
      <c r="B98" s="5" t="s">
        <v>137</v>
      </c>
      <c r="C98" s="5" t="s">
        <v>116</v>
      </c>
      <c r="D98" s="17">
        <v>96321</v>
      </c>
      <c r="E98" s="17">
        <v>81700</v>
      </c>
      <c r="F98" s="17">
        <v>75736</v>
      </c>
      <c r="G98" s="17">
        <v>67948</v>
      </c>
      <c r="H98" s="17">
        <v>76519</v>
      </c>
      <c r="I98" s="59">
        <v>71649</v>
      </c>
      <c r="J98" s="59">
        <v>76549</v>
      </c>
      <c r="K98" s="59">
        <v>74080</v>
      </c>
      <c r="L98" s="59">
        <v>74546</v>
      </c>
      <c r="M98" s="84">
        <v>79965</v>
      </c>
    </row>
    <row r="99" spans="1:13" x14ac:dyDescent="0.2">
      <c r="A99" s="5" t="s">
        <v>663</v>
      </c>
      <c r="B99" s="5" t="s">
        <v>297</v>
      </c>
      <c r="C99" s="5" t="s">
        <v>296</v>
      </c>
      <c r="D99" s="17">
        <v>53593</v>
      </c>
      <c r="E99" s="17">
        <v>50791</v>
      </c>
      <c r="F99" s="17">
        <v>48260</v>
      </c>
      <c r="G99" s="17">
        <v>47706</v>
      </c>
      <c r="H99" s="17">
        <v>46978</v>
      </c>
      <c r="I99" s="59">
        <v>46967</v>
      </c>
      <c r="J99" s="59">
        <v>42971</v>
      </c>
      <c r="K99" s="59">
        <v>43254</v>
      </c>
      <c r="L99" s="59">
        <v>42621</v>
      </c>
      <c r="M99" s="84">
        <v>48106</v>
      </c>
    </row>
    <row r="100" spans="1:13" x14ac:dyDescent="0.2">
      <c r="A100" s="5" t="s">
        <v>664</v>
      </c>
      <c r="B100" s="5" t="s">
        <v>299</v>
      </c>
      <c r="C100" s="5" t="s">
        <v>296</v>
      </c>
      <c r="D100" s="17">
        <v>73460</v>
      </c>
      <c r="E100" s="17">
        <v>71004</v>
      </c>
      <c r="F100" s="17">
        <v>67906</v>
      </c>
      <c r="G100" s="17">
        <v>66710</v>
      </c>
      <c r="H100" s="17">
        <v>67212</v>
      </c>
      <c r="I100" s="59">
        <v>68952</v>
      </c>
      <c r="J100" s="59">
        <v>68352</v>
      </c>
      <c r="K100" s="59">
        <v>64698</v>
      </c>
      <c r="L100" s="59">
        <v>65509</v>
      </c>
      <c r="M100" s="84">
        <v>68510</v>
      </c>
    </row>
    <row r="101" spans="1:13" x14ac:dyDescent="0.2">
      <c r="A101" s="5" t="s">
        <v>665</v>
      </c>
      <c r="B101" s="5" t="s">
        <v>314</v>
      </c>
      <c r="C101" s="5" t="s">
        <v>296</v>
      </c>
      <c r="D101" s="17">
        <v>58772</v>
      </c>
      <c r="E101" s="17">
        <v>60732</v>
      </c>
      <c r="F101" s="17">
        <v>57786</v>
      </c>
      <c r="G101" s="17">
        <v>55968</v>
      </c>
      <c r="H101" s="17">
        <v>51616</v>
      </c>
      <c r="I101" s="59">
        <v>53195</v>
      </c>
      <c r="J101" s="59">
        <v>52717</v>
      </c>
      <c r="K101" s="59">
        <v>53262</v>
      </c>
      <c r="L101" s="59">
        <v>52451</v>
      </c>
      <c r="M101" s="84">
        <v>56281</v>
      </c>
    </row>
    <row r="102" spans="1:13" x14ac:dyDescent="0.2">
      <c r="A102" s="5" t="s">
        <v>666</v>
      </c>
      <c r="B102" s="5" t="s">
        <v>319</v>
      </c>
      <c r="C102" s="5" t="s">
        <v>296</v>
      </c>
      <c r="D102" s="17">
        <v>153592</v>
      </c>
      <c r="E102" s="17">
        <v>152304</v>
      </c>
      <c r="F102" s="17">
        <v>147643</v>
      </c>
      <c r="G102" s="17">
        <v>109832</v>
      </c>
      <c r="H102" s="17">
        <v>108006</v>
      </c>
      <c r="I102" s="59">
        <v>107679</v>
      </c>
      <c r="J102" s="59">
        <v>98793</v>
      </c>
      <c r="K102" s="59">
        <v>107507</v>
      </c>
      <c r="L102" s="59">
        <v>105587</v>
      </c>
      <c r="M102" s="84">
        <v>102654</v>
      </c>
    </row>
    <row r="103" spans="1:13" x14ac:dyDescent="0.2">
      <c r="A103" s="5" t="s">
        <v>667</v>
      </c>
      <c r="B103" s="5" t="s">
        <v>797</v>
      </c>
      <c r="C103" s="5" t="s">
        <v>296</v>
      </c>
      <c r="D103" s="17">
        <v>51986</v>
      </c>
      <c r="E103" s="17">
        <v>50764</v>
      </c>
      <c r="F103" s="17">
        <v>48303</v>
      </c>
      <c r="G103" s="17">
        <v>45335</v>
      </c>
      <c r="H103" s="17">
        <v>42559</v>
      </c>
      <c r="I103" s="59">
        <v>44931</v>
      </c>
      <c r="J103" s="59">
        <v>42980</v>
      </c>
      <c r="K103" s="59">
        <v>43163</v>
      </c>
      <c r="L103" s="59">
        <v>42605</v>
      </c>
      <c r="M103" s="84">
        <v>47737</v>
      </c>
    </row>
    <row r="104" spans="1:13" x14ac:dyDescent="0.2">
      <c r="A104" s="5" t="s">
        <v>668</v>
      </c>
      <c r="B104" s="5" t="s">
        <v>309</v>
      </c>
      <c r="C104" s="5" t="s">
        <v>296</v>
      </c>
      <c r="D104" s="17">
        <v>24180</v>
      </c>
      <c r="E104" s="17">
        <v>18658</v>
      </c>
      <c r="F104" s="17">
        <v>19746</v>
      </c>
      <c r="G104" s="17">
        <v>18826</v>
      </c>
      <c r="H104" s="17">
        <v>18083</v>
      </c>
      <c r="I104" s="59">
        <v>17674</v>
      </c>
      <c r="J104" s="59">
        <v>17517</v>
      </c>
      <c r="K104" s="59">
        <v>19314</v>
      </c>
      <c r="L104" s="59">
        <v>17952</v>
      </c>
      <c r="M104" s="84">
        <v>22636</v>
      </c>
    </row>
    <row r="105" spans="1:13" x14ac:dyDescent="0.2">
      <c r="A105" s="5" t="s">
        <v>669</v>
      </c>
      <c r="B105" s="5" t="s">
        <v>315</v>
      </c>
      <c r="C105" s="5" t="s">
        <v>296</v>
      </c>
      <c r="D105" s="17">
        <v>92370</v>
      </c>
      <c r="E105" s="17">
        <v>92410</v>
      </c>
      <c r="F105" s="17">
        <v>89440</v>
      </c>
      <c r="G105" s="17">
        <v>86570</v>
      </c>
      <c r="H105" s="17">
        <v>83290</v>
      </c>
      <c r="I105" s="59">
        <v>83878</v>
      </c>
      <c r="J105" s="59">
        <v>81438</v>
      </c>
      <c r="K105" s="59">
        <v>80204</v>
      </c>
      <c r="L105" s="59">
        <v>77409</v>
      </c>
      <c r="M105" s="84">
        <v>68388</v>
      </c>
    </row>
    <row r="106" spans="1:13" x14ac:dyDescent="0.2">
      <c r="A106" s="5" t="s">
        <v>670</v>
      </c>
      <c r="B106" s="5" t="s">
        <v>327</v>
      </c>
      <c r="C106" s="5" t="s">
        <v>296</v>
      </c>
      <c r="D106" s="17">
        <v>48392</v>
      </c>
      <c r="E106" s="17">
        <v>46280</v>
      </c>
      <c r="F106" s="17">
        <v>43657</v>
      </c>
      <c r="G106" s="17">
        <v>42663</v>
      </c>
      <c r="H106" s="17">
        <v>40913</v>
      </c>
      <c r="I106" s="59">
        <v>39035</v>
      </c>
      <c r="J106" s="59">
        <v>37767</v>
      </c>
      <c r="K106" s="59">
        <v>38279</v>
      </c>
      <c r="L106" s="59">
        <v>37045</v>
      </c>
      <c r="M106" s="84">
        <v>44649</v>
      </c>
    </row>
    <row r="107" spans="1:13" x14ac:dyDescent="0.2">
      <c r="A107" s="5" t="s">
        <v>671</v>
      </c>
      <c r="B107" s="5" t="s">
        <v>298</v>
      </c>
      <c r="C107" s="5" t="s">
        <v>296</v>
      </c>
      <c r="D107" s="17">
        <v>49212</v>
      </c>
      <c r="E107" s="17">
        <v>49299</v>
      </c>
      <c r="F107" s="17">
        <v>50074</v>
      </c>
      <c r="G107" s="17">
        <v>48540</v>
      </c>
      <c r="H107" s="17">
        <v>47829</v>
      </c>
      <c r="I107" s="59">
        <v>46786</v>
      </c>
      <c r="J107" s="59">
        <v>44362</v>
      </c>
      <c r="K107" s="59">
        <v>45441</v>
      </c>
      <c r="L107" s="59">
        <v>44284</v>
      </c>
      <c r="M107" s="84">
        <v>42518</v>
      </c>
    </row>
    <row r="108" spans="1:13" x14ac:dyDescent="0.2">
      <c r="A108" s="5" t="s">
        <v>672</v>
      </c>
      <c r="B108" s="5" t="s">
        <v>316</v>
      </c>
      <c r="C108" s="5" t="s">
        <v>296</v>
      </c>
      <c r="D108" s="17">
        <v>83197</v>
      </c>
      <c r="E108" s="17">
        <v>81217</v>
      </c>
      <c r="F108" s="17">
        <v>83865</v>
      </c>
      <c r="G108" s="17">
        <v>80625</v>
      </c>
      <c r="H108" s="17">
        <v>76379</v>
      </c>
      <c r="I108" s="59">
        <v>74893</v>
      </c>
      <c r="J108" s="59">
        <v>73794</v>
      </c>
      <c r="K108" s="59">
        <v>72008</v>
      </c>
      <c r="L108" s="59">
        <v>70635</v>
      </c>
      <c r="M108" s="84">
        <v>59850</v>
      </c>
    </row>
    <row r="109" spans="1:13" x14ac:dyDescent="0.2">
      <c r="A109" s="5" t="s">
        <v>673</v>
      </c>
      <c r="B109" s="5" t="s">
        <v>323</v>
      </c>
      <c r="C109" s="5" t="s">
        <v>296</v>
      </c>
      <c r="D109" s="17">
        <v>155087</v>
      </c>
      <c r="E109" s="17">
        <v>152988</v>
      </c>
      <c r="F109" s="17">
        <v>148215</v>
      </c>
      <c r="G109" s="17">
        <v>151870</v>
      </c>
      <c r="H109" s="17">
        <v>136880</v>
      </c>
      <c r="I109" s="59">
        <v>133975</v>
      </c>
      <c r="J109" s="59">
        <v>119326</v>
      </c>
      <c r="K109" s="59">
        <v>129112</v>
      </c>
      <c r="L109" s="59">
        <v>128683</v>
      </c>
      <c r="M109" s="84">
        <v>127205</v>
      </c>
    </row>
    <row r="110" spans="1:13" x14ac:dyDescent="0.2">
      <c r="A110" s="5" t="s">
        <v>674</v>
      </c>
      <c r="B110" s="5" t="s">
        <v>803</v>
      </c>
      <c r="C110" s="5" t="s">
        <v>296</v>
      </c>
      <c r="D110" s="17">
        <v>65856</v>
      </c>
      <c r="E110" s="17">
        <v>66281</v>
      </c>
      <c r="F110" s="17">
        <v>64725</v>
      </c>
      <c r="G110" s="17">
        <v>63136</v>
      </c>
      <c r="H110" s="17">
        <v>58513</v>
      </c>
      <c r="I110" s="59">
        <v>59335</v>
      </c>
      <c r="J110" s="59">
        <v>55211</v>
      </c>
      <c r="K110" s="59">
        <v>54945</v>
      </c>
      <c r="L110" s="59">
        <v>55393</v>
      </c>
      <c r="M110" s="84">
        <v>64442</v>
      </c>
    </row>
    <row r="111" spans="1:13" x14ac:dyDescent="0.2">
      <c r="A111" s="5" t="s">
        <v>549</v>
      </c>
      <c r="B111" s="5" t="s">
        <v>179</v>
      </c>
      <c r="C111" s="5" t="s">
        <v>147</v>
      </c>
      <c r="D111" s="17">
        <v>109998</v>
      </c>
      <c r="E111" s="17">
        <v>103813</v>
      </c>
      <c r="F111" s="17">
        <v>105167</v>
      </c>
      <c r="G111" s="17">
        <v>108768</v>
      </c>
      <c r="H111" s="17">
        <v>101852</v>
      </c>
      <c r="I111" s="59">
        <v>104610</v>
      </c>
      <c r="J111" s="59">
        <v>99436</v>
      </c>
      <c r="K111" s="59">
        <v>99093</v>
      </c>
      <c r="L111" s="59">
        <v>98322</v>
      </c>
      <c r="M111" s="84">
        <v>94770</v>
      </c>
    </row>
    <row r="112" spans="1:13" x14ac:dyDescent="0.2">
      <c r="A112" s="5" t="s">
        <v>550</v>
      </c>
      <c r="B112" s="5" t="s">
        <v>173</v>
      </c>
      <c r="C112" s="5" t="s">
        <v>147</v>
      </c>
      <c r="D112" s="17">
        <v>92076</v>
      </c>
      <c r="E112" s="17">
        <v>96037</v>
      </c>
      <c r="F112" s="17">
        <v>89182</v>
      </c>
      <c r="G112" s="17">
        <v>91688</v>
      </c>
      <c r="H112" s="17">
        <v>84242</v>
      </c>
      <c r="I112" s="59">
        <v>87995</v>
      </c>
      <c r="J112" s="59">
        <v>83831</v>
      </c>
      <c r="K112" s="59">
        <v>85359</v>
      </c>
      <c r="L112" s="59">
        <v>84618</v>
      </c>
      <c r="M112" s="84">
        <v>83637</v>
      </c>
    </row>
    <row r="113" spans="1:13" x14ac:dyDescent="0.2">
      <c r="A113" s="5" t="s">
        <v>551</v>
      </c>
      <c r="B113" s="5" t="s">
        <v>150</v>
      </c>
      <c r="C113" s="5" t="s">
        <v>147</v>
      </c>
      <c r="D113" s="17">
        <v>79417</v>
      </c>
      <c r="E113" s="17">
        <v>77396</v>
      </c>
      <c r="F113" s="17">
        <v>73280</v>
      </c>
      <c r="G113" s="17">
        <v>79403</v>
      </c>
      <c r="H113" s="17">
        <v>76865</v>
      </c>
      <c r="I113" s="59">
        <v>77654</v>
      </c>
      <c r="J113" s="59">
        <v>70632</v>
      </c>
      <c r="K113" s="59">
        <v>76844</v>
      </c>
      <c r="L113" s="59">
        <v>76614</v>
      </c>
      <c r="M113" s="84">
        <v>76931</v>
      </c>
    </row>
    <row r="114" spans="1:13" x14ac:dyDescent="0.2">
      <c r="A114" s="5" t="s">
        <v>552</v>
      </c>
      <c r="B114" s="5" t="s">
        <v>794</v>
      </c>
      <c r="C114" s="5" t="s">
        <v>147</v>
      </c>
      <c r="D114" s="17">
        <v>69624</v>
      </c>
      <c r="E114" s="17">
        <v>67367</v>
      </c>
      <c r="F114" s="17">
        <v>66854</v>
      </c>
      <c r="G114" s="17">
        <v>73448</v>
      </c>
      <c r="H114" s="17">
        <v>69484</v>
      </c>
      <c r="I114" s="59">
        <v>71453</v>
      </c>
      <c r="J114" s="59">
        <v>66058</v>
      </c>
      <c r="K114" s="59">
        <v>67211</v>
      </c>
      <c r="L114" s="59">
        <v>67586</v>
      </c>
      <c r="M114" s="84">
        <v>67827</v>
      </c>
    </row>
    <row r="115" spans="1:13" x14ac:dyDescent="0.2">
      <c r="A115" s="5" t="s">
        <v>553</v>
      </c>
      <c r="B115" s="5" t="s">
        <v>183</v>
      </c>
      <c r="C115" s="5" t="s">
        <v>147</v>
      </c>
      <c r="D115" s="17">
        <v>54566</v>
      </c>
      <c r="E115" s="17">
        <v>54684</v>
      </c>
      <c r="F115" s="17">
        <v>53667</v>
      </c>
      <c r="G115" s="17">
        <v>51125</v>
      </c>
      <c r="H115" s="17">
        <v>51990</v>
      </c>
      <c r="I115" s="59">
        <v>50167</v>
      </c>
      <c r="J115" s="59">
        <v>46700</v>
      </c>
      <c r="K115" s="59">
        <v>48716</v>
      </c>
      <c r="L115" s="59">
        <v>48316</v>
      </c>
      <c r="M115" s="84">
        <v>50992</v>
      </c>
    </row>
    <row r="116" spans="1:13" x14ac:dyDescent="0.2">
      <c r="A116" s="5" t="s">
        <v>554</v>
      </c>
      <c r="B116" s="5" t="s">
        <v>190</v>
      </c>
      <c r="C116" s="5" t="s">
        <v>147</v>
      </c>
      <c r="D116" s="17">
        <v>184701</v>
      </c>
      <c r="E116" s="17">
        <v>180578</v>
      </c>
      <c r="F116" s="17">
        <v>175970</v>
      </c>
      <c r="G116" s="17">
        <v>184200</v>
      </c>
      <c r="H116" s="17">
        <v>176251</v>
      </c>
      <c r="I116" s="59">
        <v>170638</v>
      </c>
      <c r="J116" s="59">
        <v>124395</v>
      </c>
      <c r="K116" s="59">
        <v>160297</v>
      </c>
      <c r="L116" s="59">
        <v>147317</v>
      </c>
      <c r="M116" s="84">
        <v>155078</v>
      </c>
    </row>
    <row r="117" spans="1:13" x14ac:dyDescent="0.2">
      <c r="A117" s="5" t="s">
        <v>596</v>
      </c>
      <c r="B117" s="5" t="s">
        <v>259</v>
      </c>
      <c r="C117" s="5" t="s">
        <v>228</v>
      </c>
      <c r="D117" s="17">
        <v>67006</v>
      </c>
      <c r="E117" s="17">
        <v>67351</v>
      </c>
      <c r="F117" s="17">
        <v>66226</v>
      </c>
      <c r="G117" s="17">
        <v>66266</v>
      </c>
      <c r="H117" s="17">
        <v>63488</v>
      </c>
      <c r="I117" s="59">
        <v>64181</v>
      </c>
      <c r="J117" s="59">
        <v>58794</v>
      </c>
      <c r="K117" s="59">
        <v>60257</v>
      </c>
      <c r="L117" s="59">
        <v>59498</v>
      </c>
      <c r="M117" s="84">
        <v>53458</v>
      </c>
    </row>
    <row r="118" spans="1:13" x14ac:dyDescent="0.2">
      <c r="A118" s="5" t="s">
        <v>597</v>
      </c>
      <c r="B118" s="5" t="s">
        <v>234</v>
      </c>
      <c r="C118" s="5" t="s">
        <v>228</v>
      </c>
      <c r="D118" s="17">
        <v>155135</v>
      </c>
      <c r="E118" s="17">
        <v>153081</v>
      </c>
      <c r="F118" s="17">
        <v>149234</v>
      </c>
      <c r="G118" s="17">
        <v>145055</v>
      </c>
      <c r="H118" s="17">
        <v>133191</v>
      </c>
      <c r="I118" s="59">
        <v>121837</v>
      </c>
      <c r="J118" s="59">
        <v>115789</v>
      </c>
      <c r="K118" s="59">
        <v>117290</v>
      </c>
      <c r="L118" s="59">
        <v>120741</v>
      </c>
      <c r="M118" s="84">
        <v>109818</v>
      </c>
    </row>
    <row r="119" spans="1:13" x14ac:dyDescent="0.2">
      <c r="A119" s="5" t="s">
        <v>598</v>
      </c>
      <c r="B119" s="5" t="s">
        <v>288</v>
      </c>
      <c r="C119" s="5" t="s">
        <v>228</v>
      </c>
      <c r="D119" s="17">
        <v>88457</v>
      </c>
      <c r="E119" s="17">
        <v>89186</v>
      </c>
      <c r="F119" s="17">
        <v>90163</v>
      </c>
      <c r="G119" s="17">
        <v>88115</v>
      </c>
      <c r="H119" s="17">
        <v>87052</v>
      </c>
      <c r="I119" s="59">
        <v>86164</v>
      </c>
      <c r="J119" s="59">
        <v>68501</v>
      </c>
      <c r="K119" s="59">
        <v>85330</v>
      </c>
      <c r="L119" s="59">
        <v>85825</v>
      </c>
      <c r="M119" s="84">
        <v>97306</v>
      </c>
    </row>
    <row r="120" spans="1:13" x14ac:dyDescent="0.2">
      <c r="A120" s="5" t="s">
        <v>599</v>
      </c>
      <c r="B120" s="5" t="s">
        <v>266</v>
      </c>
      <c r="C120" s="5" t="s">
        <v>228</v>
      </c>
      <c r="D120" s="17">
        <v>101554</v>
      </c>
      <c r="E120" s="17">
        <v>98246</v>
      </c>
      <c r="F120" s="17">
        <v>93066</v>
      </c>
      <c r="G120" s="17">
        <v>95658</v>
      </c>
      <c r="H120" s="17">
        <v>90028</v>
      </c>
      <c r="I120" s="59">
        <v>85308</v>
      </c>
      <c r="J120" s="59">
        <v>82153</v>
      </c>
      <c r="K120" s="59">
        <v>82629</v>
      </c>
      <c r="L120" s="59">
        <v>80651</v>
      </c>
      <c r="M120" s="84">
        <v>88847</v>
      </c>
    </row>
    <row r="121" spans="1:13" x14ac:dyDescent="0.2">
      <c r="A121" s="5" t="s">
        <v>600</v>
      </c>
      <c r="B121" s="5" t="s">
        <v>273</v>
      </c>
      <c r="C121" s="5" t="s">
        <v>228</v>
      </c>
      <c r="D121" s="17">
        <v>89032</v>
      </c>
      <c r="E121" s="17">
        <v>92608</v>
      </c>
      <c r="F121" s="17">
        <v>90136</v>
      </c>
      <c r="G121" s="17">
        <v>94497</v>
      </c>
      <c r="H121" s="17">
        <v>129896</v>
      </c>
      <c r="I121" s="59">
        <v>161538</v>
      </c>
      <c r="J121" s="59">
        <v>170421</v>
      </c>
      <c r="K121" s="59">
        <v>183872</v>
      </c>
      <c r="L121" s="59">
        <v>190293</v>
      </c>
      <c r="M121" s="84">
        <v>141255</v>
      </c>
    </row>
    <row r="122" spans="1:13" x14ac:dyDescent="0.2">
      <c r="A122" s="5" t="s">
        <v>601</v>
      </c>
      <c r="B122" s="5" t="s">
        <v>291</v>
      </c>
      <c r="C122" s="5" t="s">
        <v>228</v>
      </c>
      <c r="D122" s="17">
        <v>74031</v>
      </c>
      <c r="E122" s="17">
        <v>74841</v>
      </c>
      <c r="F122" s="17">
        <v>70011</v>
      </c>
      <c r="G122" s="17">
        <v>74072</v>
      </c>
      <c r="H122" s="17">
        <v>73040</v>
      </c>
      <c r="I122" s="59">
        <v>72925</v>
      </c>
      <c r="J122" s="59">
        <v>70813</v>
      </c>
      <c r="K122" s="59">
        <v>74009</v>
      </c>
      <c r="L122" s="59">
        <v>71499</v>
      </c>
      <c r="M122" s="84">
        <v>70948</v>
      </c>
    </row>
    <row r="123" spans="1:13" x14ac:dyDescent="0.2">
      <c r="A123" s="5" t="s">
        <v>602</v>
      </c>
      <c r="B123" s="5" t="s">
        <v>293</v>
      </c>
      <c r="C123" s="5" t="s">
        <v>228</v>
      </c>
      <c r="D123" s="17">
        <v>105081</v>
      </c>
      <c r="E123" s="17">
        <v>106475</v>
      </c>
      <c r="F123" s="17">
        <v>105214</v>
      </c>
      <c r="G123" s="17">
        <v>102530</v>
      </c>
      <c r="H123" s="17">
        <v>104455</v>
      </c>
      <c r="I123" s="59">
        <v>102026</v>
      </c>
      <c r="J123" s="59">
        <v>96893</v>
      </c>
      <c r="K123" s="59">
        <v>104729</v>
      </c>
      <c r="L123" s="59">
        <v>100614</v>
      </c>
      <c r="M123" s="84">
        <v>111535</v>
      </c>
    </row>
    <row r="124" spans="1:13" x14ac:dyDescent="0.2">
      <c r="A124" s="5" t="s">
        <v>603</v>
      </c>
      <c r="B124" s="5" t="s">
        <v>261</v>
      </c>
      <c r="C124" s="5" t="s">
        <v>228</v>
      </c>
      <c r="D124" s="17">
        <v>155274</v>
      </c>
      <c r="E124" s="17">
        <v>153727</v>
      </c>
      <c r="F124" s="17">
        <v>145159</v>
      </c>
      <c r="G124" s="17">
        <v>152041</v>
      </c>
      <c r="H124" s="17">
        <v>144121</v>
      </c>
      <c r="I124" s="59">
        <v>139657</v>
      </c>
      <c r="J124" s="59">
        <v>125360</v>
      </c>
      <c r="K124" s="59">
        <v>137135</v>
      </c>
      <c r="L124" s="59">
        <v>136079</v>
      </c>
      <c r="M124" s="84">
        <v>140632</v>
      </c>
    </row>
    <row r="125" spans="1:13" x14ac:dyDescent="0.2">
      <c r="A125" s="5" t="s">
        <v>604</v>
      </c>
      <c r="B125" s="5" t="s">
        <v>235</v>
      </c>
      <c r="C125" s="5" t="s">
        <v>228</v>
      </c>
      <c r="D125" s="17">
        <v>40422</v>
      </c>
      <c r="E125" s="17">
        <v>41212</v>
      </c>
      <c r="F125" s="17">
        <v>41355</v>
      </c>
      <c r="G125" s="17">
        <v>41795</v>
      </c>
      <c r="H125" s="17">
        <v>41078</v>
      </c>
      <c r="I125" s="59">
        <v>41246</v>
      </c>
      <c r="J125" s="59">
        <v>39821</v>
      </c>
      <c r="K125" s="59">
        <v>40353</v>
      </c>
      <c r="L125" s="59">
        <v>40373</v>
      </c>
      <c r="M125" s="84">
        <v>38318</v>
      </c>
    </row>
    <row r="126" spans="1:13" x14ac:dyDescent="0.2">
      <c r="A126" s="5" t="s">
        <v>605</v>
      </c>
      <c r="B126" s="5" t="s">
        <v>265</v>
      </c>
      <c r="C126" s="5" t="s">
        <v>228</v>
      </c>
      <c r="D126" s="17">
        <v>99018</v>
      </c>
      <c r="E126" s="17">
        <v>95597</v>
      </c>
      <c r="F126" s="17">
        <v>94974</v>
      </c>
      <c r="G126" s="17">
        <v>93942</v>
      </c>
      <c r="H126" s="17">
        <v>92110</v>
      </c>
      <c r="I126" s="59">
        <v>92611</v>
      </c>
      <c r="J126" s="59">
        <v>97151</v>
      </c>
      <c r="K126" s="59">
        <v>96234</v>
      </c>
      <c r="L126" s="59">
        <v>95613</v>
      </c>
      <c r="M126" s="84">
        <v>87391</v>
      </c>
    </row>
    <row r="127" spans="1:13" x14ac:dyDescent="0.2">
      <c r="A127" s="5" t="s">
        <v>606</v>
      </c>
      <c r="B127" s="5" t="s">
        <v>276</v>
      </c>
      <c r="C127" s="5" t="s">
        <v>228</v>
      </c>
      <c r="D127" s="17">
        <v>89754</v>
      </c>
      <c r="E127" s="17">
        <v>86734</v>
      </c>
      <c r="F127" s="17">
        <v>85293</v>
      </c>
      <c r="G127" s="17">
        <v>83444</v>
      </c>
      <c r="H127" s="17">
        <v>76632</v>
      </c>
      <c r="I127" s="59">
        <v>72427</v>
      </c>
      <c r="J127" s="59">
        <v>70330</v>
      </c>
      <c r="K127" s="59">
        <v>71246</v>
      </c>
      <c r="L127" s="59">
        <v>66955</v>
      </c>
      <c r="M127" s="84">
        <v>65677</v>
      </c>
    </row>
    <row r="128" spans="1:13" x14ac:dyDescent="0.2">
      <c r="A128" s="5" t="s">
        <v>607</v>
      </c>
      <c r="B128" s="5" t="s">
        <v>256</v>
      </c>
      <c r="C128" s="5" t="s">
        <v>228</v>
      </c>
      <c r="D128" s="17">
        <v>42265</v>
      </c>
      <c r="E128" s="17">
        <v>41027</v>
      </c>
      <c r="F128" s="17">
        <v>40930</v>
      </c>
      <c r="G128" s="17">
        <v>40707</v>
      </c>
      <c r="H128" s="17">
        <v>38367</v>
      </c>
      <c r="I128" s="59">
        <v>39364</v>
      </c>
      <c r="J128" s="59">
        <v>36266</v>
      </c>
      <c r="K128" s="59">
        <v>38039</v>
      </c>
      <c r="L128" s="59">
        <v>37386</v>
      </c>
      <c r="M128" s="84">
        <v>40209</v>
      </c>
    </row>
    <row r="129" spans="1:13" x14ac:dyDescent="0.2">
      <c r="A129" s="5" t="s">
        <v>721</v>
      </c>
      <c r="B129" s="5" t="s">
        <v>376</v>
      </c>
      <c r="C129" s="5" t="s">
        <v>780</v>
      </c>
      <c r="D129" s="17">
        <v>43206</v>
      </c>
      <c r="E129" s="17">
        <v>44424</v>
      </c>
      <c r="F129" s="17">
        <v>41183</v>
      </c>
      <c r="G129" s="17">
        <v>44812</v>
      </c>
      <c r="H129" s="17">
        <v>41423</v>
      </c>
      <c r="I129" s="59">
        <v>41790</v>
      </c>
      <c r="J129" s="59">
        <v>42241</v>
      </c>
      <c r="K129" s="59">
        <v>44906</v>
      </c>
      <c r="L129" s="59">
        <v>42841</v>
      </c>
      <c r="M129" s="84">
        <v>51537</v>
      </c>
    </row>
    <row r="130" spans="1:13" x14ac:dyDescent="0.2">
      <c r="A130" s="5" t="s">
        <v>722</v>
      </c>
      <c r="B130" s="5" t="s">
        <v>375</v>
      </c>
      <c r="C130" s="5" t="s">
        <v>780</v>
      </c>
      <c r="D130" s="17">
        <v>37804</v>
      </c>
      <c r="E130" s="17">
        <v>38970</v>
      </c>
      <c r="F130" s="17">
        <v>38399</v>
      </c>
      <c r="G130" s="17">
        <v>38760</v>
      </c>
      <c r="H130" s="17">
        <v>35771</v>
      </c>
      <c r="I130" s="59">
        <v>35374</v>
      </c>
      <c r="J130" s="59">
        <v>34365</v>
      </c>
      <c r="K130" s="59">
        <v>35659</v>
      </c>
      <c r="L130" s="59">
        <v>34473</v>
      </c>
      <c r="M130" s="84">
        <v>40801</v>
      </c>
    </row>
    <row r="131" spans="1:13" x14ac:dyDescent="0.2">
      <c r="A131" s="5" t="s">
        <v>723</v>
      </c>
      <c r="B131" s="5" t="s">
        <v>372</v>
      </c>
      <c r="C131" s="5" t="s">
        <v>780</v>
      </c>
      <c r="D131" s="17">
        <v>37766</v>
      </c>
      <c r="E131" s="17">
        <v>38305</v>
      </c>
      <c r="F131" s="17">
        <v>37451</v>
      </c>
      <c r="G131" s="17">
        <v>35617</v>
      </c>
      <c r="H131" s="17">
        <v>34008</v>
      </c>
      <c r="I131" s="59">
        <v>34258</v>
      </c>
      <c r="J131" s="59">
        <v>33917</v>
      </c>
      <c r="K131" s="59">
        <v>34286</v>
      </c>
      <c r="L131" s="59">
        <v>33270</v>
      </c>
      <c r="M131" s="84">
        <v>40334</v>
      </c>
    </row>
    <row r="132" spans="1:13" x14ac:dyDescent="0.2">
      <c r="A132" s="5" t="s">
        <v>724</v>
      </c>
      <c r="B132" s="5" t="s">
        <v>373</v>
      </c>
      <c r="C132" s="5" t="s">
        <v>780</v>
      </c>
      <c r="D132" s="17">
        <v>47801</v>
      </c>
      <c r="E132" s="17">
        <v>56394</v>
      </c>
      <c r="F132" s="17">
        <v>49893</v>
      </c>
      <c r="G132" s="17">
        <v>50759</v>
      </c>
      <c r="H132" s="17">
        <v>45524</v>
      </c>
      <c r="I132" s="59">
        <v>44855</v>
      </c>
      <c r="J132" s="59">
        <v>45008</v>
      </c>
      <c r="K132" s="59">
        <v>43090</v>
      </c>
      <c r="L132" s="59">
        <v>45869</v>
      </c>
      <c r="M132" s="84">
        <v>55906</v>
      </c>
    </row>
    <row r="133" spans="1:13" x14ac:dyDescent="0.2">
      <c r="A133" s="5" t="s">
        <v>725</v>
      </c>
      <c r="B133" s="5" t="s">
        <v>374</v>
      </c>
      <c r="C133" s="5" t="s">
        <v>780</v>
      </c>
      <c r="D133" s="17">
        <v>154517</v>
      </c>
      <c r="E133" s="17">
        <v>172557</v>
      </c>
      <c r="F133" s="17">
        <v>160397</v>
      </c>
      <c r="G133" s="17">
        <v>164978</v>
      </c>
      <c r="H133" s="17">
        <v>149537</v>
      </c>
      <c r="I133" s="59">
        <v>144016</v>
      </c>
      <c r="J133" s="59">
        <v>128256</v>
      </c>
      <c r="K133" s="59">
        <v>151288</v>
      </c>
      <c r="L133" s="59">
        <v>150915</v>
      </c>
      <c r="M133" s="84">
        <v>162976</v>
      </c>
    </row>
    <row r="134" spans="1:13" x14ac:dyDescent="0.2">
      <c r="A134" s="5" t="s">
        <v>726</v>
      </c>
      <c r="B134" s="5" t="s">
        <v>387</v>
      </c>
      <c r="C134" s="5" t="s">
        <v>780</v>
      </c>
      <c r="D134" s="17">
        <v>188177</v>
      </c>
      <c r="E134" s="17">
        <v>193501</v>
      </c>
      <c r="F134" s="17">
        <v>186445</v>
      </c>
      <c r="G134" s="17">
        <v>185006</v>
      </c>
      <c r="H134" s="17">
        <v>175253</v>
      </c>
      <c r="I134" s="59">
        <v>183223</v>
      </c>
      <c r="J134" s="59">
        <v>175476</v>
      </c>
      <c r="K134" s="59">
        <v>176386</v>
      </c>
      <c r="L134" s="59">
        <v>175365</v>
      </c>
      <c r="M134" s="84">
        <v>199402</v>
      </c>
    </row>
    <row r="135" spans="1:13" x14ac:dyDescent="0.2">
      <c r="A135" s="5" t="s">
        <v>727</v>
      </c>
      <c r="B135" s="5" t="s">
        <v>382</v>
      </c>
      <c r="C135" s="5" t="s">
        <v>780</v>
      </c>
      <c r="D135" s="17">
        <v>32223</v>
      </c>
      <c r="E135" s="17">
        <v>33396</v>
      </c>
      <c r="F135" s="17">
        <v>31523</v>
      </c>
      <c r="G135" s="17">
        <v>31080</v>
      </c>
      <c r="H135" s="17">
        <v>29381</v>
      </c>
      <c r="I135" s="59">
        <v>31302</v>
      </c>
      <c r="J135" s="59">
        <v>30553</v>
      </c>
      <c r="K135" s="59">
        <v>28395</v>
      </c>
      <c r="L135" s="59">
        <v>30927</v>
      </c>
      <c r="M135" s="84">
        <v>36441</v>
      </c>
    </row>
    <row r="136" spans="1:13" x14ac:dyDescent="0.2">
      <c r="A136" s="5" t="s">
        <v>728</v>
      </c>
      <c r="B136" s="5" t="s">
        <v>371</v>
      </c>
      <c r="C136" s="5" t="s">
        <v>780</v>
      </c>
      <c r="D136" s="17">
        <v>36399</v>
      </c>
      <c r="E136" s="17">
        <v>36607</v>
      </c>
      <c r="F136" s="17">
        <v>36316</v>
      </c>
      <c r="G136" s="17">
        <v>36484</v>
      </c>
      <c r="H136" s="17">
        <v>36128</v>
      </c>
      <c r="I136" s="59">
        <v>37645</v>
      </c>
      <c r="J136" s="59">
        <v>37576</v>
      </c>
      <c r="K136" s="59">
        <v>35929</v>
      </c>
      <c r="L136" s="59">
        <v>36102</v>
      </c>
      <c r="M136" s="84">
        <v>36771</v>
      </c>
    </row>
    <row r="137" spans="1:13" x14ac:dyDescent="0.2">
      <c r="A137" s="5" t="s">
        <v>729</v>
      </c>
      <c r="B137" s="5" t="s">
        <v>381</v>
      </c>
      <c r="C137" s="5" t="s">
        <v>780</v>
      </c>
      <c r="D137" s="17">
        <v>99948</v>
      </c>
      <c r="E137" s="17">
        <v>99270</v>
      </c>
      <c r="F137" s="17">
        <v>105668</v>
      </c>
      <c r="G137" s="17">
        <v>100429</v>
      </c>
      <c r="H137" s="17">
        <v>119721</v>
      </c>
      <c r="I137" s="59">
        <v>108581</v>
      </c>
      <c r="J137" s="59">
        <v>111280</v>
      </c>
      <c r="K137" s="59">
        <v>99420</v>
      </c>
      <c r="L137" s="59">
        <v>103220</v>
      </c>
      <c r="M137" s="84">
        <v>94449</v>
      </c>
    </row>
    <row r="138" spans="1:13" x14ac:dyDescent="0.2">
      <c r="A138" s="5" t="s">
        <v>730</v>
      </c>
      <c r="B138" s="5" t="s">
        <v>370</v>
      </c>
      <c r="C138" s="5" t="s">
        <v>780</v>
      </c>
      <c r="D138" s="17">
        <v>69030</v>
      </c>
      <c r="E138" s="17">
        <v>65817</v>
      </c>
      <c r="F138" s="17">
        <v>65235</v>
      </c>
      <c r="G138" s="17">
        <v>63532</v>
      </c>
      <c r="H138" s="17">
        <v>58079</v>
      </c>
      <c r="I138" s="59">
        <v>59787</v>
      </c>
      <c r="J138" s="59">
        <v>57315</v>
      </c>
      <c r="K138" s="59">
        <v>57352</v>
      </c>
      <c r="L138" s="59">
        <v>60462</v>
      </c>
      <c r="M138" s="84">
        <v>69460</v>
      </c>
    </row>
    <row r="139" spans="1:13" x14ac:dyDescent="0.2">
      <c r="A139" s="5" t="s">
        <v>731</v>
      </c>
      <c r="B139" s="5" t="s">
        <v>384</v>
      </c>
      <c r="C139" s="5" t="s">
        <v>780</v>
      </c>
      <c r="D139" s="17">
        <v>92800</v>
      </c>
      <c r="E139" s="17">
        <v>103445</v>
      </c>
      <c r="F139" s="17">
        <v>88187</v>
      </c>
      <c r="G139" s="17">
        <v>88206</v>
      </c>
      <c r="H139" s="17">
        <v>82543</v>
      </c>
      <c r="I139" s="59">
        <v>83486</v>
      </c>
      <c r="J139" s="59">
        <v>79331</v>
      </c>
      <c r="K139" s="59">
        <v>78524</v>
      </c>
      <c r="L139" s="59">
        <v>76601</v>
      </c>
      <c r="M139" s="84">
        <v>77314</v>
      </c>
    </row>
    <row r="140" spans="1:13" x14ac:dyDescent="0.2">
      <c r="A140" s="5" t="s">
        <v>732</v>
      </c>
      <c r="B140" s="5" t="s">
        <v>379</v>
      </c>
      <c r="C140" s="5" t="s">
        <v>780</v>
      </c>
      <c r="D140" s="17">
        <v>318895</v>
      </c>
      <c r="E140" s="17">
        <v>323832</v>
      </c>
      <c r="F140" s="17">
        <v>304038</v>
      </c>
      <c r="G140" s="17">
        <v>303077</v>
      </c>
      <c r="H140" s="17">
        <v>267016</v>
      </c>
      <c r="I140" s="59">
        <v>305570</v>
      </c>
      <c r="J140" s="59">
        <v>300724</v>
      </c>
      <c r="K140" s="59">
        <v>273850</v>
      </c>
      <c r="L140" s="59">
        <v>320290</v>
      </c>
      <c r="M140" s="84">
        <v>394824</v>
      </c>
    </row>
    <row r="141" spans="1:13" x14ac:dyDescent="0.2">
      <c r="A141" s="5" t="s">
        <v>733</v>
      </c>
      <c r="B141" s="5" t="s">
        <v>367</v>
      </c>
      <c r="C141" s="5" t="s">
        <v>780</v>
      </c>
      <c r="D141" s="17">
        <v>111931</v>
      </c>
      <c r="E141" s="17">
        <v>104148</v>
      </c>
      <c r="F141" s="17">
        <v>103328</v>
      </c>
      <c r="G141" s="17">
        <v>100194</v>
      </c>
      <c r="H141" s="17">
        <v>96673</v>
      </c>
      <c r="I141" s="59">
        <v>91742</v>
      </c>
      <c r="J141" s="59">
        <v>96548</v>
      </c>
      <c r="K141" s="59">
        <v>89640</v>
      </c>
      <c r="L141" s="59">
        <v>93097</v>
      </c>
      <c r="M141" s="84">
        <v>105876</v>
      </c>
    </row>
    <row r="142" spans="1:13" x14ac:dyDescent="0.2">
      <c r="A142" s="5" t="s">
        <v>734</v>
      </c>
      <c r="B142" s="5" t="s">
        <v>802</v>
      </c>
      <c r="C142" s="5" t="s">
        <v>780</v>
      </c>
      <c r="D142" s="17">
        <v>104739</v>
      </c>
      <c r="E142" s="17">
        <v>102720</v>
      </c>
      <c r="F142" s="17">
        <v>112977</v>
      </c>
      <c r="G142" s="17">
        <v>104467</v>
      </c>
      <c r="H142" s="17">
        <v>94450</v>
      </c>
      <c r="I142" s="59">
        <v>87872</v>
      </c>
      <c r="J142" s="59">
        <v>83546</v>
      </c>
      <c r="K142" s="59">
        <v>81578</v>
      </c>
      <c r="L142" s="59">
        <v>83678</v>
      </c>
      <c r="M142" s="84">
        <v>72380</v>
      </c>
    </row>
    <row r="143" spans="1:13" x14ac:dyDescent="0.2">
      <c r="A143" s="5" t="s">
        <v>735</v>
      </c>
      <c r="B143" s="5" t="s">
        <v>383</v>
      </c>
      <c r="C143" s="5" t="s">
        <v>780</v>
      </c>
      <c r="D143" s="17">
        <v>82215</v>
      </c>
      <c r="E143" s="17">
        <v>83204</v>
      </c>
      <c r="F143" s="17">
        <v>80910</v>
      </c>
      <c r="G143" s="17">
        <v>72878</v>
      </c>
      <c r="H143" s="17">
        <v>67105</v>
      </c>
      <c r="I143" s="59">
        <v>67184</v>
      </c>
      <c r="J143" s="59">
        <v>63902</v>
      </c>
      <c r="K143" s="59">
        <v>63356</v>
      </c>
      <c r="L143" s="59">
        <v>63545</v>
      </c>
      <c r="M143" s="84">
        <v>72628</v>
      </c>
    </row>
    <row r="144" spans="1:13" x14ac:dyDescent="0.2">
      <c r="A144" s="5" t="s">
        <v>736</v>
      </c>
      <c r="B144" s="5" t="s">
        <v>377</v>
      </c>
      <c r="C144" s="5" t="s">
        <v>780</v>
      </c>
      <c r="D144" s="17">
        <v>97541</v>
      </c>
      <c r="E144" s="17">
        <v>98470</v>
      </c>
      <c r="F144" s="17">
        <v>92462</v>
      </c>
      <c r="G144" s="17">
        <v>93023</v>
      </c>
      <c r="H144" s="17">
        <v>82048</v>
      </c>
      <c r="I144" s="59">
        <v>82060</v>
      </c>
      <c r="J144" s="59">
        <v>79372</v>
      </c>
      <c r="K144" s="59">
        <v>80554</v>
      </c>
      <c r="L144" s="59">
        <v>76634</v>
      </c>
      <c r="M144" s="84">
        <v>82794</v>
      </c>
    </row>
    <row r="145" spans="1:13" x14ac:dyDescent="0.2">
      <c r="A145" s="5" t="s">
        <v>737</v>
      </c>
      <c r="B145" s="5" t="s">
        <v>368</v>
      </c>
      <c r="C145" s="5" t="s">
        <v>780</v>
      </c>
      <c r="D145" s="17">
        <v>88403</v>
      </c>
      <c r="E145" s="17">
        <v>91666</v>
      </c>
      <c r="F145" s="17">
        <v>82699</v>
      </c>
      <c r="G145" s="17">
        <v>81346</v>
      </c>
      <c r="H145" s="17">
        <v>77619</v>
      </c>
      <c r="I145" s="59">
        <v>81173</v>
      </c>
      <c r="J145" s="59">
        <v>74529</v>
      </c>
      <c r="K145" s="59">
        <v>81926</v>
      </c>
      <c r="L145" s="59">
        <v>83674</v>
      </c>
      <c r="M145" s="84">
        <v>80694</v>
      </c>
    </row>
    <row r="146" spans="1:13" x14ac:dyDescent="0.2">
      <c r="A146" s="5" t="s">
        <v>738</v>
      </c>
      <c r="B146" s="5" t="s">
        <v>366</v>
      </c>
      <c r="C146" s="5" t="s">
        <v>780</v>
      </c>
      <c r="D146" s="17">
        <v>83720</v>
      </c>
      <c r="E146" s="17">
        <v>83772</v>
      </c>
      <c r="F146" s="17">
        <v>77548</v>
      </c>
      <c r="G146" s="17">
        <v>81833</v>
      </c>
      <c r="H146" s="17">
        <v>74928</v>
      </c>
      <c r="I146" s="59">
        <v>80820</v>
      </c>
      <c r="J146" s="59">
        <v>70685</v>
      </c>
      <c r="K146" s="59">
        <v>75507</v>
      </c>
      <c r="L146" s="59">
        <v>80392</v>
      </c>
      <c r="M146" s="84">
        <v>90988</v>
      </c>
    </row>
    <row r="147" spans="1:13" x14ac:dyDescent="0.2">
      <c r="A147" s="5" t="s">
        <v>739</v>
      </c>
      <c r="B147" s="5" t="s">
        <v>386</v>
      </c>
      <c r="C147" s="5" t="s">
        <v>780</v>
      </c>
      <c r="D147" s="17">
        <v>111653</v>
      </c>
      <c r="E147" s="17">
        <v>111759</v>
      </c>
      <c r="F147" s="17">
        <v>102325</v>
      </c>
      <c r="G147" s="17">
        <v>109112</v>
      </c>
      <c r="H147" s="17">
        <v>105432</v>
      </c>
      <c r="I147" s="59">
        <v>110449</v>
      </c>
      <c r="J147" s="59">
        <v>102269</v>
      </c>
      <c r="K147" s="59">
        <v>100209</v>
      </c>
      <c r="L147" s="59">
        <v>103752</v>
      </c>
      <c r="M147" s="84">
        <v>121101</v>
      </c>
    </row>
    <row r="148" spans="1:13" x14ac:dyDescent="0.2">
      <c r="A148" s="5" t="s">
        <v>740</v>
      </c>
      <c r="B148" s="5" t="s">
        <v>378</v>
      </c>
      <c r="C148" s="5" t="s">
        <v>780</v>
      </c>
      <c r="D148" s="17">
        <v>73027</v>
      </c>
      <c r="E148" s="17">
        <v>63540</v>
      </c>
      <c r="F148" s="17">
        <v>56889</v>
      </c>
      <c r="G148" s="17">
        <v>54695</v>
      </c>
      <c r="H148" s="17">
        <v>53511</v>
      </c>
      <c r="I148" s="59">
        <v>53553</v>
      </c>
      <c r="J148" s="59">
        <v>55533</v>
      </c>
      <c r="K148" s="59">
        <v>48176</v>
      </c>
      <c r="L148" s="59">
        <v>55980</v>
      </c>
      <c r="M148" s="84">
        <v>62259</v>
      </c>
    </row>
    <row r="149" spans="1:13" x14ac:dyDescent="0.2">
      <c r="A149" s="5" t="s">
        <v>741</v>
      </c>
      <c r="B149" s="5" t="s">
        <v>380</v>
      </c>
      <c r="C149" s="5" t="s">
        <v>780</v>
      </c>
      <c r="D149" s="17">
        <v>227519</v>
      </c>
      <c r="E149" s="17">
        <v>235983</v>
      </c>
      <c r="F149" s="17">
        <v>217451</v>
      </c>
      <c r="G149" s="17">
        <v>192846</v>
      </c>
      <c r="H149" s="17">
        <v>156023</v>
      </c>
      <c r="I149" s="59">
        <v>159685</v>
      </c>
      <c r="J149" s="59">
        <v>153388</v>
      </c>
      <c r="K149" s="59">
        <v>152022</v>
      </c>
      <c r="L149" s="59">
        <v>153943</v>
      </c>
      <c r="M149" s="84">
        <v>138388</v>
      </c>
    </row>
    <row r="150" spans="1:13" x14ac:dyDescent="0.2">
      <c r="A150" s="5" t="s">
        <v>742</v>
      </c>
      <c r="B150" s="5" t="s">
        <v>369</v>
      </c>
      <c r="C150" s="5" t="s">
        <v>780</v>
      </c>
      <c r="D150" s="17">
        <v>105883</v>
      </c>
      <c r="E150" s="17">
        <v>107131</v>
      </c>
      <c r="F150" s="17">
        <v>108646</v>
      </c>
      <c r="G150" s="17">
        <v>107869</v>
      </c>
      <c r="H150" s="17">
        <v>103661</v>
      </c>
      <c r="I150" s="59">
        <v>102234</v>
      </c>
      <c r="J150" s="59">
        <v>82666</v>
      </c>
      <c r="K150" s="59">
        <v>98859</v>
      </c>
      <c r="L150" s="59">
        <v>96483</v>
      </c>
      <c r="M150" s="84">
        <v>106077</v>
      </c>
    </row>
    <row r="151" spans="1:13" x14ac:dyDescent="0.2">
      <c r="A151" s="5" t="s">
        <v>743</v>
      </c>
      <c r="B151" s="5" t="s">
        <v>334</v>
      </c>
      <c r="C151" s="5" t="s">
        <v>781</v>
      </c>
      <c r="D151" s="17">
        <v>100537</v>
      </c>
      <c r="E151" s="17">
        <v>107581</v>
      </c>
      <c r="F151" s="17">
        <v>104894</v>
      </c>
      <c r="G151" s="17">
        <v>108225</v>
      </c>
      <c r="H151" s="17">
        <v>103662</v>
      </c>
      <c r="I151" s="59">
        <v>106006</v>
      </c>
      <c r="J151" s="59">
        <v>104980</v>
      </c>
      <c r="K151" s="59">
        <v>100120</v>
      </c>
      <c r="L151" s="59">
        <v>100463</v>
      </c>
      <c r="M151" s="84">
        <v>106856</v>
      </c>
    </row>
    <row r="152" spans="1:13" x14ac:dyDescent="0.2">
      <c r="A152" s="5" t="s">
        <v>744</v>
      </c>
      <c r="B152" s="5" t="s">
        <v>335</v>
      </c>
      <c r="C152" s="5" t="s">
        <v>781</v>
      </c>
      <c r="D152" s="17">
        <v>52238</v>
      </c>
      <c r="E152" s="17">
        <v>52204</v>
      </c>
      <c r="F152" s="17">
        <v>54723</v>
      </c>
      <c r="G152" s="17">
        <v>55750</v>
      </c>
      <c r="H152" s="17">
        <v>54204</v>
      </c>
      <c r="I152" s="59">
        <v>55753</v>
      </c>
      <c r="J152" s="59">
        <v>47886</v>
      </c>
      <c r="K152" s="59">
        <v>51431</v>
      </c>
      <c r="L152" s="59">
        <v>51359</v>
      </c>
      <c r="M152" s="84">
        <v>60186</v>
      </c>
    </row>
    <row r="153" spans="1:13" x14ac:dyDescent="0.2">
      <c r="A153" s="5" t="s">
        <v>745</v>
      </c>
      <c r="B153" s="5" t="s">
        <v>336</v>
      </c>
      <c r="C153" s="5" t="s">
        <v>781</v>
      </c>
      <c r="D153" s="17">
        <v>59914</v>
      </c>
      <c r="E153" s="17">
        <v>59969</v>
      </c>
      <c r="F153" s="17">
        <v>60678</v>
      </c>
      <c r="G153" s="17">
        <v>60011</v>
      </c>
      <c r="H153" s="17">
        <v>55444</v>
      </c>
      <c r="I153" s="59">
        <v>55316</v>
      </c>
      <c r="J153" s="59">
        <v>53456</v>
      </c>
      <c r="K153" s="59">
        <v>52982</v>
      </c>
      <c r="L153" s="59">
        <v>52645</v>
      </c>
      <c r="M153" s="84">
        <v>53025</v>
      </c>
    </row>
    <row r="154" spans="1:13" x14ac:dyDescent="0.2">
      <c r="A154" s="5" t="s">
        <v>746</v>
      </c>
      <c r="B154" s="5" t="s">
        <v>337</v>
      </c>
      <c r="C154" s="5" t="s">
        <v>781</v>
      </c>
      <c r="D154" s="17">
        <v>34528</v>
      </c>
      <c r="E154" s="17">
        <v>34677</v>
      </c>
      <c r="F154" s="17">
        <v>34739</v>
      </c>
      <c r="G154" s="17">
        <v>35077</v>
      </c>
      <c r="H154" s="17">
        <v>34570</v>
      </c>
      <c r="I154" s="59">
        <v>35434</v>
      </c>
      <c r="J154" s="59">
        <v>33921</v>
      </c>
      <c r="K154" s="59">
        <v>37203</v>
      </c>
      <c r="L154" s="59">
        <v>34639</v>
      </c>
      <c r="M154" s="84">
        <v>39752</v>
      </c>
    </row>
    <row r="155" spans="1:13" x14ac:dyDescent="0.2">
      <c r="A155" s="5" t="s">
        <v>747</v>
      </c>
      <c r="B155" s="5" t="s">
        <v>359</v>
      </c>
      <c r="C155" s="5" t="s">
        <v>781</v>
      </c>
      <c r="D155" s="17">
        <v>40317</v>
      </c>
      <c r="E155" s="17">
        <v>40281</v>
      </c>
      <c r="F155" s="17">
        <v>40894</v>
      </c>
      <c r="G155" s="17">
        <v>38657</v>
      </c>
      <c r="H155" s="17">
        <v>40209</v>
      </c>
      <c r="I155" s="59">
        <v>42260</v>
      </c>
      <c r="J155" s="59">
        <v>41637</v>
      </c>
      <c r="K155" s="59">
        <v>42444</v>
      </c>
      <c r="L155" s="59">
        <v>41865</v>
      </c>
      <c r="M155" s="84">
        <v>43658</v>
      </c>
    </row>
    <row r="156" spans="1:13" x14ac:dyDescent="0.2">
      <c r="A156" s="5" t="s">
        <v>748</v>
      </c>
      <c r="B156" s="5" t="s">
        <v>338</v>
      </c>
      <c r="C156" s="5" t="s">
        <v>781</v>
      </c>
      <c r="D156" s="17">
        <v>158428</v>
      </c>
      <c r="E156" s="17">
        <v>161454</v>
      </c>
      <c r="F156" s="17">
        <v>167096</v>
      </c>
      <c r="G156" s="17">
        <v>171378</v>
      </c>
      <c r="H156" s="17">
        <v>164118</v>
      </c>
      <c r="I156" s="59">
        <v>173046</v>
      </c>
      <c r="J156" s="59">
        <v>173331</v>
      </c>
      <c r="K156" s="59">
        <v>93881</v>
      </c>
      <c r="L156" s="59">
        <v>97273</v>
      </c>
      <c r="M156" s="84">
        <v>104460</v>
      </c>
    </row>
    <row r="157" spans="1:13" x14ac:dyDescent="0.2">
      <c r="A157" s="5" t="s">
        <v>749</v>
      </c>
      <c r="B157" s="5" t="s">
        <v>364</v>
      </c>
      <c r="C157" s="5" t="s">
        <v>781</v>
      </c>
      <c r="D157" s="17">
        <v>81880</v>
      </c>
      <c r="E157" s="17">
        <v>92858</v>
      </c>
      <c r="F157" s="17">
        <v>88640</v>
      </c>
      <c r="G157" s="17">
        <v>78828</v>
      </c>
      <c r="H157" s="17">
        <v>82100</v>
      </c>
      <c r="I157" s="59">
        <v>81045</v>
      </c>
      <c r="J157" s="59">
        <v>80362</v>
      </c>
      <c r="K157" s="59">
        <v>69016</v>
      </c>
      <c r="L157" s="59">
        <v>72408</v>
      </c>
      <c r="M157" s="84">
        <v>66877</v>
      </c>
    </row>
    <row r="158" spans="1:13" x14ac:dyDescent="0.2">
      <c r="A158" s="5" t="s">
        <v>750</v>
      </c>
      <c r="B158" s="5" t="s">
        <v>339</v>
      </c>
      <c r="C158" s="5" t="s">
        <v>781</v>
      </c>
      <c r="D158" s="17">
        <v>52378</v>
      </c>
      <c r="E158" s="17">
        <v>45939</v>
      </c>
      <c r="F158" s="17">
        <v>52660</v>
      </c>
      <c r="G158" s="17">
        <v>46327</v>
      </c>
      <c r="H158" s="17">
        <v>51073</v>
      </c>
      <c r="I158" s="59">
        <v>54952</v>
      </c>
      <c r="J158" s="59">
        <v>53189</v>
      </c>
      <c r="K158" s="59">
        <v>52409</v>
      </c>
      <c r="L158" s="59">
        <v>52363</v>
      </c>
      <c r="M158" s="84">
        <v>57145</v>
      </c>
    </row>
    <row r="159" spans="1:13" x14ac:dyDescent="0.2">
      <c r="A159" s="5" t="s">
        <v>751</v>
      </c>
      <c r="B159" s="5" t="s">
        <v>340</v>
      </c>
      <c r="C159" s="5" t="s">
        <v>781</v>
      </c>
      <c r="D159" s="17">
        <v>85258</v>
      </c>
      <c r="E159" s="17">
        <v>94791</v>
      </c>
      <c r="F159" s="17">
        <v>91677</v>
      </c>
      <c r="G159" s="17">
        <v>89931</v>
      </c>
      <c r="H159" s="17">
        <v>87759</v>
      </c>
      <c r="I159" s="59">
        <v>86660</v>
      </c>
      <c r="J159" s="59">
        <v>82931</v>
      </c>
      <c r="K159" s="59">
        <v>78770</v>
      </c>
      <c r="L159" s="59">
        <v>81704</v>
      </c>
      <c r="M159" s="84">
        <v>82902</v>
      </c>
    </row>
    <row r="160" spans="1:13" x14ac:dyDescent="0.2">
      <c r="A160" s="5" t="s">
        <v>752</v>
      </c>
      <c r="B160" s="5" t="s">
        <v>341</v>
      </c>
      <c r="C160" s="5" t="s">
        <v>781</v>
      </c>
      <c r="D160" s="17">
        <v>56727</v>
      </c>
      <c r="E160" s="17">
        <v>59417</v>
      </c>
      <c r="F160" s="17">
        <v>59431</v>
      </c>
      <c r="G160" s="17">
        <v>60320</v>
      </c>
      <c r="H160" s="17">
        <v>57057</v>
      </c>
      <c r="I160" s="59">
        <v>64784</v>
      </c>
      <c r="J160" s="59">
        <v>62707</v>
      </c>
      <c r="K160" s="59">
        <v>57976</v>
      </c>
      <c r="L160" s="59">
        <v>57380</v>
      </c>
      <c r="M160" s="84">
        <v>66851</v>
      </c>
    </row>
    <row r="161" spans="1:13" x14ac:dyDescent="0.2">
      <c r="A161" s="5" t="s">
        <v>753</v>
      </c>
      <c r="B161" s="5" t="s">
        <v>342</v>
      </c>
      <c r="C161" s="5" t="s">
        <v>781</v>
      </c>
      <c r="D161" s="17">
        <v>75041</v>
      </c>
      <c r="E161" s="17">
        <v>83601</v>
      </c>
      <c r="F161" s="17">
        <v>83280</v>
      </c>
      <c r="G161" s="17">
        <v>74456</v>
      </c>
      <c r="H161" s="17">
        <v>70537</v>
      </c>
      <c r="I161" s="59">
        <v>74289</v>
      </c>
      <c r="J161" s="59">
        <v>76809</v>
      </c>
      <c r="K161" s="59">
        <v>65424</v>
      </c>
      <c r="L161" s="59">
        <v>65437</v>
      </c>
      <c r="M161" s="84">
        <v>73238</v>
      </c>
    </row>
    <row r="162" spans="1:13" x14ac:dyDescent="0.2">
      <c r="A162" s="5" t="s">
        <v>754</v>
      </c>
      <c r="B162" s="5" t="s">
        <v>343</v>
      </c>
      <c r="C162" s="5" t="s">
        <v>781</v>
      </c>
      <c r="D162" s="17">
        <v>81970</v>
      </c>
      <c r="E162" s="17">
        <v>83940</v>
      </c>
      <c r="F162" s="17">
        <v>84575</v>
      </c>
      <c r="G162" s="17">
        <v>90240</v>
      </c>
      <c r="H162" s="17">
        <v>78874</v>
      </c>
      <c r="I162" s="59">
        <v>79018</v>
      </c>
      <c r="J162" s="59">
        <v>71730</v>
      </c>
      <c r="K162" s="59">
        <v>77948</v>
      </c>
      <c r="L162" s="59">
        <v>81658</v>
      </c>
      <c r="M162" s="84">
        <v>70438</v>
      </c>
    </row>
    <row r="163" spans="1:13" x14ac:dyDescent="0.2">
      <c r="A163" s="5" t="s">
        <v>755</v>
      </c>
      <c r="B163" s="5" t="s">
        <v>344</v>
      </c>
      <c r="C163" s="5" t="s">
        <v>781</v>
      </c>
      <c r="D163" s="17">
        <v>51041</v>
      </c>
      <c r="E163" s="17">
        <v>57803</v>
      </c>
      <c r="F163" s="17">
        <v>47014</v>
      </c>
      <c r="G163" s="17">
        <v>46305</v>
      </c>
      <c r="H163" s="17">
        <v>66116</v>
      </c>
      <c r="I163" s="59">
        <v>65879</v>
      </c>
      <c r="J163" s="59">
        <v>63769</v>
      </c>
      <c r="K163" s="59">
        <v>40870</v>
      </c>
      <c r="L163" s="59">
        <v>41362</v>
      </c>
      <c r="M163" s="84">
        <v>51468</v>
      </c>
    </row>
    <row r="164" spans="1:13" x14ac:dyDescent="0.2">
      <c r="A164" s="5" t="s">
        <v>756</v>
      </c>
      <c r="B164" s="5" t="s">
        <v>345</v>
      </c>
      <c r="C164" s="5" t="s">
        <v>781</v>
      </c>
      <c r="D164" s="17">
        <v>81153</v>
      </c>
      <c r="E164" s="17">
        <v>85670</v>
      </c>
      <c r="F164" s="17">
        <v>88092</v>
      </c>
      <c r="G164" s="17">
        <v>86125</v>
      </c>
      <c r="H164" s="17">
        <v>93002</v>
      </c>
      <c r="I164" s="59">
        <v>93919</v>
      </c>
      <c r="J164" s="59">
        <v>87313</v>
      </c>
      <c r="K164" s="59">
        <v>82339</v>
      </c>
      <c r="L164" s="59">
        <v>80946</v>
      </c>
      <c r="M164" s="84">
        <v>78540</v>
      </c>
    </row>
    <row r="165" spans="1:13" x14ac:dyDescent="0.2">
      <c r="A165" s="5" t="s">
        <v>757</v>
      </c>
      <c r="B165" s="5" t="s">
        <v>347</v>
      </c>
      <c r="C165" s="5" t="s">
        <v>781</v>
      </c>
      <c r="D165" s="17">
        <v>97691</v>
      </c>
      <c r="E165" s="17">
        <v>99536</v>
      </c>
      <c r="F165" s="17">
        <v>99824</v>
      </c>
      <c r="G165" s="17">
        <v>104092</v>
      </c>
      <c r="H165" s="17">
        <v>100174</v>
      </c>
      <c r="I165" s="59">
        <v>103151</v>
      </c>
      <c r="J165" s="59">
        <v>101383</v>
      </c>
      <c r="K165" s="59">
        <v>98470</v>
      </c>
      <c r="L165" s="59">
        <v>96770</v>
      </c>
      <c r="M165" s="84">
        <v>73712</v>
      </c>
    </row>
    <row r="166" spans="1:13" x14ac:dyDescent="0.2">
      <c r="A166" s="5" t="s">
        <v>758</v>
      </c>
      <c r="B166" s="5" t="s">
        <v>348</v>
      </c>
      <c r="C166" s="5" t="s">
        <v>781</v>
      </c>
      <c r="D166" s="17">
        <v>88409</v>
      </c>
      <c r="E166" s="17">
        <v>84890</v>
      </c>
      <c r="F166" s="17">
        <v>78124</v>
      </c>
      <c r="G166" s="17">
        <v>78106</v>
      </c>
      <c r="H166" s="17">
        <v>73887</v>
      </c>
      <c r="I166" s="59">
        <v>74148</v>
      </c>
      <c r="J166" s="59">
        <v>75441</v>
      </c>
      <c r="K166" s="59">
        <v>77858</v>
      </c>
      <c r="L166" s="59">
        <v>78994</v>
      </c>
      <c r="M166" s="84">
        <v>71864</v>
      </c>
    </row>
    <row r="167" spans="1:13" x14ac:dyDescent="0.2">
      <c r="A167" s="5" t="s">
        <v>759</v>
      </c>
      <c r="B167" s="5" t="s">
        <v>349</v>
      </c>
      <c r="C167" s="5" t="s">
        <v>781</v>
      </c>
      <c r="D167" s="17">
        <v>83339</v>
      </c>
      <c r="E167" s="17">
        <v>82116</v>
      </c>
      <c r="F167" s="17">
        <v>80552</v>
      </c>
      <c r="G167" s="17">
        <v>85859</v>
      </c>
      <c r="H167" s="17">
        <v>76929</v>
      </c>
      <c r="I167" s="59">
        <v>81405</v>
      </c>
      <c r="J167" s="59">
        <v>82977</v>
      </c>
      <c r="K167" s="59">
        <v>84637</v>
      </c>
      <c r="L167" s="59">
        <v>83154</v>
      </c>
      <c r="M167" s="84">
        <v>79155</v>
      </c>
    </row>
    <row r="168" spans="1:13" x14ac:dyDescent="0.2">
      <c r="A168" s="5" t="s">
        <v>760</v>
      </c>
      <c r="B168" s="5" t="s">
        <v>350</v>
      </c>
      <c r="C168" s="5" t="s">
        <v>781</v>
      </c>
      <c r="D168" s="17">
        <v>69879</v>
      </c>
      <c r="E168" s="17">
        <v>68454</v>
      </c>
      <c r="F168" s="17">
        <v>68567</v>
      </c>
      <c r="G168" s="17">
        <v>67186</v>
      </c>
      <c r="H168" s="17">
        <v>59026</v>
      </c>
      <c r="I168" s="59">
        <v>67822</v>
      </c>
      <c r="J168" s="59">
        <v>65350</v>
      </c>
      <c r="K168" s="59">
        <v>60661</v>
      </c>
      <c r="L168" s="59">
        <v>62438</v>
      </c>
      <c r="M168" s="84">
        <v>58268</v>
      </c>
    </row>
    <row r="169" spans="1:13" x14ac:dyDescent="0.2">
      <c r="A169" s="5" t="s">
        <v>761</v>
      </c>
      <c r="B169" s="5" t="s">
        <v>351</v>
      </c>
      <c r="C169" s="5" t="s">
        <v>781</v>
      </c>
      <c r="D169" s="17">
        <v>77316</v>
      </c>
      <c r="E169" s="17">
        <v>84011</v>
      </c>
      <c r="F169" s="17">
        <v>71388</v>
      </c>
      <c r="G169" s="17">
        <v>76944</v>
      </c>
      <c r="H169" s="17">
        <v>69828</v>
      </c>
      <c r="I169" s="59">
        <v>78419</v>
      </c>
      <c r="J169" s="59">
        <v>79693</v>
      </c>
      <c r="K169" s="59">
        <v>78160</v>
      </c>
      <c r="L169" s="59">
        <v>75809</v>
      </c>
      <c r="M169" s="84">
        <v>82090</v>
      </c>
    </row>
    <row r="170" spans="1:13" x14ac:dyDescent="0.2">
      <c r="A170" s="5" t="s">
        <v>762</v>
      </c>
      <c r="B170" s="5" t="s">
        <v>352</v>
      </c>
      <c r="C170" s="5" t="s">
        <v>781</v>
      </c>
      <c r="D170" s="17">
        <v>62631</v>
      </c>
      <c r="E170" s="17">
        <v>77942</v>
      </c>
      <c r="F170" s="17">
        <v>65525</v>
      </c>
      <c r="G170" s="17">
        <v>75699</v>
      </c>
      <c r="H170" s="17">
        <v>71807</v>
      </c>
      <c r="I170" s="59">
        <v>78603</v>
      </c>
      <c r="J170" s="59">
        <v>64235</v>
      </c>
      <c r="K170" s="59">
        <v>79723</v>
      </c>
      <c r="L170" s="59">
        <v>82023</v>
      </c>
      <c r="M170" s="84">
        <v>92669</v>
      </c>
    </row>
    <row r="171" spans="1:13" x14ac:dyDescent="0.2">
      <c r="A171" s="5" t="s">
        <v>763</v>
      </c>
      <c r="B171" s="5" t="s">
        <v>353</v>
      </c>
      <c r="C171" s="5" t="s">
        <v>781</v>
      </c>
      <c r="D171" s="17">
        <v>70478</v>
      </c>
      <c r="E171" s="17">
        <v>72638</v>
      </c>
      <c r="F171" s="17">
        <v>74670</v>
      </c>
      <c r="G171" s="17">
        <v>74371</v>
      </c>
      <c r="H171" s="17">
        <v>74158</v>
      </c>
      <c r="I171" s="59">
        <v>73003</v>
      </c>
      <c r="J171" s="59">
        <v>72488</v>
      </c>
      <c r="K171" s="59">
        <v>72113</v>
      </c>
      <c r="L171" s="59">
        <v>73401</v>
      </c>
      <c r="M171" s="84">
        <v>81407</v>
      </c>
    </row>
    <row r="172" spans="1:13" x14ac:dyDescent="0.2">
      <c r="A172" s="5" t="s">
        <v>764</v>
      </c>
      <c r="B172" s="5" t="s">
        <v>354</v>
      </c>
      <c r="C172" s="5" t="s">
        <v>781</v>
      </c>
      <c r="D172" s="17">
        <v>116992</v>
      </c>
      <c r="E172" s="17">
        <v>128537</v>
      </c>
      <c r="F172" s="17">
        <v>104959</v>
      </c>
      <c r="G172" s="17">
        <v>113634</v>
      </c>
      <c r="H172" s="17">
        <v>107547</v>
      </c>
      <c r="I172" s="59">
        <v>103994</v>
      </c>
      <c r="J172" s="59">
        <v>100988</v>
      </c>
      <c r="K172" s="59">
        <v>99401</v>
      </c>
      <c r="L172" s="59">
        <v>98726</v>
      </c>
      <c r="M172" s="84">
        <v>82365</v>
      </c>
    </row>
    <row r="173" spans="1:13" x14ac:dyDescent="0.2">
      <c r="A173" s="5" t="s">
        <v>765</v>
      </c>
      <c r="B173" s="5" t="s">
        <v>355</v>
      </c>
      <c r="C173" s="5" t="s">
        <v>781</v>
      </c>
      <c r="D173" s="17">
        <v>105615</v>
      </c>
      <c r="E173" s="17">
        <v>111772</v>
      </c>
      <c r="F173" s="17">
        <v>107722</v>
      </c>
      <c r="G173" s="17">
        <v>106159</v>
      </c>
      <c r="H173" s="17">
        <v>104264</v>
      </c>
      <c r="I173" s="59">
        <v>104901</v>
      </c>
      <c r="J173" s="59">
        <v>103812</v>
      </c>
      <c r="K173" s="59">
        <v>96605</v>
      </c>
      <c r="L173" s="59">
        <v>96040</v>
      </c>
      <c r="M173" s="84">
        <v>82056</v>
      </c>
    </row>
    <row r="174" spans="1:13" x14ac:dyDescent="0.2">
      <c r="A174" s="5" t="s">
        <v>766</v>
      </c>
      <c r="B174" s="5" t="s">
        <v>356</v>
      </c>
      <c r="C174" s="5" t="s">
        <v>781</v>
      </c>
      <c r="D174" s="17">
        <v>23690</v>
      </c>
      <c r="E174" s="17">
        <v>26285</v>
      </c>
      <c r="F174" s="17">
        <v>28374</v>
      </c>
      <c r="G174" s="17">
        <v>23891</v>
      </c>
      <c r="H174" s="17">
        <v>23638</v>
      </c>
      <c r="I174" s="59">
        <v>29998</v>
      </c>
      <c r="J174" s="59">
        <v>25962</v>
      </c>
      <c r="K174" s="59">
        <v>26054</v>
      </c>
      <c r="L174" s="59">
        <v>26438</v>
      </c>
      <c r="M174" s="84">
        <v>31090</v>
      </c>
    </row>
    <row r="175" spans="1:13" x14ac:dyDescent="0.2">
      <c r="A175" s="5" t="s">
        <v>767</v>
      </c>
      <c r="B175" s="5" t="s">
        <v>357</v>
      </c>
      <c r="C175" s="5" t="s">
        <v>781</v>
      </c>
      <c r="D175" s="17">
        <v>49333</v>
      </c>
      <c r="E175" s="17">
        <v>52124</v>
      </c>
      <c r="F175" s="17">
        <v>52568</v>
      </c>
      <c r="G175" s="17">
        <v>52477</v>
      </c>
      <c r="H175" s="17">
        <v>52010</v>
      </c>
      <c r="I175" s="59">
        <v>51968</v>
      </c>
      <c r="J175" s="59">
        <v>49587</v>
      </c>
      <c r="K175" s="59">
        <v>47673</v>
      </c>
      <c r="L175" s="59">
        <v>48059</v>
      </c>
      <c r="M175" s="84">
        <v>54176</v>
      </c>
    </row>
    <row r="176" spans="1:13" x14ac:dyDescent="0.2">
      <c r="A176" s="5" t="s">
        <v>768</v>
      </c>
      <c r="B176" s="5" t="s">
        <v>358</v>
      </c>
      <c r="C176" s="5" t="s">
        <v>781</v>
      </c>
      <c r="D176" s="17">
        <v>105166</v>
      </c>
      <c r="E176" s="17">
        <v>109202</v>
      </c>
      <c r="F176" s="17">
        <v>105584</v>
      </c>
      <c r="G176" s="17">
        <v>100882</v>
      </c>
      <c r="H176" s="17">
        <v>102943</v>
      </c>
      <c r="I176" s="59">
        <v>107456</v>
      </c>
      <c r="J176" s="59">
        <v>102682</v>
      </c>
      <c r="K176" s="59">
        <v>101298</v>
      </c>
      <c r="L176" s="59">
        <v>101798</v>
      </c>
      <c r="M176" s="84">
        <v>77195</v>
      </c>
    </row>
    <row r="177" spans="1:13" x14ac:dyDescent="0.2">
      <c r="A177" s="5" t="s">
        <v>774</v>
      </c>
      <c r="B177" s="5" t="s">
        <v>360</v>
      </c>
      <c r="C177" s="5" t="s">
        <v>781</v>
      </c>
      <c r="D177" s="17">
        <v>55430</v>
      </c>
      <c r="E177" s="17">
        <v>54768</v>
      </c>
      <c r="F177" s="17">
        <v>51640</v>
      </c>
      <c r="G177" s="17">
        <v>51669</v>
      </c>
      <c r="H177" s="17">
        <v>50927</v>
      </c>
      <c r="I177" s="59">
        <v>51189</v>
      </c>
      <c r="J177" s="59">
        <v>50192</v>
      </c>
      <c r="K177" s="59">
        <v>49991</v>
      </c>
      <c r="L177" s="59">
        <v>52306</v>
      </c>
      <c r="M177" s="84">
        <v>47239</v>
      </c>
    </row>
    <row r="178" spans="1:13" x14ac:dyDescent="0.2">
      <c r="A178" s="5" t="s">
        <v>769</v>
      </c>
      <c r="B178" s="5" t="s">
        <v>361</v>
      </c>
      <c r="C178" s="5" t="s">
        <v>781</v>
      </c>
      <c r="D178" s="17">
        <v>60029</v>
      </c>
      <c r="E178" s="17">
        <v>62314</v>
      </c>
      <c r="F178" s="17">
        <v>63081</v>
      </c>
      <c r="G178" s="17">
        <v>63520</v>
      </c>
      <c r="H178" s="17">
        <v>61330</v>
      </c>
      <c r="I178" s="59">
        <v>62061</v>
      </c>
      <c r="J178" s="59">
        <v>58626</v>
      </c>
      <c r="K178" s="59">
        <v>59731</v>
      </c>
      <c r="L178" s="59">
        <v>59050</v>
      </c>
      <c r="M178" s="84">
        <v>64715</v>
      </c>
    </row>
    <row r="179" spans="1:13" x14ac:dyDescent="0.2">
      <c r="A179" s="5" t="s">
        <v>770</v>
      </c>
      <c r="B179" s="5" t="s">
        <v>362</v>
      </c>
      <c r="C179" s="5" t="s">
        <v>781</v>
      </c>
      <c r="D179" s="17">
        <v>79432</v>
      </c>
      <c r="E179" s="17">
        <v>84514</v>
      </c>
      <c r="F179" s="17">
        <v>77314</v>
      </c>
      <c r="G179" s="17">
        <v>80785</v>
      </c>
      <c r="H179" s="17">
        <v>73426</v>
      </c>
      <c r="I179" s="59">
        <v>72353</v>
      </c>
      <c r="J179" s="59">
        <v>70263</v>
      </c>
      <c r="K179" s="59">
        <v>65895</v>
      </c>
      <c r="L179" s="59">
        <v>65623</v>
      </c>
      <c r="M179" s="84">
        <v>70714</v>
      </c>
    </row>
    <row r="180" spans="1:13" x14ac:dyDescent="0.2">
      <c r="A180" s="5" t="s">
        <v>771</v>
      </c>
      <c r="B180" s="5" t="s">
        <v>363</v>
      </c>
      <c r="C180" s="5" t="s">
        <v>781</v>
      </c>
      <c r="D180" s="17">
        <v>74820</v>
      </c>
      <c r="E180" s="17">
        <v>79908</v>
      </c>
      <c r="F180" s="17">
        <v>72076</v>
      </c>
      <c r="G180" s="17">
        <v>70121</v>
      </c>
      <c r="H180" s="17">
        <v>68116</v>
      </c>
      <c r="I180" s="59">
        <v>72466</v>
      </c>
      <c r="J180" s="59">
        <v>69880</v>
      </c>
      <c r="K180" s="59">
        <v>69715</v>
      </c>
      <c r="L180" s="59">
        <v>69129</v>
      </c>
      <c r="M180" s="84">
        <v>60708</v>
      </c>
    </row>
    <row r="181" spans="1:13" x14ac:dyDescent="0.2">
      <c r="A181" s="5" t="s">
        <v>772</v>
      </c>
      <c r="B181" s="5" t="s">
        <v>365</v>
      </c>
      <c r="C181" s="5" t="s">
        <v>781</v>
      </c>
      <c r="D181" s="17">
        <v>123392</v>
      </c>
      <c r="E181" s="17">
        <v>123971</v>
      </c>
      <c r="F181" s="17">
        <v>114931</v>
      </c>
      <c r="G181" s="17">
        <v>115066</v>
      </c>
      <c r="H181" s="17">
        <v>110145</v>
      </c>
      <c r="I181" s="59">
        <v>118565</v>
      </c>
      <c r="J181" s="59">
        <v>114928</v>
      </c>
      <c r="K181" s="59">
        <v>115528</v>
      </c>
      <c r="L181" s="59">
        <v>110419</v>
      </c>
      <c r="M181" s="84">
        <v>106086</v>
      </c>
    </row>
    <row r="182" spans="1:13" x14ac:dyDescent="0.2">
      <c r="A182" s="5" t="s">
        <v>773</v>
      </c>
      <c r="B182" s="5" t="s">
        <v>799</v>
      </c>
      <c r="C182" s="5" t="s">
        <v>781</v>
      </c>
      <c r="D182" s="17">
        <v>33082</v>
      </c>
      <c r="E182" s="17">
        <v>32717</v>
      </c>
      <c r="F182" s="17">
        <v>32324</v>
      </c>
      <c r="G182" s="17">
        <v>30945</v>
      </c>
      <c r="H182" s="17">
        <v>30495</v>
      </c>
      <c r="I182" s="59">
        <v>32492</v>
      </c>
      <c r="J182" s="59">
        <v>32993</v>
      </c>
      <c r="K182" s="59">
        <v>32107</v>
      </c>
      <c r="L182" s="59">
        <v>32842</v>
      </c>
      <c r="M182" s="84">
        <v>34773</v>
      </c>
    </row>
    <row r="183" spans="1:13" x14ac:dyDescent="0.2">
      <c r="A183" s="5" t="s">
        <v>608</v>
      </c>
      <c r="B183" s="5" t="s">
        <v>232</v>
      </c>
      <c r="C183" s="5" t="s">
        <v>228</v>
      </c>
      <c r="D183" s="17">
        <v>62425</v>
      </c>
      <c r="E183" s="17">
        <v>61433</v>
      </c>
      <c r="F183" s="17">
        <v>56774</v>
      </c>
      <c r="G183" s="17">
        <v>56216</v>
      </c>
      <c r="H183" s="17">
        <v>53413</v>
      </c>
      <c r="I183" s="59">
        <v>53306</v>
      </c>
      <c r="J183" s="59">
        <v>50627</v>
      </c>
      <c r="K183" s="59">
        <v>51320</v>
      </c>
      <c r="L183" s="59">
        <v>51836</v>
      </c>
      <c r="M183" s="84">
        <v>53160</v>
      </c>
    </row>
    <row r="184" spans="1:13" x14ac:dyDescent="0.2">
      <c r="A184" s="5" t="s">
        <v>609</v>
      </c>
      <c r="B184" s="5" t="s">
        <v>239</v>
      </c>
      <c r="C184" s="5" t="s">
        <v>228</v>
      </c>
      <c r="D184" s="17">
        <v>52603</v>
      </c>
      <c r="E184" s="17">
        <v>52924</v>
      </c>
      <c r="F184" s="17">
        <v>52734</v>
      </c>
      <c r="G184" s="17">
        <v>51708</v>
      </c>
      <c r="H184" s="17">
        <v>49219</v>
      </c>
      <c r="I184" s="59">
        <v>50770</v>
      </c>
      <c r="J184" s="59">
        <v>46900</v>
      </c>
      <c r="K184" s="59">
        <v>49639</v>
      </c>
      <c r="L184" s="59">
        <v>48182</v>
      </c>
      <c r="M184" s="84">
        <v>59314</v>
      </c>
    </row>
    <row r="185" spans="1:13" x14ac:dyDescent="0.2">
      <c r="A185" s="5" t="s">
        <v>610</v>
      </c>
      <c r="B185" s="5" t="s">
        <v>274</v>
      </c>
      <c r="C185" s="5" t="s">
        <v>228</v>
      </c>
      <c r="D185" s="17">
        <v>91416</v>
      </c>
      <c r="E185" s="17">
        <v>87148</v>
      </c>
      <c r="F185" s="17">
        <v>74303</v>
      </c>
      <c r="G185" s="17">
        <v>74340</v>
      </c>
      <c r="H185" s="17">
        <v>74148</v>
      </c>
      <c r="I185" s="59">
        <v>78100</v>
      </c>
      <c r="J185" s="59">
        <v>72420</v>
      </c>
      <c r="K185" s="59">
        <v>76664</v>
      </c>
      <c r="L185" s="59">
        <v>76416</v>
      </c>
      <c r="M185" s="84">
        <v>86707</v>
      </c>
    </row>
    <row r="186" spans="1:13" x14ac:dyDescent="0.2">
      <c r="A186" s="5" t="s">
        <v>611</v>
      </c>
      <c r="B186" s="5" t="s">
        <v>295</v>
      </c>
      <c r="C186" s="5" t="s">
        <v>228</v>
      </c>
      <c r="D186" s="17">
        <v>65202</v>
      </c>
      <c r="E186" s="17">
        <v>63923</v>
      </c>
      <c r="F186" s="17">
        <v>58554</v>
      </c>
      <c r="G186" s="17">
        <v>59038</v>
      </c>
      <c r="H186" s="17">
        <v>59100</v>
      </c>
      <c r="I186" s="59">
        <v>61116</v>
      </c>
      <c r="J186" s="59">
        <v>57643</v>
      </c>
      <c r="K186" s="59">
        <v>58346</v>
      </c>
      <c r="L186" s="59">
        <v>56906</v>
      </c>
      <c r="M186" s="84">
        <v>57776</v>
      </c>
    </row>
    <row r="187" spans="1:13" x14ac:dyDescent="0.2">
      <c r="A187" s="5" t="s">
        <v>555</v>
      </c>
      <c r="B187" s="5" t="s">
        <v>156</v>
      </c>
      <c r="C187" s="5" t="s">
        <v>147</v>
      </c>
      <c r="D187" s="17">
        <v>95306</v>
      </c>
      <c r="E187" s="17">
        <v>96976</v>
      </c>
      <c r="F187" s="17">
        <v>96177</v>
      </c>
      <c r="G187" s="17">
        <v>101280</v>
      </c>
      <c r="H187" s="17">
        <v>98826</v>
      </c>
      <c r="I187" s="59">
        <v>98941</v>
      </c>
      <c r="J187" s="59">
        <v>98313</v>
      </c>
      <c r="K187" s="59">
        <v>100115</v>
      </c>
      <c r="L187" s="59">
        <v>98698</v>
      </c>
      <c r="M187" s="84">
        <v>105035</v>
      </c>
    </row>
    <row r="188" spans="1:13" x14ac:dyDescent="0.2">
      <c r="A188" s="5" t="s">
        <v>556</v>
      </c>
      <c r="B188" s="5" t="s">
        <v>162</v>
      </c>
      <c r="C188" s="5" t="s">
        <v>147</v>
      </c>
      <c r="D188" s="17">
        <v>61580</v>
      </c>
      <c r="E188" s="17">
        <v>60517</v>
      </c>
      <c r="F188" s="17">
        <v>56418</v>
      </c>
      <c r="G188" s="17">
        <v>58494</v>
      </c>
      <c r="H188" s="17">
        <v>57534</v>
      </c>
      <c r="I188" s="59">
        <v>56110</v>
      </c>
      <c r="J188" s="59">
        <v>61321</v>
      </c>
      <c r="K188" s="59">
        <v>64615</v>
      </c>
      <c r="L188" s="59">
        <v>63472</v>
      </c>
      <c r="M188" s="84">
        <v>74665</v>
      </c>
    </row>
    <row r="189" spans="1:13" x14ac:dyDescent="0.2">
      <c r="A189" s="5" t="s">
        <v>557</v>
      </c>
      <c r="B189" s="5" t="s">
        <v>165</v>
      </c>
      <c r="C189" s="5" t="s">
        <v>147</v>
      </c>
      <c r="D189" s="17">
        <v>90169</v>
      </c>
      <c r="E189" s="17">
        <v>87814</v>
      </c>
      <c r="F189" s="17">
        <v>85367</v>
      </c>
      <c r="G189" s="17">
        <v>84120</v>
      </c>
      <c r="H189" s="17">
        <v>82492</v>
      </c>
      <c r="I189" s="59">
        <v>82464</v>
      </c>
      <c r="J189" s="59">
        <v>76373</v>
      </c>
      <c r="K189" s="59">
        <v>88934</v>
      </c>
      <c r="L189" s="59">
        <v>86997</v>
      </c>
      <c r="M189" s="84">
        <v>101185</v>
      </c>
    </row>
    <row r="190" spans="1:13" x14ac:dyDescent="0.2">
      <c r="A190" s="5" t="s">
        <v>558</v>
      </c>
      <c r="B190" s="5" t="s">
        <v>170</v>
      </c>
      <c r="C190" s="5" t="s">
        <v>147</v>
      </c>
      <c r="D190" s="17">
        <v>110252</v>
      </c>
      <c r="E190" s="17">
        <v>99533</v>
      </c>
      <c r="F190" s="17">
        <v>92253</v>
      </c>
      <c r="G190" s="17">
        <v>89770</v>
      </c>
      <c r="H190" s="17">
        <v>85136</v>
      </c>
      <c r="I190" s="59">
        <v>83984</v>
      </c>
      <c r="J190" s="59">
        <v>82070</v>
      </c>
      <c r="K190" s="59">
        <v>83320</v>
      </c>
      <c r="L190" s="59">
        <v>83574</v>
      </c>
      <c r="M190" s="84">
        <v>78437</v>
      </c>
    </row>
    <row r="191" spans="1:13" x14ac:dyDescent="0.2">
      <c r="A191" s="5" t="s">
        <v>559</v>
      </c>
      <c r="B191" s="5" t="s">
        <v>181</v>
      </c>
      <c r="C191" s="5" t="s">
        <v>147</v>
      </c>
      <c r="D191" s="17">
        <v>97602</v>
      </c>
      <c r="E191" s="17">
        <v>97157</v>
      </c>
      <c r="F191" s="17">
        <v>95386</v>
      </c>
      <c r="G191" s="17">
        <v>98474</v>
      </c>
      <c r="H191" s="17">
        <v>91727</v>
      </c>
      <c r="I191" s="59">
        <v>95393</v>
      </c>
      <c r="J191" s="59">
        <v>79111</v>
      </c>
      <c r="K191" s="59">
        <v>92541</v>
      </c>
      <c r="L191" s="59">
        <v>91403</v>
      </c>
      <c r="M191" s="84">
        <v>101481</v>
      </c>
    </row>
    <row r="192" spans="1:13" x14ac:dyDescent="0.2">
      <c r="A192" s="5" t="s">
        <v>449</v>
      </c>
      <c r="B192" s="5" t="s">
        <v>15</v>
      </c>
      <c r="C192" s="5" t="s">
        <v>14</v>
      </c>
      <c r="D192" s="17">
        <v>119977</v>
      </c>
      <c r="E192" s="17">
        <v>94874</v>
      </c>
      <c r="F192" s="17">
        <v>94923</v>
      </c>
      <c r="G192" s="17">
        <v>91756</v>
      </c>
      <c r="H192" s="17">
        <v>86754</v>
      </c>
      <c r="I192" s="59">
        <v>90924</v>
      </c>
      <c r="J192" s="59">
        <v>75395</v>
      </c>
      <c r="K192" s="59">
        <v>84840</v>
      </c>
      <c r="L192" s="59">
        <v>85476</v>
      </c>
      <c r="M192" s="84">
        <v>73872</v>
      </c>
    </row>
    <row r="193" spans="1:13" x14ac:dyDescent="0.2">
      <c r="A193" s="5" t="s">
        <v>450</v>
      </c>
      <c r="B193" s="5" t="s">
        <v>16</v>
      </c>
      <c r="C193" s="5" t="s">
        <v>14</v>
      </c>
      <c r="D193" s="17">
        <v>177941</v>
      </c>
      <c r="E193" s="17">
        <v>167611</v>
      </c>
      <c r="F193" s="17">
        <v>137056</v>
      </c>
      <c r="G193" s="17">
        <v>193192</v>
      </c>
      <c r="H193" s="17">
        <v>100132</v>
      </c>
      <c r="I193" s="59">
        <v>185352</v>
      </c>
      <c r="J193" s="59">
        <v>118796</v>
      </c>
      <c r="K193" s="59">
        <v>182381</v>
      </c>
      <c r="L193" s="59">
        <v>179395</v>
      </c>
      <c r="M193" s="84">
        <v>53360</v>
      </c>
    </row>
    <row r="194" spans="1:13" x14ac:dyDescent="0.2">
      <c r="A194" s="5" t="s">
        <v>451</v>
      </c>
      <c r="B194" s="5" t="s">
        <v>22</v>
      </c>
      <c r="C194" s="5" t="s">
        <v>14</v>
      </c>
      <c r="D194" s="17">
        <v>91142</v>
      </c>
      <c r="E194" s="17">
        <v>84779</v>
      </c>
      <c r="F194" s="17">
        <v>85451</v>
      </c>
      <c r="G194" s="17">
        <v>86820</v>
      </c>
      <c r="H194" s="17">
        <v>80440</v>
      </c>
      <c r="I194" s="59">
        <v>73946</v>
      </c>
      <c r="J194" s="59">
        <v>78685</v>
      </c>
      <c r="K194" s="59">
        <v>81467</v>
      </c>
      <c r="L194" s="59">
        <v>81000</v>
      </c>
      <c r="M194" s="84">
        <v>91245</v>
      </c>
    </row>
    <row r="195" spans="1:13" x14ac:dyDescent="0.2">
      <c r="A195" s="5" t="s">
        <v>452</v>
      </c>
      <c r="B195" s="5" t="s">
        <v>26</v>
      </c>
      <c r="C195" s="5" t="s">
        <v>14</v>
      </c>
      <c r="D195" s="17">
        <v>45267</v>
      </c>
      <c r="E195" s="17">
        <v>42929</v>
      </c>
      <c r="F195" s="17">
        <v>42281</v>
      </c>
      <c r="G195" s="17">
        <v>41251</v>
      </c>
      <c r="H195" s="17">
        <v>38766</v>
      </c>
      <c r="I195" s="59">
        <v>40017</v>
      </c>
      <c r="J195" s="59">
        <v>33001</v>
      </c>
      <c r="K195" s="59">
        <v>39086</v>
      </c>
      <c r="L195" s="59">
        <v>38698</v>
      </c>
      <c r="M195" s="84">
        <v>44615</v>
      </c>
    </row>
    <row r="196" spans="1:13" x14ac:dyDescent="0.2">
      <c r="A196" s="5" t="s">
        <v>453</v>
      </c>
      <c r="B196" s="5" t="s">
        <v>27</v>
      </c>
      <c r="C196" s="5" t="s">
        <v>14</v>
      </c>
      <c r="D196" s="17">
        <v>84062</v>
      </c>
      <c r="E196" s="17">
        <v>72645</v>
      </c>
      <c r="F196" s="17">
        <v>68175</v>
      </c>
      <c r="G196" s="17">
        <v>65578</v>
      </c>
      <c r="H196" s="17">
        <v>55421</v>
      </c>
      <c r="I196" s="59">
        <v>56293</v>
      </c>
      <c r="J196" s="59">
        <v>50652</v>
      </c>
      <c r="K196" s="59">
        <v>52501</v>
      </c>
      <c r="L196" s="59">
        <v>54042</v>
      </c>
      <c r="M196" s="84">
        <v>55559</v>
      </c>
    </row>
    <row r="197" spans="1:13" x14ac:dyDescent="0.2">
      <c r="A197" s="5" t="s">
        <v>454</v>
      </c>
      <c r="B197" s="5" t="s">
        <v>43</v>
      </c>
      <c r="C197" s="5" t="s">
        <v>14</v>
      </c>
      <c r="D197" s="17">
        <v>53403</v>
      </c>
      <c r="E197" s="17">
        <v>50046</v>
      </c>
      <c r="F197" s="17">
        <v>45655</v>
      </c>
      <c r="G197" s="17">
        <v>46693</v>
      </c>
      <c r="H197" s="17">
        <v>43215</v>
      </c>
      <c r="I197" s="59">
        <v>48512</v>
      </c>
      <c r="J197" s="59">
        <v>36545</v>
      </c>
      <c r="K197" s="59">
        <v>43865</v>
      </c>
      <c r="L197" s="59">
        <v>43763</v>
      </c>
      <c r="M197" s="84">
        <v>49091</v>
      </c>
    </row>
    <row r="198" spans="1:13" x14ac:dyDescent="0.2">
      <c r="A198" s="5" t="s">
        <v>501</v>
      </c>
      <c r="B198" s="5" t="s">
        <v>76</v>
      </c>
      <c r="C198" s="5" t="s">
        <v>75</v>
      </c>
      <c r="D198" s="17">
        <v>110314</v>
      </c>
      <c r="E198" s="17">
        <v>107095</v>
      </c>
      <c r="F198" s="17">
        <v>94466</v>
      </c>
      <c r="G198" s="17">
        <v>94671</v>
      </c>
      <c r="H198" s="17">
        <v>93828</v>
      </c>
      <c r="I198" s="59">
        <v>92206</v>
      </c>
      <c r="J198" s="59">
        <v>94906</v>
      </c>
      <c r="K198" s="59">
        <v>94786</v>
      </c>
      <c r="L198" s="59">
        <v>96351</v>
      </c>
      <c r="M198" s="84">
        <v>97907</v>
      </c>
    </row>
    <row r="199" spans="1:13" x14ac:dyDescent="0.2">
      <c r="A199" s="5" t="s">
        <v>502</v>
      </c>
      <c r="B199" s="5" t="s">
        <v>80</v>
      </c>
      <c r="C199" s="5" t="s">
        <v>75</v>
      </c>
      <c r="D199" s="17">
        <v>96925</v>
      </c>
      <c r="E199" s="17">
        <v>116103</v>
      </c>
      <c r="F199" s="17">
        <v>102079</v>
      </c>
      <c r="G199" s="17">
        <v>111495</v>
      </c>
      <c r="H199" s="17">
        <v>93349</v>
      </c>
      <c r="I199" s="59">
        <v>97998</v>
      </c>
      <c r="J199" s="59">
        <v>100459</v>
      </c>
      <c r="K199" s="59">
        <v>100656</v>
      </c>
      <c r="L199" s="59">
        <v>108678</v>
      </c>
      <c r="M199" s="84">
        <v>109081</v>
      </c>
    </row>
    <row r="200" spans="1:13" x14ac:dyDescent="0.2">
      <c r="A200" s="5" t="s">
        <v>503</v>
      </c>
      <c r="B200" s="5" t="s">
        <v>84</v>
      </c>
      <c r="C200" s="5" t="s">
        <v>75</v>
      </c>
      <c r="D200" s="17">
        <v>91721</v>
      </c>
      <c r="E200" s="17">
        <v>85390</v>
      </c>
      <c r="F200" s="17">
        <v>74909</v>
      </c>
      <c r="G200" s="17">
        <v>67546</v>
      </c>
      <c r="H200" s="17">
        <v>61185</v>
      </c>
      <c r="I200" s="59">
        <v>58179</v>
      </c>
      <c r="J200" s="59">
        <v>52935</v>
      </c>
      <c r="K200" s="59">
        <v>63802</v>
      </c>
      <c r="L200" s="59">
        <v>63123</v>
      </c>
      <c r="M200" s="84">
        <v>76398</v>
      </c>
    </row>
    <row r="201" spans="1:13" x14ac:dyDescent="0.2">
      <c r="A201" s="5" t="s">
        <v>504</v>
      </c>
      <c r="B201" s="5" t="s">
        <v>88</v>
      </c>
      <c r="C201" s="5" t="s">
        <v>75</v>
      </c>
      <c r="D201" s="17">
        <v>72289</v>
      </c>
      <c r="E201" s="17">
        <v>69839</v>
      </c>
      <c r="F201" s="17">
        <v>69052</v>
      </c>
      <c r="G201" s="17">
        <v>70023</v>
      </c>
      <c r="H201" s="17">
        <v>56455</v>
      </c>
      <c r="I201" s="59">
        <v>55060</v>
      </c>
      <c r="J201" s="59">
        <v>57446</v>
      </c>
      <c r="K201" s="59">
        <v>55514</v>
      </c>
      <c r="L201" s="59">
        <v>61032</v>
      </c>
      <c r="M201" s="84">
        <v>70265</v>
      </c>
    </row>
    <row r="202" spans="1:13" x14ac:dyDescent="0.2">
      <c r="A202" s="5" t="s">
        <v>505</v>
      </c>
      <c r="B202" s="5" t="s">
        <v>91</v>
      </c>
      <c r="C202" s="5" t="s">
        <v>75</v>
      </c>
      <c r="D202" s="17">
        <v>90476</v>
      </c>
      <c r="E202" s="17">
        <v>91814</v>
      </c>
      <c r="F202" s="17">
        <v>81270</v>
      </c>
      <c r="G202" s="17">
        <v>80195</v>
      </c>
      <c r="H202" s="17">
        <v>81871</v>
      </c>
      <c r="I202" s="59">
        <v>79132</v>
      </c>
      <c r="J202" s="59">
        <v>63625</v>
      </c>
      <c r="K202" s="59">
        <v>66133</v>
      </c>
      <c r="L202" s="59">
        <v>66383</v>
      </c>
      <c r="M202" s="84">
        <v>69601</v>
      </c>
    </row>
    <row r="203" spans="1:13" x14ac:dyDescent="0.2">
      <c r="A203" s="5" t="s">
        <v>506</v>
      </c>
      <c r="B203" s="5" t="s">
        <v>94</v>
      </c>
      <c r="C203" s="5" t="s">
        <v>75</v>
      </c>
      <c r="D203" s="17">
        <v>193091</v>
      </c>
      <c r="E203" s="17">
        <v>182964</v>
      </c>
      <c r="F203" s="17">
        <v>176635</v>
      </c>
      <c r="G203" s="17">
        <v>169449</v>
      </c>
      <c r="H203" s="17">
        <v>158862</v>
      </c>
      <c r="I203" s="59">
        <v>167602</v>
      </c>
      <c r="J203" s="59">
        <v>168919</v>
      </c>
      <c r="K203" s="59">
        <v>163703</v>
      </c>
      <c r="L203" s="59">
        <v>168088</v>
      </c>
      <c r="M203" s="84">
        <v>81915</v>
      </c>
    </row>
    <row r="204" spans="1:13" x14ac:dyDescent="0.2">
      <c r="A204" s="5" t="s">
        <v>507</v>
      </c>
      <c r="B204" s="5" t="s">
        <v>102</v>
      </c>
      <c r="C204" s="5" t="s">
        <v>75</v>
      </c>
      <c r="D204" s="17">
        <v>110873</v>
      </c>
      <c r="E204" s="17">
        <v>96704</v>
      </c>
      <c r="F204" s="17">
        <v>88269</v>
      </c>
      <c r="G204" s="17">
        <v>91140</v>
      </c>
      <c r="H204" s="17">
        <v>81114</v>
      </c>
      <c r="I204" s="59">
        <v>88554</v>
      </c>
      <c r="J204" s="59">
        <v>86043</v>
      </c>
      <c r="K204" s="59">
        <v>75741</v>
      </c>
      <c r="L204" s="59">
        <v>93138</v>
      </c>
      <c r="M204" s="84">
        <v>90304</v>
      </c>
    </row>
    <row r="205" spans="1:13" x14ac:dyDescent="0.2">
      <c r="A205" s="5" t="s">
        <v>508</v>
      </c>
      <c r="B205" s="5" t="s">
        <v>110</v>
      </c>
      <c r="C205" s="5" t="s">
        <v>75</v>
      </c>
      <c r="D205" s="17">
        <v>135556</v>
      </c>
      <c r="E205" s="17">
        <v>138211</v>
      </c>
      <c r="F205" s="17">
        <v>127824</v>
      </c>
      <c r="G205" s="17">
        <v>138088</v>
      </c>
      <c r="H205" s="17">
        <v>130820</v>
      </c>
      <c r="I205" s="59">
        <v>136535</v>
      </c>
      <c r="J205" s="59">
        <v>128252</v>
      </c>
      <c r="K205" s="59">
        <v>123764</v>
      </c>
      <c r="L205" s="59">
        <v>133786</v>
      </c>
      <c r="M205" s="84">
        <v>166876</v>
      </c>
    </row>
    <row r="206" spans="1:13" x14ac:dyDescent="0.2">
      <c r="A206" s="5" t="s">
        <v>675</v>
      </c>
      <c r="B206" s="5" t="s">
        <v>304</v>
      </c>
      <c r="C206" s="5" t="s">
        <v>296</v>
      </c>
      <c r="D206" s="17">
        <v>34023</v>
      </c>
      <c r="E206" s="17">
        <v>34157</v>
      </c>
      <c r="F206" s="17">
        <v>33024</v>
      </c>
      <c r="G206" s="17">
        <v>32853</v>
      </c>
      <c r="H206" s="17">
        <v>32067</v>
      </c>
      <c r="I206" s="59">
        <v>34378</v>
      </c>
      <c r="J206" s="59">
        <v>33883</v>
      </c>
      <c r="K206" s="59">
        <v>34410</v>
      </c>
      <c r="L206" s="59">
        <v>33799</v>
      </c>
      <c r="M206" s="84">
        <v>41399</v>
      </c>
    </row>
    <row r="207" spans="1:13" x14ac:dyDescent="0.2">
      <c r="A207" s="5" t="s">
        <v>676</v>
      </c>
      <c r="B207" s="5" t="s">
        <v>306</v>
      </c>
      <c r="C207" s="5" t="s">
        <v>296</v>
      </c>
      <c r="D207" s="17">
        <v>73010</v>
      </c>
      <c r="E207" s="17">
        <v>75139</v>
      </c>
      <c r="F207" s="17">
        <v>71526</v>
      </c>
      <c r="G207" s="17">
        <v>75642</v>
      </c>
      <c r="H207" s="17">
        <v>76916</v>
      </c>
      <c r="I207" s="59">
        <v>76589</v>
      </c>
      <c r="J207" s="59">
        <v>72440</v>
      </c>
      <c r="K207" s="59">
        <v>79410</v>
      </c>
      <c r="L207" s="59">
        <v>79914</v>
      </c>
      <c r="M207" s="84">
        <v>85940</v>
      </c>
    </row>
    <row r="208" spans="1:13" x14ac:dyDescent="0.2">
      <c r="A208" s="5" t="s">
        <v>677</v>
      </c>
      <c r="B208" s="5" t="s">
        <v>311</v>
      </c>
      <c r="C208" s="5" t="s">
        <v>296</v>
      </c>
      <c r="D208" s="17">
        <v>48679</v>
      </c>
      <c r="E208" s="17">
        <v>46589</v>
      </c>
      <c r="F208" s="17">
        <v>45987</v>
      </c>
      <c r="G208" s="17">
        <v>45587</v>
      </c>
      <c r="H208" s="17">
        <v>44538</v>
      </c>
      <c r="I208" s="59">
        <v>43597</v>
      </c>
      <c r="J208" s="59">
        <v>42652</v>
      </c>
      <c r="K208" s="59">
        <v>40242</v>
      </c>
      <c r="L208" s="59">
        <v>39385</v>
      </c>
      <c r="M208" s="84">
        <v>38702</v>
      </c>
    </row>
    <row r="209" spans="1:13" x14ac:dyDescent="0.2">
      <c r="A209" s="5" t="s">
        <v>678</v>
      </c>
      <c r="B209" s="5" t="s">
        <v>312</v>
      </c>
      <c r="C209" s="5" t="s">
        <v>296</v>
      </c>
      <c r="D209" s="17">
        <v>48344</v>
      </c>
      <c r="E209" s="17">
        <v>47920</v>
      </c>
      <c r="F209" s="17">
        <v>45886</v>
      </c>
      <c r="G209" s="17">
        <v>44416</v>
      </c>
      <c r="H209" s="17">
        <v>43252</v>
      </c>
      <c r="I209" s="59">
        <v>43640</v>
      </c>
      <c r="J209" s="59">
        <v>42911</v>
      </c>
      <c r="K209" s="59">
        <v>44199</v>
      </c>
      <c r="L209" s="59">
        <v>42961</v>
      </c>
      <c r="M209" s="84">
        <v>41150</v>
      </c>
    </row>
    <row r="210" spans="1:13" x14ac:dyDescent="0.2">
      <c r="A210" s="5" t="s">
        <v>679</v>
      </c>
      <c r="B210" s="5" t="s">
        <v>320</v>
      </c>
      <c r="C210" s="5" t="s">
        <v>296</v>
      </c>
      <c r="D210" s="17">
        <v>57010</v>
      </c>
      <c r="E210" s="17">
        <v>56904</v>
      </c>
      <c r="F210" s="17">
        <v>57692</v>
      </c>
      <c r="G210" s="17">
        <v>53320</v>
      </c>
      <c r="H210" s="17">
        <v>45656</v>
      </c>
      <c r="I210" s="59">
        <v>45249</v>
      </c>
      <c r="J210" s="59">
        <v>43656</v>
      </c>
      <c r="K210" s="59">
        <v>41973</v>
      </c>
      <c r="L210" s="59">
        <v>40123</v>
      </c>
      <c r="M210" s="84">
        <v>45089</v>
      </c>
    </row>
    <row r="211" spans="1:13" x14ac:dyDescent="0.2">
      <c r="A211" s="5" t="s">
        <v>680</v>
      </c>
      <c r="B211" s="5" t="s">
        <v>325</v>
      </c>
      <c r="C211" s="5" t="s">
        <v>296</v>
      </c>
      <c r="D211" s="17">
        <v>39659</v>
      </c>
      <c r="E211" s="17">
        <v>40534</v>
      </c>
      <c r="F211" s="17">
        <v>38793</v>
      </c>
      <c r="G211" s="17">
        <v>38951</v>
      </c>
      <c r="H211" s="17">
        <v>38877</v>
      </c>
      <c r="I211" s="59">
        <v>41089</v>
      </c>
      <c r="J211" s="59">
        <v>39836</v>
      </c>
      <c r="K211" s="59">
        <v>39732</v>
      </c>
      <c r="L211" s="59">
        <v>38892</v>
      </c>
      <c r="M211" s="84">
        <v>47076</v>
      </c>
    </row>
    <row r="212" spans="1:13" x14ac:dyDescent="0.2">
      <c r="A212" s="5" t="s">
        <v>681</v>
      </c>
      <c r="B212" s="5" t="s">
        <v>328</v>
      </c>
      <c r="C212" s="5" t="s">
        <v>296</v>
      </c>
      <c r="D212" s="17">
        <v>33186</v>
      </c>
      <c r="E212" s="17">
        <v>32573</v>
      </c>
      <c r="F212" s="17">
        <v>30928</v>
      </c>
      <c r="G212" s="17">
        <v>30452</v>
      </c>
      <c r="H212" s="17">
        <v>28744</v>
      </c>
      <c r="I212" s="59">
        <v>29942</v>
      </c>
      <c r="J212" s="59">
        <v>30755</v>
      </c>
      <c r="K212" s="59">
        <v>29461</v>
      </c>
      <c r="L212" s="59">
        <v>29321</v>
      </c>
      <c r="M212" s="84">
        <v>32791</v>
      </c>
    </row>
    <row r="213" spans="1:13" x14ac:dyDescent="0.2">
      <c r="A213" s="5" t="s">
        <v>682</v>
      </c>
      <c r="B213" s="5" t="s">
        <v>329</v>
      </c>
      <c r="C213" s="5" t="s">
        <v>296</v>
      </c>
      <c r="D213" s="17">
        <v>39558</v>
      </c>
      <c r="E213" s="17">
        <v>39927</v>
      </c>
      <c r="F213" s="17">
        <v>38055</v>
      </c>
      <c r="G213" s="17">
        <v>37186</v>
      </c>
      <c r="H213" s="17">
        <v>37329</v>
      </c>
      <c r="I213" s="59">
        <v>33613</v>
      </c>
      <c r="J213" s="59">
        <v>31450</v>
      </c>
      <c r="K213" s="59">
        <v>34509</v>
      </c>
      <c r="L213" s="59">
        <v>36817</v>
      </c>
      <c r="M213" s="84">
        <v>43907</v>
      </c>
    </row>
    <row r="214" spans="1:13" x14ac:dyDescent="0.2">
      <c r="A214" s="5" t="s">
        <v>683</v>
      </c>
      <c r="B214" s="5" t="s">
        <v>301</v>
      </c>
      <c r="C214" s="5" t="s">
        <v>296</v>
      </c>
      <c r="D214" s="17">
        <v>65194</v>
      </c>
      <c r="E214" s="17">
        <v>64040</v>
      </c>
      <c r="F214" s="17">
        <v>65053</v>
      </c>
      <c r="G214" s="17">
        <v>63537</v>
      </c>
      <c r="H214" s="17">
        <v>62257</v>
      </c>
      <c r="I214" s="59">
        <v>62219</v>
      </c>
      <c r="J214" s="59">
        <v>60133</v>
      </c>
      <c r="K214" s="59">
        <v>55974</v>
      </c>
      <c r="L214" s="59">
        <v>53316</v>
      </c>
      <c r="M214" s="84">
        <v>45524</v>
      </c>
    </row>
    <row r="215" spans="1:13" x14ac:dyDescent="0.2">
      <c r="A215" s="5" t="s">
        <v>684</v>
      </c>
      <c r="B215" s="5" t="s">
        <v>305</v>
      </c>
      <c r="C215" s="5" t="s">
        <v>296</v>
      </c>
      <c r="D215" s="17">
        <v>45758</v>
      </c>
      <c r="E215" s="17">
        <v>45848</v>
      </c>
      <c r="F215" s="17">
        <v>45531</v>
      </c>
      <c r="G215" s="17">
        <v>43929</v>
      </c>
      <c r="H215" s="17">
        <v>41854</v>
      </c>
      <c r="I215" s="59">
        <v>43379</v>
      </c>
      <c r="J215" s="59">
        <v>41243</v>
      </c>
      <c r="K215" s="59">
        <v>40979</v>
      </c>
      <c r="L215" s="59">
        <v>41291</v>
      </c>
      <c r="M215" s="84">
        <v>44122</v>
      </c>
    </row>
    <row r="216" spans="1:13" x14ac:dyDescent="0.2">
      <c r="A216" s="5" t="s">
        <v>685</v>
      </c>
      <c r="B216" s="5" t="s">
        <v>313</v>
      </c>
      <c r="C216" s="5" t="s">
        <v>296</v>
      </c>
      <c r="D216" s="17">
        <v>39133</v>
      </c>
      <c r="E216" s="17">
        <v>38963</v>
      </c>
      <c r="F216" s="17">
        <v>38543</v>
      </c>
      <c r="G216" s="17">
        <v>37131</v>
      </c>
      <c r="H216" s="17">
        <v>37174</v>
      </c>
      <c r="I216" s="59">
        <v>36282</v>
      </c>
      <c r="J216" s="59">
        <v>36378</v>
      </c>
      <c r="K216" s="59">
        <v>38686</v>
      </c>
      <c r="L216" s="59">
        <v>38234</v>
      </c>
      <c r="M216" s="84">
        <v>40718</v>
      </c>
    </row>
    <row r="217" spans="1:13" x14ac:dyDescent="0.2">
      <c r="A217" s="5" t="s">
        <v>686</v>
      </c>
      <c r="B217" s="5" t="s">
        <v>317</v>
      </c>
      <c r="C217" s="5" t="s">
        <v>296</v>
      </c>
      <c r="D217" s="17">
        <v>97896</v>
      </c>
      <c r="E217" s="17">
        <v>94225</v>
      </c>
      <c r="F217" s="17">
        <v>97175</v>
      </c>
      <c r="G217" s="17">
        <v>98411</v>
      </c>
      <c r="H217" s="17">
        <v>92971</v>
      </c>
      <c r="I217" s="59">
        <v>87568</v>
      </c>
      <c r="J217" s="59">
        <v>83114</v>
      </c>
      <c r="K217" s="59">
        <v>90841</v>
      </c>
      <c r="L217" s="59">
        <v>92059</v>
      </c>
      <c r="M217" s="84">
        <v>122014</v>
      </c>
    </row>
    <row r="218" spans="1:13" x14ac:dyDescent="0.2">
      <c r="A218" s="5" t="s">
        <v>687</v>
      </c>
      <c r="B218" s="5" t="s">
        <v>330</v>
      </c>
      <c r="C218" s="5" t="s">
        <v>296</v>
      </c>
      <c r="D218" s="17">
        <v>36847</v>
      </c>
      <c r="E218" s="17">
        <v>36941</v>
      </c>
      <c r="F218" s="17">
        <v>37244</v>
      </c>
      <c r="G218" s="17">
        <v>34960</v>
      </c>
      <c r="H218" s="17">
        <v>34224</v>
      </c>
      <c r="I218" s="59">
        <v>35050</v>
      </c>
      <c r="J218" s="59">
        <v>33425</v>
      </c>
      <c r="K218" s="59">
        <v>32586</v>
      </c>
      <c r="L218" s="59">
        <v>32593</v>
      </c>
      <c r="M218" s="84">
        <v>37091</v>
      </c>
    </row>
    <row r="219" spans="1:13" x14ac:dyDescent="0.2">
      <c r="A219" s="5" t="s">
        <v>688</v>
      </c>
      <c r="B219" s="5" t="s">
        <v>332</v>
      </c>
      <c r="C219" s="5" t="s">
        <v>296</v>
      </c>
      <c r="D219" s="17">
        <v>44079</v>
      </c>
      <c r="E219" s="17">
        <v>43413</v>
      </c>
      <c r="F219" s="17">
        <v>42934</v>
      </c>
      <c r="G219" s="17">
        <v>41940</v>
      </c>
      <c r="H219" s="17">
        <v>41222</v>
      </c>
      <c r="I219" s="59">
        <v>40996</v>
      </c>
      <c r="J219" s="59">
        <v>36661</v>
      </c>
      <c r="K219" s="59">
        <v>37933</v>
      </c>
      <c r="L219" s="59">
        <v>35843</v>
      </c>
      <c r="M219" s="84">
        <v>38940</v>
      </c>
    </row>
    <row r="220" spans="1:13" x14ac:dyDescent="0.2">
      <c r="A220" s="5" t="s">
        <v>612</v>
      </c>
      <c r="B220" s="5" t="s">
        <v>244</v>
      </c>
      <c r="C220" s="5" t="s">
        <v>228</v>
      </c>
      <c r="D220" s="17">
        <v>43893</v>
      </c>
      <c r="E220" s="17">
        <v>45709</v>
      </c>
      <c r="F220" s="17">
        <v>45345</v>
      </c>
      <c r="G220" s="17">
        <v>45724</v>
      </c>
      <c r="H220" s="17">
        <v>45433</v>
      </c>
      <c r="I220" s="59">
        <v>45063</v>
      </c>
      <c r="J220" s="59">
        <v>45081</v>
      </c>
      <c r="K220" s="59">
        <v>43738</v>
      </c>
      <c r="L220" s="59">
        <v>43764</v>
      </c>
      <c r="M220" s="84">
        <v>43038</v>
      </c>
    </row>
    <row r="221" spans="1:13" x14ac:dyDescent="0.2">
      <c r="A221" s="5" t="s">
        <v>613</v>
      </c>
      <c r="B221" s="5" t="s">
        <v>253</v>
      </c>
      <c r="C221" s="5" t="s">
        <v>228</v>
      </c>
      <c r="D221" s="17">
        <v>40476</v>
      </c>
      <c r="E221" s="17">
        <v>42281</v>
      </c>
      <c r="F221" s="17">
        <v>39196</v>
      </c>
      <c r="G221" s="17">
        <v>39300</v>
      </c>
      <c r="H221" s="17">
        <v>39572</v>
      </c>
      <c r="I221" s="59">
        <v>40908</v>
      </c>
      <c r="J221" s="59">
        <v>39963</v>
      </c>
      <c r="K221" s="59">
        <v>40146</v>
      </c>
      <c r="L221" s="59">
        <v>40154</v>
      </c>
      <c r="M221" s="84">
        <v>38579</v>
      </c>
    </row>
    <row r="222" spans="1:13" x14ac:dyDescent="0.2">
      <c r="A222" s="5" t="s">
        <v>614</v>
      </c>
      <c r="B222" s="5" t="s">
        <v>257</v>
      </c>
      <c r="C222" s="5" t="s">
        <v>228</v>
      </c>
      <c r="D222" s="17">
        <v>46408</v>
      </c>
      <c r="E222" s="17">
        <v>46333</v>
      </c>
      <c r="F222" s="17">
        <v>39430</v>
      </c>
      <c r="G222" s="17">
        <v>39525</v>
      </c>
      <c r="H222" s="17">
        <v>38432</v>
      </c>
      <c r="I222" s="59">
        <v>38962</v>
      </c>
      <c r="J222" s="59">
        <v>38542</v>
      </c>
      <c r="K222" s="59">
        <v>38451</v>
      </c>
      <c r="L222" s="59">
        <v>40936</v>
      </c>
      <c r="M222" s="84">
        <v>38396</v>
      </c>
    </row>
    <row r="223" spans="1:13" x14ac:dyDescent="0.2">
      <c r="A223" s="5" t="s">
        <v>615</v>
      </c>
      <c r="B223" s="5" t="s">
        <v>268</v>
      </c>
      <c r="C223" s="5" t="s">
        <v>228</v>
      </c>
      <c r="D223" s="17">
        <v>36094</v>
      </c>
      <c r="E223" s="17">
        <v>36555</v>
      </c>
      <c r="F223" s="17">
        <v>37075</v>
      </c>
      <c r="G223" s="17">
        <v>35451</v>
      </c>
      <c r="H223" s="17">
        <v>33509</v>
      </c>
      <c r="I223" s="59">
        <v>35059</v>
      </c>
      <c r="J223" s="59">
        <v>34146</v>
      </c>
      <c r="K223" s="59">
        <v>33340</v>
      </c>
      <c r="L223" s="59">
        <v>34281</v>
      </c>
      <c r="M223" s="84">
        <v>33119</v>
      </c>
    </row>
    <row r="224" spans="1:13" x14ac:dyDescent="0.2">
      <c r="A224" s="5" t="s">
        <v>616</v>
      </c>
      <c r="B224" s="5" t="s">
        <v>287</v>
      </c>
      <c r="C224" s="5" t="s">
        <v>228</v>
      </c>
      <c r="D224" s="17">
        <v>31259</v>
      </c>
      <c r="E224" s="17">
        <v>31951</v>
      </c>
      <c r="F224" s="17">
        <v>32272</v>
      </c>
      <c r="G224" s="17">
        <v>32719</v>
      </c>
      <c r="H224" s="17">
        <v>32843</v>
      </c>
      <c r="I224" s="59">
        <v>33306</v>
      </c>
      <c r="J224" s="59">
        <v>33427</v>
      </c>
      <c r="K224" s="59">
        <v>32941</v>
      </c>
      <c r="L224" s="59">
        <v>32867</v>
      </c>
      <c r="M224" s="84">
        <v>34101</v>
      </c>
    </row>
    <row r="225" spans="1:13" x14ac:dyDescent="0.2">
      <c r="A225" s="5" t="s">
        <v>560</v>
      </c>
      <c r="B225" s="5" t="s">
        <v>149</v>
      </c>
      <c r="C225" s="5" t="s">
        <v>147</v>
      </c>
      <c r="D225" s="17">
        <v>96105</v>
      </c>
      <c r="E225" s="17">
        <v>94423</v>
      </c>
      <c r="F225" s="17">
        <v>102515</v>
      </c>
      <c r="G225" s="17">
        <v>91722</v>
      </c>
      <c r="H225" s="17">
        <v>83111</v>
      </c>
      <c r="I225" s="59">
        <v>86280</v>
      </c>
      <c r="J225" s="59">
        <v>78985</v>
      </c>
      <c r="K225" s="59">
        <v>83301</v>
      </c>
      <c r="L225" s="59">
        <v>81479</v>
      </c>
      <c r="M225" s="84">
        <v>69902</v>
      </c>
    </row>
    <row r="226" spans="1:13" x14ac:dyDescent="0.2">
      <c r="A226" s="5" t="s">
        <v>561</v>
      </c>
      <c r="B226" s="5" t="s">
        <v>151</v>
      </c>
      <c r="C226" s="5" t="s">
        <v>147</v>
      </c>
      <c r="D226" s="17">
        <v>63393</v>
      </c>
      <c r="E226" s="17">
        <v>56253</v>
      </c>
      <c r="F226" s="17">
        <v>52197</v>
      </c>
      <c r="G226" s="17">
        <v>54785</v>
      </c>
      <c r="H226" s="17">
        <v>52315</v>
      </c>
      <c r="I226" s="59">
        <v>53820</v>
      </c>
      <c r="J226" s="59">
        <v>49953</v>
      </c>
      <c r="K226" s="59">
        <v>54396</v>
      </c>
      <c r="L226" s="59">
        <v>56030</v>
      </c>
      <c r="M226" s="84">
        <v>59076</v>
      </c>
    </row>
    <row r="227" spans="1:13" x14ac:dyDescent="0.2">
      <c r="A227" s="5" t="s">
        <v>562</v>
      </c>
      <c r="B227" s="5" t="s">
        <v>153</v>
      </c>
      <c r="C227" s="5" t="s">
        <v>147</v>
      </c>
      <c r="D227" s="17">
        <v>65831</v>
      </c>
      <c r="E227" s="17">
        <v>68036</v>
      </c>
      <c r="F227" s="17">
        <v>62086</v>
      </c>
      <c r="G227" s="17">
        <v>64115</v>
      </c>
      <c r="H227" s="17">
        <v>61620</v>
      </c>
      <c r="I227" s="59">
        <v>62324</v>
      </c>
      <c r="J227" s="59">
        <v>60024</v>
      </c>
      <c r="K227" s="59">
        <v>57860</v>
      </c>
      <c r="L227" s="59">
        <v>58065</v>
      </c>
      <c r="M227" s="84">
        <v>50939</v>
      </c>
    </row>
    <row r="228" spans="1:13" x14ac:dyDescent="0.2">
      <c r="A228" s="5" t="s">
        <v>563</v>
      </c>
      <c r="B228" s="5" t="s">
        <v>157</v>
      </c>
      <c r="C228" s="5" t="s">
        <v>147</v>
      </c>
      <c r="D228" s="17">
        <v>42775</v>
      </c>
      <c r="E228" s="17">
        <v>43094</v>
      </c>
      <c r="F228" s="17">
        <v>42141</v>
      </c>
      <c r="G228" s="17">
        <v>42396</v>
      </c>
      <c r="H228" s="17">
        <v>43476</v>
      </c>
      <c r="I228" s="59">
        <v>41951</v>
      </c>
      <c r="J228" s="59">
        <v>41247</v>
      </c>
      <c r="K228" s="59">
        <v>42600</v>
      </c>
      <c r="L228" s="59">
        <v>42977</v>
      </c>
      <c r="M228" s="84">
        <v>44028</v>
      </c>
    </row>
    <row r="229" spans="1:13" x14ac:dyDescent="0.2">
      <c r="A229" s="5" t="s">
        <v>564</v>
      </c>
      <c r="B229" s="5" t="s">
        <v>159</v>
      </c>
      <c r="C229" s="5" t="s">
        <v>147</v>
      </c>
      <c r="D229" s="17">
        <v>74408</v>
      </c>
      <c r="E229" s="17">
        <v>73828</v>
      </c>
      <c r="F229" s="17">
        <v>79200</v>
      </c>
      <c r="G229" s="17">
        <v>79019</v>
      </c>
      <c r="H229" s="17">
        <v>77191</v>
      </c>
      <c r="I229" s="59">
        <v>74631</v>
      </c>
      <c r="J229" s="59">
        <v>76517</v>
      </c>
      <c r="K229" s="59">
        <v>74926</v>
      </c>
      <c r="L229" s="59">
        <v>75005</v>
      </c>
      <c r="M229" s="84">
        <v>72666</v>
      </c>
    </row>
    <row r="230" spans="1:13" x14ac:dyDescent="0.2">
      <c r="A230" s="5" t="s">
        <v>565</v>
      </c>
      <c r="B230" s="5" t="s">
        <v>160</v>
      </c>
      <c r="C230" s="5" t="s">
        <v>147</v>
      </c>
      <c r="D230" s="17">
        <v>70261</v>
      </c>
      <c r="E230" s="17">
        <v>69219</v>
      </c>
      <c r="F230" s="17">
        <v>66382</v>
      </c>
      <c r="G230" s="17">
        <v>63597</v>
      </c>
      <c r="H230" s="17">
        <v>60976</v>
      </c>
      <c r="I230" s="59">
        <v>61588</v>
      </c>
      <c r="J230" s="59">
        <v>58651</v>
      </c>
      <c r="K230" s="59">
        <v>60714</v>
      </c>
      <c r="L230" s="59">
        <v>59960</v>
      </c>
      <c r="M230" s="84">
        <v>57381</v>
      </c>
    </row>
    <row r="231" spans="1:13" x14ac:dyDescent="0.2">
      <c r="A231" s="5" t="s">
        <v>566</v>
      </c>
      <c r="B231" s="5" t="s">
        <v>164</v>
      </c>
      <c r="C231" s="5" t="s">
        <v>147</v>
      </c>
      <c r="D231" s="17">
        <v>46076</v>
      </c>
      <c r="E231" s="17">
        <v>46986</v>
      </c>
      <c r="F231" s="17">
        <v>45800</v>
      </c>
      <c r="G231" s="17">
        <v>46435</v>
      </c>
      <c r="H231" s="17">
        <v>44665</v>
      </c>
      <c r="I231" s="59">
        <v>46348</v>
      </c>
      <c r="J231" s="59">
        <v>42394</v>
      </c>
      <c r="K231" s="59">
        <v>42766</v>
      </c>
      <c r="L231" s="59">
        <v>42019</v>
      </c>
      <c r="M231" s="84">
        <v>49102</v>
      </c>
    </row>
    <row r="232" spans="1:13" x14ac:dyDescent="0.2">
      <c r="A232" s="5" t="s">
        <v>567</v>
      </c>
      <c r="B232" s="5" t="s">
        <v>168</v>
      </c>
      <c r="C232" s="5" t="s">
        <v>147</v>
      </c>
      <c r="D232" s="17">
        <v>133398</v>
      </c>
      <c r="E232" s="17">
        <v>134016</v>
      </c>
      <c r="F232" s="17">
        <v>126153</v>
      </c>
      <c r="G232" s="17">
        <v>124409</v>
      </c>
      <c r="H232" s="17">
        <v>114080</v>
      </c>
      <c r="I232" s="59">
        <v>110474</v>
      </c>
      <c r="J232" s="59">
        <v>95904</v>
      </c>
      <c r="K232" s="59">
        <v>91949</v>
      </c>
      <c r="L232" s="59">
        <v>89554</v>
      </c>
      <c r="M232" s="84">
        <v>67759</v>
      </c>
    </row>
    <row r="233" spans="1:13" x14ac:dyDescent="0.2">
      <c r="A233" s="5" t="s">
        <v>568</v>
      </c>
      <c r="B233" s="5" t="s">
        <v>174</v>
      </c>
      <c r="C233" s="5" t="s">
        <v>147</v>
      </c>
      <c r="D233" s="17">
        <v>79350</v>
      </c>
      <c r="E233" s="17">
        <v>76252</v>
      </c>
      <c r="F233" s="17">
        <v>59459</v>
      </c>
      <c r="G233" s="17">
        <v>60485</v>
      </c>
      <c r="H233" s="17">
        <v>60339</v>
      </c>
      <c r="I233" s="59">
        <v>63898</v>
      </c>
      <c r="J233" s="59">
        <v>59525</v>
      </c>
      <c r="K233" s="59">
        <v>61770</v>
      </c>
      <c r="L233" s="59">
        <v>58469</v>
      </c>
      <c r="M233" s="84">
        <v>51094</v>
      </c>
    </row>
    <row r="234" spans="1:13" x14ac:dyDescent="0.2">
      <c r="A234" s="5" t="s">
        <v>569</v>
      </c>
      <c r="B234" s="5" t="s">
        <v>180</v>
      </c>
      <c r="C234" s="5" t="s">
        <v>147</v>
      </c>
      <c r="D234" s="17">
        <v>67477</v>
      </c>
      <c r="E234" s="17">
        <v>65927</v>
      </c>
      <c r="F234" s="17">
        <v>62078</v>
      </c>
      <c r="G234" s="17">
        <v>64172</v>
      </c>
      <c r="H234" s="17">
        <v>61139</v>
      </c>
      <c r="I234" s="59">
        <v>63233</v>
      </c>
      <c r="J234" s="59">
        <v>58040</v>
      </c>
      <c r="K234" s="59">
        <v>60627</v>
      </c>
      <c r="L234" s="59">
        <v>58564</v>
      </c>
      <c r="M234" s="84">
        <v>44937</v>
      </c>
    </row>
    <row r="235" spans="1:13" x14ac:dyDescent="0.2">
      <c r="A235" s="5" t="s">
        <v>570</v>
      </c>
      <c r="B235" s="5" t="s">
        <v>188</v>
      </c>
      <c r="C235" s="5" t="s">
        <v>147</v>
      </c>
      <c r="D235" s="17">
        <v>47895</v>
      </c>
      <c r="E235" s="17">
        <v>48085</v>
      </c>
      <c r="F235" s="17">
        <v>45103</v>
      </c>
      <c r="G235" s="17">
        <v>45948</v>
      </c>
      <c r="H235" s="17">
        <v>43949</v>
      </c>
      <c r="I235" s="59">
        <v>45652</v>
      </c>
      <c r="J235" s="59">
        <v>42549</v>
      </c>
      <c r="K235" s="59">
        <v>44338</v>
      </c>
      <c r="L235" s="59">
        <v>44152</v>
      </c>
      <c r="M235" s="84">
        <v>42292</v>
      </c>
    </row>
    <row r="236" spans="1:13" x14ac:dyDescent="0.2">
      <c r="A236" s="5" t="s">
        <v>571</v>
      </c>
      <c r="B236" s="5" t="s">
        <v>191</v>
      </c>
      <c r="C236" s="5" t="s">
        <v>147</v>
      </c>
      <c r="D236" s="17">
        <v>67682</v>
      </c>
      <c r="E236" s="17">
        <v>70337</v>
      </c>
      <c r="F236" s="17">
        <v>65002</v>
      </c>
      <c r="G236" s="17">
        <v>67425</v>
      </c>
      <c r="H236" s="17">
        <v>66060</v>
      </c>
      <c r="I236" s="59">
        <v>68116</v>
      </c>
      <c r="J236" s="59">
        <v>64812</v>
      </c>
      <c r="K236" s="59">
        <v>63900</v>
      </c>
      <c r="L236" s="59">
        <v>63609</v>
      </c>
      <c r="M236" s="84">
        <v>76938</v>
      </c>
    </row>
    <row r="237" spans="1:13" x14ac:dyDescent="0.2">
      <c r="A237" s="5" t="s">
        <v>689</v>
      </c>
      <c r="B237" s="5" t="s">
        <v>300</v>
      </c>
      <c r="C237" s="5" t="s">
        <v>296</v>
      </c>
      <c r="D237" s="17">
        <v>88433</v>
      </c>
      <c r="E237" s="17">
        <v>83391</v>
      </c>
      <c r="F237" s="17">
        <v>81305</v>
      </c>
      <c r="G237" s="17">
        <v>87259</v>
      </c>
      <c r="H237" s="17">
        <v>78381</v>
      </c>
      <c r="I237" s="59">
        <v>79081</v>
      </c>
      <c r="J237" s="59">
        <v>81776</v>
      </c>
      <c r="K237" s="59">
        <v>76329</v>
      </c>
      <c r="L237" s="59">
        <v>77362</v>
      </c>
      <c r="M237" s="84">
        <v>91253</v>
      </c>
    </row>
    <row r="238" spans="1:13" x14ac:dyDescent="0.2">
      <c r="A238" s="5" t="s">
        <v>690</v>
      </c>
      <c r="B238" s="5" t="s">
        <v>303</v>
      </c>
      <c r="C238" s="5" t="s">
        <v>296</v>
      </c>
      <c r="D238" s="17">
        <v>37816</v>
      </c>
      <c r="E238" s="17">
        <v>37269</v>
      </c>
      <c r="F238" s="17">
        <v>38441</v>
      </c>
      <c r="G238" s="17">
        <v>36130</v>
      </c>
      <c r="H238" s="17">
        <v>35134</v>
      </c>
      <c r="I238" s="59">
        <v>34884</v>
      </c>
      <c r="J238" s="59">
        <v>34960</v>
      </c>
      <c r="K238" s="59">
        <v>34437</v>
      </c>
      <c r="L238" s="59">
        <v>34434</v>
      </c>
      <c r="M238" s="84">
        <v>41641</v>
      </c>
    </row>
    <row r="239" spans="1:13" x14ac:dyDescent="0.2">
      <c r="A239" s="5" t="s">
        <v>691</v>
      </c>
      <c r="B239" s="5" t="s">
        <v>307</v>
      </c>
      <c r="C239" s="5" t="s">
        <v>296</v>
      </c>
      <c r="D239" s="17">
        <v>95683</v>
      </c>
      <c r="E239" s="17">
        <v>86748</v>
      </c>
      <c r="F239" s="17">
        <v>86036</v>
      </c>
      <c r="G239" s="17">
        <v>85937</v>
      </c>
      <c r="H239" s="17">
        <v>80386</v>
      </c>
      <c r="I239" s="59">
        <v>79751</v>
      </c>
      <c r="J239" s="59">
        <v>77676</v>
      </c>
      <c r="K239" s="59">
        <v>75386</v>
      </c>
      <c r="L239" s="59">
        <v>78155</v>
      </c>
      <c r="M239" s="84">
        <v>71682</v>
      </c>
    </row>
    <row r="240" spans="1:13" x14ac:dyDescent="0.2">
      <c r="A240" s="5" t="s">
        <v>692</v>
      </c>
      <c r="B240" s="5" t="s">
        <v>308</v>
      </c>
      <c r="C240" s="5" t="s">
        <v>296</v>
      </c>
      <c r="D240" s="17">
        <v>114564</v>
      </c>
      <c r="E240" s="17">
        <v>105244</v>
      </c>
      <c r="F240" s="17">
        <v>102164</v>
      </c>
      <c r="G240" s="17">
        <v>107098</v>
      </c>
      <c r="H240" s="17">
        <v>99637</v>
      </c>
      <c r="I240" s="59">
        <v>99022</v>
      </c>
      <c r="J240" s="59">
        <v>99155</v>
      </c>
      <c r="K240" s="59">
        <v>100450</v>
      </c>
      <c r="L240" s="59">
        <v>100326</v>
      </c>
      <c r="M240" s="84">
        <v>90486</v>
      </c>
    </row>
    <row r="241" spans="1:13" x14ac:dyDescent="0.2">
      <c r="A241" s="5" t="s">
        <v>693</v>
      </c>
      <c r="B241" s="5" t="s">
        <v>322</v>
      </c>
      <c r="C241" s="5" t="s">
        <v>296</v>
      </c>
      <c r="D241" s="17">
        <v>77723</v>
      </c>
      <c r="E241" s="17">
        <v>76108</v>
      </c>
      <c r="F241" s="17">
        <v>73955</v>
      </c>
      <c r="G241" s="17">
        <v>76732</v>
      </c>
      <c r="H241" s="17">
        <v>69477</v>
      </c>
      <c r="I241" s="59">
        <v>71476</v>
      </c>
      <c r="J241" s="59">
        <v>73950</v>
      </c>
      <c r="K241" s="59">
        <v>72719</v>
      </c>
      <c r="L241" s="59">
        <v>73476</v>
      </c>
      <c r="M241" s="84">
        <v>77602</v>
      </c>
    </row>
    <row r="242" spans="1:13" x14ac:dyDescent="0.2">
      <c r="A242" s="5" t="s">
        <v>694</v>
      </c>
      <c r="B242" s="5" t="s">
        <v>326</v>
      </c>
      <c r="C242" s="5" t="s">
        <v>296</v>
      </c>
      <c r="D242" s="17">
        <v>125172</v>
      </c>
      <c r="E242" s="17">
        <v>133736</v>
      </c>
      <c r="F242" s="17">
        <v>115398</v>
      </c>
      <c r="G242" s="17">
        <v>108755</v>
      </c>
      <c r="H242" s="17">
        <v>105452</v>
      </c>
      <c r="I242" s="59">
        <v>113609</v>
      </c>
      <c r="J242" s="59">
        <v>107572</v>
      </c>
      <c r="K242" s="59">
        <v>105292</v>
      </c>
      <c r="L242" s="59">
        <v>109366</v>
      </c>
      <c r="M242" s="84">
        <v>118348</v>
      </c>
    </row>
    <row r="243" spans="1:13" x14ac:dyDescent="0.2">
      <c r="A243" s="5" t="s">
        <v>617</v>
      </c>
      <c r="B243" s="5" t="s">
        <v>233</v>
      </c>
      <c r="C243" s="5" t="s">
        <v>228</v>
      </c>
      <c r="D243" s="17">
        <v>103657</v>
      </c>
      <c r="E243" s="17">
        <v>104580</v>
      </c>
      <c r="F243" s="17">
        <v>105634</v>
      </c>
      <c r="G243" s="17">
        <v>108919</v>
      </c>
      <c r="H243" s="17">
        <v>105337</v>
      </c>
      <c r="I243" s="59">
        <v>104080</v>
      </c>
      <c r="J243" s="59">
        <v>108985</v>
      </c>
      <c r="K243" s="59">
        <v>100746</v>
      </c>
      <c r="L243" s="59">
        <v>97887</v>
      </c>
      <c r="M243" s="84">
        <v>91433</v>
      </c>
    </row>
    <row r="244" spans="1:13" x14ac:dyDescent="0.2">
      <c r="A244" s="5" t="s">
        <v>618</v>
      </c>
      <c r="B244" s="5" t="s">
        <v>243</v>
      </c>
      <c r="C244" s="5" t="s">
        <v>228</v>
      </c>
      <c r="D244" s="17">
        <v>52579</v>
      </c>
      <c r="E244" s="17">
        <v>51455</v>
      </c>
      <c r="F244" s="17">
        <v>52255</v>
      </c>
      <c r="G244" s="17">
        <v>50936</v>
      </c>
      <c r="H244" s="17">
        <v>51626</v>
      </c>
      <c r="I244" s="59">
        <v>49127</v>
      </c>
      <c r="J244" s="59">
        <v>48099</v>
      </c>
      <c r="K244" s="59">
        <v>48209</v>
      </c>
      <c r="L244" s="59">
        <v>47612</v>
      </c>
      <c r="M244" s="84">
        <v>51642</v>
      </c>
    </row>
    <row r="245" spans="1:13" x14ac:dyDescent="0.2">
      <c r="A245" s="5" t="s">
        <v>619</v>
      </c>
      <c r="B245" s="5" t="s">
        <v>245</v>
      </c>
      <c r="C245" s="5" t="s">
        <v>228</v>
      </c>
      <c r="D245" s="17">
        <v>106111</v>
      </c>
      <c r="E245" s="17">
        <v>103846</v>
      </c>
      <c r="F245" s="17">
        <v>103259</v>
      </c>
      <c r="G245" s="17">
        <v>103506</v>
      </c>
      <c r="H245" s="17">
        <v>97173</v>
      </c>
      <c r="I245" s="59">
        <v>94553</v>
      </c>
      <c r="J245" s="59">
        <v>92605</v>
      </c>
      <c r="K245" s="59">
        <v>91166</v>
      </c>
      <c r="L245" s="59">
        <v>92436</v>
      </c>
      <c r="M245" s="84">
        <v>84295</v>
      </c>
    </row>
    <row r="246" spans="1:13" x14ac:dyDescent="0.2">
      <c r="A246" s="5" t="s">
        <v>620</v>
      </c>
      <c r="B246" s="5" t="s">
        <v>248</v>
      </c>
      <c r="C246" s="5" t="s">
        <v>228</v>
      </c>
      <c r="D246" s="17">
        <v>101314</v>
      </c>
      <c r="E246" s="17">
        <v>97918</v>
      </c>
      <c r="F246" s="17">
        <v>100911</v>
      </c>
      <c r="G246" s="17">
        <v>99703</v>
      </c>
      <c r="H246" s="17">
        <v>93696</v>
      </c>
      <c r="I246" s="59">
        <v>96298</v>
      </c>
      <c r="J246" s="59">
        <v>78587</v>
      </c>
      <c r="K246" s="59">
        <v>76655</v>
      </c>
      <c r="L246" s="59">
        <v>77172</v>
      </c>
      <c r="M246" s="84">
        <v>70846</v>
      </c>
    </row>
    <row r="247" spans="1:13" x14ac:dyDescent="0.2">
      <c r="A247" s="5" t="s">
        <v>621</v>
      </c>
      <c r="B247" s="5" t="s">
        <v>249</v>
      </c>
      <c r="C247" s="5" t="s">
        <v>228</v>
      </c>
      <c r="D247" s="17">
        <v>77562</v>
      </c>
      <c r="E247" s="17">
        <v>77713</v>
      </c>
      <c r="F247" s="17">
        <v>78925</v>
      </c>
      <c r="G247" s="17">
        <v>74117</v>
      </c>
      <c r="H247" s="17">
        <v>68259</v>
      </c>
      <c r="I247" s="59">
        <v>67306</v>
      </c>
      <c r="J247" s="59">
        <v>63949</v>
      </c>
      <c r="K247" s="59">
        <v>64713</v>
      </c>
      <c r="L247" s="59">
        <v>65859</v>
      </c>
      <c r="M247" s="84">
        <v>80687</v>
      </c>
    </row>
    <row r="248" spans="1:13" x14ac:dyDescent="0.2">
      <c r="A248" s="5" t="s">
        <v>622</v>
      </c>
      <c r="B248" s="5" t="s">
        <v>252</v>
      </c>
      <c r="C248" s="5" t="s">
        <v>228</v>
      </c>
      <c r="D248" s="17">
        <v>69159</v>
      </c>
      <c r="E248" s="17">
        <v>68656</v>
      </c>
      <c r="F248" s="17">
        <v>69252</v>
      </c>
      <c r="G248" s="17">
        <v>68746</v>
      </c>
      <c r="H248" s="17">
        <v>68869</v>
      </c>
      <c r="I248" s="59">
        <v>66778</v>
      </c>
      <c r="J248" s="59">
        <v>62290</v>
      </c>
      <c r="K248" s="59">
        <v>59566</v>
      </c>
      <c r="L248" s="59">
        <v>59819</v>
      </c>
      <c r="M248" s="84">
        <v>58005</v>
      </c>
    </row>
    <row r="249" spans="1:13" x14ac:dyDescent="0.2">
      <c r="A249" s="5" t="s">
        <v>623</v>
      </c>
      <c r="B249" s="5" t="s">
        <v>254</v>
      </c>
      <c r="C249" s="5" t="s">
        <v>228</v>
      </c>
      <c r="D249" s="17">
        <v>76270</v>
      </c>
      <c r="E249" s="17">
        <v>76692</v>
      </c>
      <c r="F249" s="17">
        <v>78466</v>
      </c>
      <c r="G249" s="17">
        <v>71787</v>
      </c>
      <c r="H249" s="17">
        <v>65325</v>
      </c>
      <c r="I249" s="59">
        <v>66954</v>
      </c>
      <c r="J249" s="59">
        <v>63408</v>
      </c>
      <c r="K249" s="59">
        <v>64440</v>
      </c>
      <c r="L249" s="59">
        <v>63560</v>
      </c>
      <c r="M249" s="84">
        <v>52332</v>
      </c>
    </row>
    <row r="250" spans="1:13" x14ac:dyDescent="0.2">
      <c r="A250" s="5" t="s">
        <v>624</v>
      </c>
      <c r="B250" s="5" t="s">
        <v>263</v>
      </c>
      <c r="C250" s="5" t="s">
        <v>228</v>
      </c>
      <c r="D250" s="17">
        <v>69422</v>
      </c>
      <c r="E250" s="17">
        <v>63669</v>
      </c>
      <c r="F250" s="17">
        <v>65354</v>
      </c>
      <c r="G250" s="17">
        <v>63897</v>
      </c>
      <c r="H250" s="17">
        <v>61797</v>
      </c>
      <c r="I250" s="59">
        <v>61632</v>
      </c>
      <c r="J250" s="59">
        <v>61595</v>
      </c>
      <c r="K250" s="59">
        <v>57914</v>
      </c>
      <c r="L250" s="59">
        <v>57911</v>
      </c>
      <c r="M250" s="84">
        <v>45308</v>
      </c>
    </row>
    <row r="251" spans="1:13" x14ac:dyDescent="0.2">
      <c r="A251" s="5" t="s">
        <v>625</v>
      </c>
      <c r="B251" s="5" t="s">
        <v>270</v>
      </c>
      <c r="C251" s="5" t="s">
        <v>228</v>
      </c>
      <c r="D251" s="17">
        <v>113984</v>
      </c>
      <c r="E251" s="17">
        <v>118334</v>
      </c>
      <c r="F251" s="17">
        <v>120588</v>
      </c>
      <c r="G251" s="17">
        <v>108518</v>
      </c>
      <c r="H251" s="17">
        <v>109143</v>
      </c>
      <c r="I251" s="59">
        <v>103531</v>
      </c>
      <c r="J251" s="59">
        <v>90560</v>
      </c>
      <c r="K251" s="59">
        <v>92075</v>
      </c>
      <c r="L251" s="59">
        <v>88095</v>
      </c>
      <c r="M251" s="84">
        <v>98177</v>
      </c>
    </row>
    <row r="252" spans="1:13" x14ac:dyDescent="0.2">
      <c r="A252" s="5" t="s">
        <v>626</v>
      </c>
      <c r="B252" s="5" t="s">
        <v>281</v>
      </c>
      <c r="C252" s="5" t="s">
        <v>228</v>
      </c>
      <c r="D252" s="17">
        <v>62859</v>
      </c>
      <c r="E252" s="17">
        <v>63462</v>
      </c>
      <c r="F252" s="17">
        <v>64942</v>
      </c>
      <c r="G252" s="17">
        <v>61081</v>
      </c>
      <c r="H252" s="17">
        <v>58998</v>
      </c>
      <c r="I252" s="59">
        <v>59804</v>
      </c>
      <c r="J252" s="59">
        <v>60443</v>
      </c>
      <c r="K252" s="59">
        <v>65378</v>
      </c>
      <c r="L252" s="59">
        <v>66539</v>
      </c>
      <c r="M252" s="84">
        <v>74610</v>
      </c>
    </row>
    <row r="253" spans="1:13" x14ac:dyDescent="0.2">
      <c r="A253" s="5" t="s">
        <v>627</v>
      </c>
      <c r="B253" s="5" t="s">
        <v>290</v>
      </c>
      <c r="C253" s="5" t="s">
        <v>228</v>
      </c>
      <c r="D253" s="17">
        <v>74483</v>
      </c>
      <c r="E253" s="17">
        <v>73001</v>
      </c>
      <c r="F253" s="17">
        <v>75881</v>
      </c>
      <c r="G253" s="17">
        <v>74187</v>
      </c>
      <c r="H253" s="17">
        <v>73738</v>
      </c>
      <c r="I253" s="59">
        <v>74807</v>
      </c>
      <c r="J253" s="59">
        <v>72367</v>
      </c>
      <c r="K253" s="59">
        <v>72019</v>
      </c>
      <c r="L253" s="59">
        <v>70361</v>
      </c>
      <c r="M253" s="84">
        <v>69621</v>
      </c>
    </row>
    <row r="254" spans="1:13" x14ac:dyDescent="0.2">
      <c r="A254" s="5" t="s">
        <v>572</v>
      </c>
      <c r="B254" s="5" t="s">
        <v>155</v>
      </c>
      <c r="C254" s="5" t="s">
        <v>147</v>
      </c>
      <c r="D254" s="17">
        <v>70366</v>
      </c>
      <c r="E254" s="17">
        <v>70833</v>
      </c>
      <c r="F254" s="17">
        <v>75775</v>
      </c>
      <c r="G254" s="17">
        <v>82497</v>
      </c>
      <c r="H254" s="17">
        <v>84509</v>
      </c>
      <c r="I254" s="59">
        <v>83812</v>
      </c>
      <c r="J254" s="59">
        <v>83423</v>
      </c>
      <c r="K254" s="59">
        <v>87949</v>
      </c>
      <c r="L254" s="59">
        <v>87007</v>
      </c>
      <c r="M254" s="84">
        <v>84368</v>
      </c>
    </row>
    <row r="255" spans="1:13" x14ac:dyDescent="0.2">
      <c r="A255" s="5" t="s">
        <v>573</v>
      </c>
      <c r="B255" s="5" t="s">
        <v>161</v>
      </c>
      <c r="C255" s="5" t="s">
        <v>147</v>
      </c>
      <c r="D255" s="17">
        <v>74860</v>
      </c>
      <c r="E255" s="17">
        <v>65513</v>
      </c>
      <c r="F255" s="17">
        <v>61414</v>
      </c>
      <c r="G255" s="17">
        <v>64852</v>
      </c>
      <c r="H255" s="17">
        <v>63898</v>
      </c>
      <c r="I255" s="59">
        <v>64921</v>
      </c>
      <c r="J255" s="59">
        <v>59698</v>
      </c>
      <c r="K255" s="59">
        <v>64803</v>
      </c>
      <c r="L255" s="59">
        <v>64943</v>
      </c>
      <c r="M255" s="84">
        <v>66170</v>
      </c>
    </row>
    <row r="256" spans="1:13" x14ac:dyDescent="0.2">
      <c r="A256" s="5" t="s">
        <v>574</v>
      </c>
      <c r="B256" s="5" t="s">
        <v>163</v>
      </c>
      <c r="C256" s="5" t="s">
        <v>147</v>
      </c>
      <c r="D256" s="17">
        <v>64393</v>
      </c>
      <c r="E256" s="17">
        <v>64586</v>
      </c>
      <c r="F256" s="17">
        <v>61899</v>
      </c>
      <c r="G256" s="17">
        <v>60848</v>
      </c>
      <c r="H256" s="17">
        <v>58350</v>
      </c>
      <c r="I256" s="59">
        <v>57422</v>
      </c>
      <c r="J256" s="59">
        <v>53006</v>
      </c>
      <c r="K256" s="59">
        <v>49833</v>
      </c>
      <c r="L256" s="59">
        <v>49059</v>
      </c>
      <c r="M256" s="84">
        <v>62379</v>
      </c>
    </row>
    <row r="257" spans="1:13" x14ac:dyDescent="0.2">
      <c r="A257" s="5" t="s">
        <v>575</v>
      </c>
      <c r="B257" s="5" t="s">
        <v>169</v>
      </c>
      <c r="C257" s="5" t="s">
        <v>147</v>
      </c>
      <c r="D257" s="17">
        <v>93432</v>
      </c>
      <c r="E257" s="17">
        <v>92803</v>
      </c>
      <c r="F257" s="17">
        <v>91015</v>
      </c>
      <c r="G257" s="17">
        <v>92572</v>
      </c>
      <c r="H257" s="17">
        <v>91055</v>
      </c>
      <c r="I257" s="59">
        <v>86874</v>
      </c>
      <c r="J257" s="59">
        <v>85416</v>
      </c>
      <c r="K257" s="59">
        <v>85071</v>
      </c>
      <c r="L257" s="59">
        <v>83690</v>
      </c>
      <c r="M257" s="84">
        <v>102574</v>
      </c>
    </row>
    <row r="258" spans="1:13" x14ac:dyDescent="0.2">
      <c r="A258" s="5" t="s">
        <v>576</v>
      </c>
      <c r="B258" s="5" t="s">
        <v>176</v>
      </c>
      <c r="C258" s="5" t="s">
        <v>147</v>
      </c>
      <c r="D258" s="17">
        <v>55420</v>
      </c>
      <c r="E258" s="17">
        <v>57975</v>
      </c>
      <c r="F258" s="17">
        <v>58187</v>
      </c>
      <c r="G258" s="17">
        <v>56513</v>
      </c>
      <c r="H258" s="17">
        <v>52010</v>
      </c>
      <c r="I258" s="59">
        <v>54509</v>
      </c>
      <c r="J258" s="59">
        <v>50776</v>
      </c>
      <c r="K258" s="59">
        <v>53497</v>
      </c>
      <c r="L258" s="59">
        <v>54049</v>
      </c>
      <c r="M258" s="84">
        <v>56031</v>
      </c>
    </row>
    <row r="259" spans="1:13" x14ac:dyDescent="0.2">
      <c r="A259" s="5" t="s">
        <v>577</v>
      </c>
      <c r="B259" s="5" t="s">
        <v>184</v>
      </c>
      <c r="C259" s="5" t="s">
        <v>147</v>
      </c>
      <c r="D259" s="17">
        <v>61084</v>
      </c>
      <c r="E259" s="17">
        <v>62977</v>
      </c>
      <c r="F259" s="17">
        <v>62655</v>
      </c>
      <c r="G259" s="17">
        <v>63244</v>
      </c>
      <c r="H259" s="17">
        <v>60636</v>
      </c>
      <c r="I259" s="59">
        <v>58082</v>
      </c>
      <c r="J259" s="59">
        <v>54715</v>
      </c>
      <c r="K259" s="59">
        <v>55381</v>
      </c>
      <c r="L259" s="59">
        <v>55667</v>
      </c>
      <c r="M259" s="84">
        <v>66938</v>
      </c>
    </row>
    <row r="260" spans="1:13" x14ac:dyDescent="0.2">
      <c r="A260" s="5" t="s">
        <v>578</v>
      </c>
      <c r="B260" s="5" t="s">
        <v>186</v>
      </c>
      <c r="C260" s="5" t="s">
        <v>147</v>
      </c>
      <c r="D260" s="17">
        <v>137564</v>
      </c>
      <c r="E260" s="17">
        <v>135960</v>
      </c>
      <c r="F260" s="17">
        <v>133851</v>
      </c>
      <c r="G260" s="17">
        <v>131376</v>
      </c>
      <c r="H260" s="17">
        <v>127519</v>
      </c>
      <c r="I260" s="59">
        <v>128804</v>
      </c>
      <c r="J260" s="59">
        <v>124681</v>
      </c>
      <c r="K260" s="59">
        <v>123880</v>
      </c>
      <c r="L260" s="59">
        <v>120593</v>
      </c>
      <c r="M260" s="84">
        <v>111752</v>
      </c>
    </row>
    <row r="261" spans="1:13" x14ac:dyDescent="0.2">
      <c r="A261" s="5" t="s">
        <v>579</v>
      </c>
      <c r="B261" s="5" t="s">
        <v>189</v>
      </c>
      <c r="C261" s="5" t="s">
        <v>147</v>
      </c>
      <c r="D261" s="17">
        <v>77994</v>
      </c>
      <c r="E261" s="17">
        <v>77208</v>
      </c>
      <c r="F261" s="17">
        <v>70229</v>
      </c>
      <c r="G261" s="17">
        <v>67860</v>
      </c>
      <c r="H261" s="17">
        <v>66614</v>
      </c>
      <c r="I261" s="59">
        <v>65702</v>
      </c>
      <c r="J261" s="59">
        <v>57306</v>
      </c>
      <c r="K261" s="59">
        <v>67338</v>
      </c>
      <c r="L261" s="59">
        <v>68673</v>
      </c>
      <c r="M261" s="84">
        <v>82267</v>
      </c>
    </row>
    <row r="262" spans="1:13" x14ac:dyDescent="0.2">
      <c r="A262" s="5" t="s">
        <v>580</v>
      </c>
      <c r="B262" s="5" t="s">
        <v>192</v>
      </c>
      <c r="C262" s="5" t="s">
        <v>147</v>
      </c>
      <c r="D262" s="17">
        <v>86781</v>
      </c>
      <c r="E262" s="17">
        <v>88951</v>
      </c>
      <c r="F262" s="17">
        <v>87197</v>
      </c>
      <c r="G262" s="17">
        <v>99945</v>
      </c>
      <c r="H262" s="17">
        <v>102599</v>
      </c>
      <c r="I262" s="59">
        <v>102949</v>
      </c>
      <c r="J262" s="59">
        <v>89842</v>
      </c>
      <c r="K262" s="59">
        <v>99990</v>
      </c>
      <c r="L262" s="59">
        <v>102605</v>
      </c>
      <c r="M262" s="84">
        <v>120168</v>
      </c>
    </row>
    <row r="263" spans="1:13" x14ac:dyDescent="0.2">
      <c r="A263" s="5" t="s">
        <v>581</v>
      </c>
      <c r="B263" s="5" t="s">
        <v>194</v>
      </c>
      <c r="C263" s="5" t="s">
        <v>147</v>
      </c>
      <c r="D263" s="17">
        <v>115384</v>
      </c>
      <c r="E263" s="17">
        <v>115451</v>
      </c>
      <c r="F263" s="17">
        <v>113601</v>
      </c>
      <c r="G263" s="17">
        <v>113471</v>
      </c>
      <c r="H263" s="17">
        <v>120248</v>
      </c>
      <c r="I263" s="59">
        <v>125300</v>
      </c>
      <c r="J263" s="59">
        <v>124249</v>
      </c>
      <c r="K263" s="59">
        <v>124127</v>
      </c>
      <c r="L263" s="59">
        <v>126525</v>
      </c>
      <c r="M263" s="84">
        <v>127632</v>
      </c>
    </row>
    <row r="264" spans="1:13" x14ac:dyDescent="0.2">
      <c r="A264" s="5" t="s">
        <v>628</v>
      </c>
      <c r="B264" s="5" t="s">
        <v>231</v>
      </c>
      <c r="C264" s="5" t="s">
        <v>228</v>
      </c>
      <c r="D264" s="17">
        <v>53236</v>
      </c>
      <c r="E264" s="17">
        <v>53922</v>
      </c>
      <c r="F264" s="17">
        <v>54807</v>
      </c>
      <c r="G264" s="17">
        <v>57760</v>
      </c>
      <c r="H264" s="17">
        <v>58058</v>
      </c>
      <c r="I264" s="59">
        <v>56434</v>
      </c>
      <c r="J264" s="59">
        <v>52244</v>
      </c>
      <c r="K264" s="59">
        <v>56397</v>
      </c>
      <c r="L264" s="59">
        <v>57654</v>
      </c>
      <c r="M264" s="84">
        <v>55779</v>
      </c>
    </row>
    <row r="265" spans="1:13" x14ac:dyDescent="0.2">
      <c r="A265" s="5" t="s">
        <v>629</v>
      </c>
      <c r="B265" s="5" t="s">
        <v>236</v>
      </c>
      <c r="C265" s="5" t="s">
        <v>228</v>
      </c>
      <c r="D265" s="17">
        <v>51612</v>
      </c>
      <c r="E265" s="17">
        <v>52785</v>
      </c>
      <c r="F265" s="17">
        <v>51763</v>
      </c>
      <c r="G265" s="17">
        <v>54190</v>
      </c>
      <c r="H265" s="17">
        <v>55314</v>
      </c>
      <c r="I265" s="59">
        <v>56263</v>
      </c>
      <c r="J265" s="59">
        <v>54538</v>
      </c>
      <c r="K265" s="59">
        <v>54483</v>
      </c>
      <c r="L265" s="59">
        <v>53364</v>
      </c>
      <c r="M265" s="84">
        <v>47388</v>
      </c>
    </row>
    <row r="266" spans="1:13" x14ac:dyDescent="0.2">
      <c r="A266" s="5" t="s">
        <v>630</v>
      </c>
      <c r="B266" s="5" t="s">
        <v>241</v>
      </c>
      <c r="C266" s="5" t="s">
        <v>228</v>
      </c>
      <c r="D266" s="17">
        <v>94273</v>
      </c>
      <c r="E266" s="17">
        <v>96763</v>
      </c>
      <c r="F266" s="17">
        <v>87121</v>
      </c>
      <c r="G266" s="17">
        <v>91544</v>
      </c>
      <c r="H266" s="17">
        <v>88014</v>
      </c>
      <c r="I266" s="59">
        <v>82714</v>
      </c>
      <c r="J266" s="59">
        <v>80113</v>
      </c>
      <c r="K266" s="59">
        <v>80227</v>
      </c>
      <c r="L266" s="59">
        <v>80030</v>
      </c>
      <c r="M266" s="84">
        <v>84275</v>
      </c>
    </row>
    <row r="267" spans="1:13" x14ac:dyDescent="0.2">
      <c r="A267" s="5" t="s">
        <v>631</v>
      </c>
      <c r="B267" s="5" t="s">
        <v>242</v>
      </c>
      <c r="C267" s="5" t="s">
        <v>228</v>
      </c>
      <c r="D267" s="17">
        <v>55798</v>
      </c>
      <c r="E267" s="17">
        <v>52839</v>
      </c>
      <c r="F267" s="17">
        <v>52716</v>
      </c>
      <c r="G267" s="17">
        <v>53237</v>
      </c>
      <c r="H267" s="17">
        <v>47904</v>
      </c>
      <c r="I267" s="59">
        <v>51638</v>
      </c>
      <c r="J267" s="59">
        <v>53615</v>
      </c>
      <c r="K267" s="59">
        <v>55793</v>
      </c>
      <c r="L267" s="59">
        <v>57826</v>
      </c>
      <c r="M267" s="84">
        <v>52810</v>
      </c>
    </row>
    <row r="268" spans="1:13" x14ac:dyDescent="0.2">
      <c r="A268" s="5" t="s">
        <v>632</v>
      </c>
      <c r="B268" s="5" t="s">
        <v>250</v>
      </c>
      <c r="C268" s="5" t="s">
        <v>228</v>
      </c>
      <c r="D268" s="17">
        <v>111383</v>
      </c>
      <c r="E268" s="17">
        <v>159502</v>
      </c>
      <c r="F268" s="17">
        <v>135334</v>
      </c>
      <c r="G268" s="17">
        <v>100699</v>
      </c>
      <c r="H268" s="17">
        <v>76233</v>
      </c>
      <c r="I268" s="59">
        <v>73797</v>
      </c>
      <c r="J268" s="59">
        <v>70989</v>
      </c>
      <c r="K268" s="59">
        <v>104414</v>
      </c>
      <c r="L268" s="59">
        <v>101801</v>
      </c>
      <c r="M268" s="84">
        <v>49075</v>
      </c>
    </row>
    <row r="269" spans="1:13" x14ac:dyDescent="0.2">
      <c r="A269" s="5" t="s">
        <v>633</v>
      </c>
      <c r="B269" s="5" t="s">
        <v>258</v>
      </c>
      <c r="C269" s="5" t="s">
        <v>228</v>
      </c>
      <c r="D269" s="17">
        <v>66965</v>
      </c>
      <c r="E269" s="17">
        <v>70104</v>
      </c>
      <c r="F269" s="17">
        <v>70245</v>
      </c>
      <c r="G269" s="17">
        <v>69636</v>
      </c>
      <c r="H269" s="17">
        <v>68132</v>
      </c>
      <c r="I269" s="59">
        <v>69824</v>
      </c>
      <c r="J269" s="59">
        <v>68443</v>
      </c>
      <c r="K269" s="59">
        <v>65845</v>
      </c>
      <c r="L269" s="59">
        <v>78994</v>
      </c>
      <c r="M269" s="84">
        <v>83673</v>
      </c>
    </row>
    <row r="270" spans="1:13" x14ac:dyDescent="0.2">
      <c r="A270" s="5" t="s">
        <v>634</v>
      </c>
      <c r="B270" s="5" t="s">
        <v>271</v>
      </c>
      <c r="C270" s="5" t="s">
        <v>228</v>
      </c>
      <c r="D270" s="17">
        <v>47678</v>
      </c>
      <c r="E270" s="17">
        <v>48638</v>
      </c>
      <c r="F270" s="17">
        <v>47329</v>
      </c>
      <c r="G270" s="17">
        <v>50617</v>
      </c>
      <c r="H270" s="17">
        <v>48669</v>
      </c>
      <c r="I270" s="59">
        <v>48189</v>
      </c>
      <c r="J270" s="59">
        <v>47818</v>
      </c>
      <c r="K270" s="59">
        <v>47558</v>
      </c>
      <c r="L270" s="59">
        <v>46768</v>
      </c>
      <c r="M270" s="84">
        <v>51859</v>
      </c>
    </row>
    <row r="271" spans="1:13" x14ac:dyDescent="0.2">
      <c r="A271" s="5" t="s">
        <v>635</v>
      </c>
      <c r="B271" s="5" t="s">
        <v>272</v>
      </c>
      <c r="C271" s="5" t="s">
        <v>228</v>
      </c>
      <c r="D271" s="17">
        <v>90422</v>
      </c>
      <c r="E271" s="17">
        <v>91743</v>
      </c>
      <c r="F271" s="17">
        <v>85789</v>
      </c>
      <c r="G271" s="17">
        <v>62054</v>
      </c>
      <c r="H271" s="17">
        <v>54527</v>
      </c>
      <c r="I271" s="59">
        <v>55208</v>
      </c>
      <c r="J271" s="59">
        <v>53788</v>
      </c>
      <c r="K271" s="59">
        <v>53609</v>
      </c>
      <c r="L271" s="59">
        <v>51165</v>
      </c>
      <c r="M271" s="84">
        <v>51150</v>
      </c>
    </row>
    <row r="272" spans="1:13" x14ac:dyDescent="0.2">
      <c r="A272" s="5" t="s">
        <v>636</v>
      </c>
      <c r="B272" s="5" t="s">
        <v>279</v>
      </c>
      <c r="C272" s="5" t="s">
        <v>228</v>
      </c>
      <c r="D272" s="17">
        <v>112662</v>
      </c>
      <c r="E272" s="17">
        <v>154415</v>
      </c>
      <c r="F272" s="17">
        <v>170743</v>
      </c>
      <c r="G272" s="17">
        <v>159033</v>
      </c>
      <c r="H272" s="17">
        <v>153494</v>
      </c>
      <c r="I272" s="59">
        <v>161783</v>
      </c>
      <c r="J272" s="59">
        <v>149595</v>
      </c>
      <c r="K272" s="59">
        <v>81432</v>
      </c>
      <c r="L272" s="59">
        <v>84815</v>
      </c>
      <c r="M272" s="84">
        <v>68687</v>
      </c>
    </row>
    <row r="273" spans="1:13" x14ac:dyDescent="0.2">
      <c r="A273" s="5" t="s">
        <v>637</v>
      </c>
      <c r="B273" s="5" t="s">
        <v>282</v>
      </c>
      <c r="C273" s="5" t="s">
        <v>228</v>
      </c>
      <c r="D273" s="17">
        <v>42507</v>
      </c>
      <c r="E273" s="17">
        <v>43776</v>
      </c>
      <c r="F273" s="17">
        <v>45113</v>
      </c>
      <c r="G273" s="17">
        <v>46116</v>
      </c>
      <c r="H273" s="17">
        <v>46254</v>
      </c>
      <c r="I273" s="59">
        <v>60272</v>
      </c>
      <c r="J273" s="59">
        <v>48404</v>
      </c>
      <c r="K273" s="59">
        <v>48682</v>
      </c>
      <c r="L273" s="59">
        <v>50780</v>
      </c>
      <c r="M273" s="84">
        <v>52011</v>
      </c>
    </row>
    <row r="274" spans="1:13" x14ac:dyDescent="0.2">
      <c r="A274" s="5" t="s">
        <v>638</v>
      </c>
      <c r="B274" s="5" t="s">
        <v>283</v>
      </c>
      <c r="C274" s="5" t="s">
        <v>228</v>
      </c>
      <c r="D274" s="17">
        <v>67364</v>
      </c>
      <c r="E274" s="17">
        <v>69873</v>
      </c>
      <c r="F274" s="17">
        <v>68621</v>
      </c>
      <c r="G274" s="17">
        <v>76492</v>
      </c>
      <c r="H274" s="17">
        <v>74448</v>
      </c>
      <c r="I274" s="59">
        <v>80825</v>
      </c>
      <c r="J274" s="59">
        <v>80923</v>
      </c>
      <c r="K274" s="59">
        <v>74434</v>
      </c>
      <c r="L274" s="59">
        <v>74389</v>
      </c>
      <c r="M274" s="84">
        <v>75982</v>
      </c>
    </row>
    <row r="275" spans="1:13" x14ac:dyDescent="0.2">
      <c r="A275" s="5" t="s">
        <v>639</v>
      </c>
      <c r="B275" s="5" t="s">
        <v>284</v>
      </c>
      <c r="C275" s="5" t="s">
        <v>228</v>
      </c>
      <c r="D275" s="17">
        <v>54500</v>
      </c>
      <c r="E275" s="17">
        <v>53555</v>
      </c>
      <c r="F275" s="17">
        <v>50110</v>
      </c>
      <c r="G275" s="17">
        <v>51908</v>
      </c>
      <c r="H275" s="17">
        <v>52236</v>
      </c>
      <c r="I275" s="59">
        <v>55561</v>
      </c>
      <c r="J275" s="59">
        <v>56458</v>
      </c>
      <c r="K275" s="59">
        <v>56806</v>
      </c>
      <c r="L275" s="59">
        <v>56320</v>
      </c>
      <c r="M275" s="84">
        <v>50130</v>
      </c>
    </row>
    <row r="276" spans="1:13" x14ac:dyDescent="0.2">
      <c r="A276" s="5" t="s">
        <v>455</v>
      </c>
      <c r="B276" s="5" t="s">
        <v>20</v>
      </c>
      <c r="C276" s="5" t="s">
        <v>14</v>
      </c>
      <c r="D276" s="17">
        <v>86597</v>
      </c>
      <c r="E276" s="17">
        <v>74068</v>
      </c>
      <c r="F276" s="17">
        <v>68234</v>
      </c>
      <c r="G276" s="17">
        <v>68426</v>
      </c>
      <c r="H276" s="17">
        <v>61077</v>
      </c>
      <c r="I276" s="59">
        <v>66275</v>
      </c>
      <c r="J276" s="59">
        <v>60699</v>
      </c>
      <c r="K276" s="59">
        <v>64623</v>
      </c>
      <c r="L276" s="59">
        <v>63835</v>
      </c>
      <c r="M276" s="84">
        <v>67309</v>
      </c>
    </row>
    <row r="277" spans="1:13" x14ac:dyDescent="0.2">
      <c r="A277" s="5" t="s">
        <v>456</v>
      </c>
      <c r="B277" s="5" t="s">
        <v>25</v>
      </c>
      <c r="C277" s="5" t="s">
        <v>14</v>
      </c>
      <c r="D277" s="17">
        <v>69271</v>
      </c>
      <c r="E277" s="17">
        <v>66285</v>
      </c>
      <c r="F277" s="17">
        <v>65290</v>
      </c>
      <c r="G277" s="17">
        <v>64054</v>
      </c>
      <c r="H277" s="17">
        <v>60225</v>
      </c>
      <c r="I277" s="59">
        <v>60848</v>
      </c>
      <c r="J277" s="59">
        <v>54656</v>
      </c>
      <c r="K277" s="59">
        <v>60177</v>
      </c>
      <c r="L277" s="59">
        <v>59363</v>
      </c>
      <c r="M277" s="84">
        <v>59611</v>
      </c>
    </row>
    <row r="278" spans="1:13" x14ac:dyDescent="0.2">
      <c r="A278" s="5" t="s">
        <v>457</v>
      </c>
      <c r="B278" s="5" t="s">
        <v>28</v>
      </c>
      <c r="C278" s="5" t="s">
        <v>14</v>
      </c>
      <c r="D278" s="17">
        <v>89058</v>
      </c>
      <c r="E278" s="17">
        <v>84835</v>
      </c>
      <c r="F278" s="17">
        <v>83421</v>
      </c>
      <c r="G278" s="17">
        <v>104363</v>
      </c>
      <c r="H278" s="17">
        <v>84755</v>
      </c>
      <c r="I278" s="59">
        <v>77066</v>
      </c>
      <c r="J278" s="59">
        <v>72762</v>
      </c>
      <c r="K278" s="59">
        <v>74535</v>
      </c>
      <c r="L278" s="59">
        <v>70175</v>
      </c>
      <c r="M278" s="84">
        <v>84725</v>
      </c>
    </row>
    <row r="279" spans="1:13" x14ac:dyDescent="0.2">
      <c r="A279" s="5" t="s">
        <v>458</v>
      </c>
      <c r="B279" s="5" t="s">
        <v>30</v>
      </c>
      <c r="C279" s="5" t="s">
        <v>14</v>
      </c>
      <c r="D279" s="17">
        <v>68914</v>
      </c>
      <c r="E279" s="17">
        <v>64607</v>
      </c>
      <c r="F279" s="17">
        <v>62390</v>
      </c>
      <c r="G279" s="17">
        <v>63474</v>
      </c>
      <c r="H279" s="17">
        <v>54930</v>
      </c>
      <c r="I279" s="59">
        <v>58505</v>
      </c>
      <c r="J279" s="59">
        <v>55511</v>
      </c>
      <c r="K279" s="59">
        <v>57789</v>
      </c>
      <c r="L279" s="59">
        <v>57427</v>
      </c>
      <c r="M279" s="84">
        <v>60196</v>
      </c>
    </row>
    <row r="280" spans="1:13" x14ac:dyDescent="0.2">
      <c r="A280" s="5" t="s">
        <v>459</v>
      </c>
      <c r="B280" s="5" t="s">
        <v>32</v>
      </c>
      <c r="C280" s="5" t="s">
        <v>14</v>
      </c>
      <c r="D280" s="17">
        <v>62755</v>
      </c>
      <c r="E280" s="17">
        <v>55395</v>
      </c>
      <c r="F280" s="17">
        <v>53897</v>
      </c>
      <c r="G280" s="17">
        <v>60966</v>
      </c>
      <c r="H280" s="17">
        <v>55691</v>
      </c>
      <c r="I280" s="59">
        <v>61431</v>
      </c>
      <c r="J280" s="59">
        <v>56489</v>
      </c>
      <c r="K280" s="59">
        <v>60206</v>
      </c>
      <c r="L280" s="59">
        <v>58784</v>
      </c>
      <c r="M280" s="84">
        <v>58648</v>
      </c>
    </row>
    <row r="281" spans="1:13" x14ac:dyDescent="0.2">
      <c r="A281" s="5" t="s">
        <v>460</v>
      </c>
      <c r="B281" s="5" t="s">
        <v>36</v>
      </c>
      <c r="C281" s="5" t="s">
        <v>14</v>
      </c>
      <c r="D281" s="17">
        <v>81412</v>
      </c>
      <c r="E281" s="17">
        <v>79123</v>
      </c>
      <c r="F281" s="17">
        <v>74163</v>
      </c>
      <c r="G281" s="17">
        <v>75923</v>
      </c>
      <c r="H281" s="17">
        <v>71439</v>
      </c>
      <c r="I281" s="59">
        <v>75642</v>
      </c>
      <c r="J281" s="59">
        <v>66202</v>
      </c>
      <c r="K281" s="59">
        <v>77892</v>
      </c>
      <c r="L281" s="59">
        <v>76606</v>
      </c>
      <c r="M281" s="84">
        <v>79229</v>
      </c>
    </row>
    <row r="282" spans="1:13" x14ac:dyDescent="0.2">
      <c r="A282" s="5" t="s">
        <v>461</v>
      </c>
      <c r="B282" s="5" t="s">
        <v>37</v>
      </c>
      <c r="C282" s="5" t="s">
        <v>14</v>
      </c>
      <c r="D282" s="17">
        <v>89492</v>
      </c>
      <c r="E282" s="17">
        <v>83574</v>
      </c>
      <c r="F282" s="17">
        <v>81017</v>
      </c>
      <c r="G282" s="17">
        <v>84450</v>
      </c>
      <c r="H282" s="17">
        <v>70402</v>
      </c>
      <c r="I282" s="59">
        <v>81212</v>
      </c>
      <c r="J282" s="59">
        <v>73204</v>
      </c>
      <c r="K282" s="59">
        <v>76152</v>
      </c>
      <c r="L282" s="59">
        <v>73223</v>
      </c>
      <c r="M282" s="84">
        <v>77843</v>
      </c>
    </row>
    <row r="283" spans="1:13" x14ac:dyDescent="0.2">
      <c r="A283" s="5" t="s">
        <v>462</v>
      </c>
      <c r="B283" s="5" t="s">
        <v>38</v>
      </c>
      <c r="C283" s="5" t="s">
        <v>14</v>
      </c>
      <c r="D283" s="17">
        <v>140943</v>
      </c>
      <c r="E283" s="17">
        <v>121546</v>
      </c>
      <c r="F283" s="17">
        <v>118851</v>
      </c>
      <c r="G283" s="17">
        <v>117842</v>
      </c>
      <c r="H283" s="17">
        <v>106761</v>
      </c>
      <c r="I283" s="59">
        <v>116123</v>
      </c>
      <c r="J283" s="59">
        <v>113985</v>
      </c>
      <c r="K283" s="59">
        <v>104385</v>
      </c>
      <c r="L283" s="59">
        <v>113764</v>
      </c>
      <c r="M283" s="84">
        <v>118561</v>
      </c>
    </row>
    <row r="284" spans="1:13" x14ac:dyDescent="0.2">
      <c r="A284" s="5" t="s">
        <v>463</v>
      </c>
      <c r="B284" s="5" t="s">
        <v>40</v>
      </c>
      <c r="C284" s="5" t="s">
        <v>14</v>
      </c>
      <c r="D284" s="17">
        <v>109405</v>
      </c>
      <c r="E284" s="17">
        <v>101020</v>
      </c>
      <c r="F284" s="17">
        <v>96407</v>
      </c>
      <c r="G284" s="17">
        <v>97969</v>
      </c>
      <c r="H284" s="17">
        <v>94086</v>
      </c>
      <c r="I284" s="59">
        <v>60757</v>
      </c>
      <c r="J284" s="59">
        <v>83973</v>
      </c>
      <c r="K284" s="59">
        <v>90234</v>
      </c>
      <c r="L284" s="59">
        <v>87914</v>
      </c>
      <c r="M284" s="84">
        <v>101455</v>
      </c>
    </row>
    <row r="285" spans="1:13" x14ac:dyDescent="0.2">
      <c r="A285" s="5" t="s">
        <v>464</v>
      </c>
      <c r="B285" s="5" t="s">
        <v>44</v>
      </c>
      <c r="C285" s="5" t="s">
        <v>14</v>
      </c>
      <c r="D285" s="17">
        <v>100972</v>
      </c>
      <c r="E285" s="17">
        <v>92469</v>
      </c>
      <c r="F285" s="17">
        <v>80736</v>
      </c>
      <c r="G285" s="17">
        <v>91710</v>
      </c>
      <c r="H285" s="17">
        <v>67276</v>
      </c>
      <c r="I285" s="59">
        <v>82580</v>
      </c>
      <c r="J285" s="59">
        <v>72832</v>
      </c>
      <c r="K285" s="59">
        <v>85155</v>
      </c>
      <c r="L285" s="59">
        <v>86292</v>
      </c>
      <c r="M285" s="84">
        <v>106143</v>
      </c>
    </row>
    <row r="286" spans="1:13" x14ac:dyDescent="0.2">
      <c r="A286" s="5" t="s">
        <v>465</v>
      </c>
      <c r="B286" s="5" t="s">
        <v>50</v>
      </c>
      <c r="C286" s="5" t="s">
        <v>14</v>
      </c>
      <c r="D286" s="17">
        <v>93121</v>
      </c>
      <c r="E286" s="17">
        <v>88358</v>
      </c>
      <c r="F286" s="17">
        <v>85298</v>
      </c>
      <c r="G286" s="17">
        <v>90611</v>
      </c>
      <c r="H286" s="17">
        <v>82107</v>
      </c>
      <c r="I286" s="59">
        <v>87050</v>
      </c>
      <c r="J286" s="59">
        <v>70838</v>
      </c>
      <c r="K286" s="59">
        <v>81144</v>
      </c>
      <c r="L286" s="59">
        <v>83894</v>
      </c>
      <c r="M286" s="84">
        <v>93347</v>
      </c>
    </row>
    <row r="287" spans="1:13" x14ac:dyDescent="0.2">
      <c r="A287" s="5" t="s">
        <v>466</v>
      </c>
      <c r="B287" s="5" t="s">
        <v>53</v>
      </c>
      <c r="C287" s="5" t="s">
        <v>14</v>
      </c>
      <c r="D287" s="17">
        <v>66024</v>
      </c>
      <c r="E287" s="17">
        <v>69165</v>
      </c>
      <c r="F287" s="17">
        <v>74949</v>
      </c>
      <c r="G287" s="17">
        <v>67869</v>
      </c>
      <c r="H287" s="17">
        <v>65123</v>
      </c>
      <c r="I287" s="59">
        <v>73413</v>
      </c>
      <c r="J287" s="59">
        <v>57146</v>
      </c>
      <c r="K287" s="59">
        <v>70541</v>
      </c>
      <c r="L287" s="59">
        <v>70522</v>
      </c>
      <c r="M287" s="84">
        <v>55985</v>
      </c>
    </row>
    <row r="288" spans="1:13" x14ac:dyDescent="0.2">
      <c r="A288" s="5" t="s">
        <v>509</v>
      </c>
      <c r="B288" s="5" t="s">
        <v>79</v>
      </c>
      <c r="C288" s="5" t="s">
        <v>75</v>
      </c>
      <c r="D288" s="17">
        <v>104851</v>
      </c>
      <c r="E288" s="17">
        <v>104292</v>
      </c>
      <c r="F288" s="17">
        <v>99397</v>
      </c>
      <c r="G288" s="17">
        <v>104919</v>
      </c>
      <c r="H288" s="17">
        <v>99942</v>
      </c>
      <c r="I288" s="59">
        <v>100850</v>
      </c>
      <c r="J288" s="59">
        <v>97116</v>
      </c>
      <c r="K288" s="59">
        <v>99032</v>
      </c>
      <c r="L288" s="59">
        <v>103998</v>
      </c>
      <c r="M288" s="84">
        <v>124216</v>
      </c>
    </row>
    <row r="289" spans="1:13" x14ac:dyDescent="0.2">
      <c r="A289" s="5" t="s">
        <v>510</v>
      </c>
      <c r="B289" s="5" t="s">
        <v>83</v>
      </c>
      <c r="C289" s="5" t="s">
        <v>75</v>
      </c>
      <c r="D289" s="17">
        <v>103894</v>
      </c>
      <c r="E289" s="17">
        <v>102687</v>
      </c>
      <c r="F289" s="17">
        <v>100282</v>
      </c>
      <c r="G289" s="17">
        <v>100767</v>
      </c>
      <c r="H289" s="17">
        <v>92859</v>
      </c>
      <c r="I289" s="59">
        <v>92390</v>
      </c>
      <c r="J289" s="59">
        <v>80445</v>
      </c>
      <c r="K289" s="59">
        <v>73705</v>
      </c>
      <c r="L289" s="59">
        <v>83313</v>
      </c>
      <c r="M289" s="84">
        <v>87247</v>
      </c>
    </row>
    <row r="290" spans="1:13" x14ac:dyDescent="0.2">
      <c r="A290" s="5" t="s">
        <v>511</v>
      </c>
      <c r="B290" s="5" t="s">
        <v>93</v>
      </c>
      <c r="C290" s="5" t="s">
        <v>75</v>
      </c>
      <c r="D290" s="17">
        <v>71122</v>
      </c>
      <c r="E290" s="17">
        <v>68680</v>
      </c>
      <c r="F290" s="17">
        <v>64406</v>
      </c>
      <c r="G290" s="17">
        <v>67631</v>
      </c>
      <c r="H290" s="17">
        <v>64266</v>
      </c>
      <c r="I290" s="59">
        <v>63977</v>
      </c>
      <c r="J290" s="59">
        <v>56508</v>
      </c>
      <c r="K290" s="59">
        <v>57529</v>
      </c>
      <c r="L290" s="59">
        <v>59029</v>
      </c>
      <c r="M290" s="84">
        <v>72141</v>
      </c>
    </row>
    <row r="291" spans="1:13" x14ac:dyDescent="0.2">
      <c r="A291" s="5" t="s">
        <v>512</v>
      </c>
      <c r="B291" s="5" t="s">
        <v>95</v>
      </c>
      <c r="C291" s="5" t="s">
        <v>75</v>
      </c>
      <c r="D291" s="17">
        <v>93144</v>
      </c>
      <c r="E291" s="17">
        <v>92260</v>
      </c>
      <c r="F291" s="17">
        <v>80316</v>
      </c>
      <c r="G291" s="17">
        <v>77046</v>
      </c>
      <c r="H291" s="17">
        <v>68850</v>
      </c>
      <c r="I291" s="59">
        <v>71695</v>
      </c>
      <c r="J291" s="59">
        <v>65149</v>
      </c>
      <c r="K291" s="59">
        <v>69426</v>
      </c>
      <c r="L291" s="59">
        <v>69897</v>
      </c>
      <c r="M291" s="84">
        <v>76595</v>
      </c>
    </row>
    <row r="292" spans="1:13" x14ac:dyDescent="0.2">
      <c r="A292" s="5" t="s">
        <v>513</v>
      </c>
      <c r="B292" s="5" t="s">
        <v>100</v>
      </c>
      <c r="C292" s="5" t="s">
        <v>75</v>
      </c>
      <c r="D292" s="17">
        <v>86246</v>
      </c>
      <c r="E292" s="17">
        <v>82941</v>
      </c>
      <c r="F292" s="17">
        <v>77205</v>
      </c>
      <c r="G292" s="17">
        <v>86823</v>
      </c>
      <c r="H292" s="17">
        <v>83502</v>
      </c>
      <c r="I292" s="59">
        <v>77819</v>
      </c>
      <c r="J292" s="59">
        <v>65321</v>
      </c>
      <c r="K292" s="59">
        <v>76515</v>
      </c>
      <c r="L292" s="59">
        <v>84914</v>
      </c>
      <c r="M292" s="84">
        <v>92598</v>
      </c>
    </row>
    <row r="293" spans="1:13" x14ac:dyDescent="0.2">
      <c r="A293" s="5" t="s">
        <v>514</v>
      </c>
      <c r="B293" s="5" t="s">
        <v>104</v>
      </c>
      <c r="C293" s="5" t="s">
        <v>75</v>
      </c>
      <c r="D293" s="17">
        <v>127784</v>
      </c>
      <c r="E293" s="17">
        <v>125660</v>
      </c>
      <c r="F293" s="17">
        <v>110413</v>
      </c>
      <c r="G293" s="17">
        <v>118623</v>
      </c>
      <c r="H293" s="17">
        <v>106584</v>
      </c>
      <c r="I293" s="59">
        <v>110028</v>
      </c>
      <c r="J293" s="59">
        <v>110958</v>
      </c>
      <c r="K293" s="59">
        <v>115944</v>
      </c>
      <c r="L293" s="59">
        <v>117487</v>
      </c>
      <c r="M293" s="84">
        <v>115352</v>
      </c>
    </row>
    <row r="294" spans="1:13" x14ac:dyDescent="0.2">
      <c r="A294" s="5" t="s">
        <v>515</v>
      </c>
      <c r="B294" s="5" t="s">
        <v>107</v>
      </c>
      <c r="C294" s="5" t="s">
        <v>75</v>
      </c>
      <c r="D294" s="17">
        <v>90428</v>
      </c>
      <c r="E294" s="17">
        <v>90501</v>
      </c>
      <c r="F294" s="17">
        <v>87063</v>
      </c>
      <c r="G294" s="17">
        <v>93275</v>
      </c>
      <c r="H294" s="17">
        <v>86992</v>
      </c>
      <c r="I294" s="59">
        <v>74101</v>
      </c>
      <c r="J294" s="59">
        <v>71875</v>
      </c>
      <c r="K294" s="59">
        <v>77852</v>
      </c>
      <c r="L294" s="59">
        <v>74976</v>
      </c>
      <c r="M294" s="84">
        <v>78232</v>
      </c>
    </row>
    <row r="295" spans="1:13" x14ac:dyDescent="0.2">
      <c r="A295" s="5" t="s">
        <v>516</v>
      </c>
      <c r="B295" s="5" t="s">
        <v>81</v>
      </c>
      <c r="C295" s="5" t="s">
        <v>75</v>
      </c>
      <c r="D295" s="17">
        <v>89165</v>
      </c>
      <c r="E295" s="17">
        <v>88542</v>
      </c>
      <c r="F295" s="17">
        <v>87144</v>
      </c>
      <c r="G295" s="17">
        <v>88872</v>
      </c>
      <c r="H295" s="17">
        <v>89740</v>
      </c>
      <c r="I295" s="59">
        <v>86216</v>
      </c>
      <c r="J295" s="59">
        <v>80604</v>
      </c>
      <c r="K295" s="59">
        <v>86735</v>
      </c>
      <c r="L295" s="59">
        <v>84191</v>
      </c>
      <c r="M295" s="84">
        <v>97294</v>
      </c>
    </row>
    <row r="296" spans="1:13" x14ac:dyDescent="0.2">
      <c r="A296" s="5" t="s">
        <v>517</v>
      </c>
      <c r="B296" s="5" t="s">
        <v>89</v>
      </c>
      <c r="C296" s="5" t="s">
        <v>75</v>
      </c>
      <c r="D296" s="17">
        <v>57668</v>
      </c>
      <c r="E296" s="17">
        <v>55368</v>
      </c>
      <c r="F296" s="17">
        <v>52495</v>
      </c>
      <c r="G296" s="17">
        <v>52305</v>
      </c>
      <c r="H296" s="17">
        <v>50684</v>
      </c>
      <c r="I296" s="59">
        <v>52076</v>
      </c>
      <c r="J296" s="59">
        <v>50018</v>
      </c>
      <c r="K296" s="59">
        <v>49244</v>
      </c>
      <c r="L296" s="59">
        <v>49482</v>
      </c>
      <c r="M296" s="84">
        <v>57607</v>
      </c>
    </row>
    <row r="297" spans="1:13" x14ac:dyDescent="0.2">
      <c r="A297" s="5" t="s">
        <v>518</v>
      </c>
      <c r="B297" s="5" t="s">
        <v>98</v>
      </c>
      <c r="C297" s="5" t="s">
        <v>75</v>
      </c>
      <c r="D297" s="17">
        <v>91094</v>
      </c>
      <c r="E297" s="17">
        <v>88447</v>
      </c>
      <c r="F297" s="17">
        <v>91590</v>
      </c>
      <c r="G297" s="17">
        <v>92503</v>
      </c>
      <c r="H297" s="17">
        <v>83715</v>
      </c>
      <c r="I297" s="59">
        <v>79983</v>
      </c>
      <c r="J297" s="59">
        <v>78364</v>
      </c>
      <c r="K297" s="59">
        <v>81753</v>
      </c>
      <c r="L297" s="59">
        <v>81111</v>
      </c>
      <c r="M297" s="84">
        <v>76824</v>
      </c>
    </row>
    <row r="298" spans="1:13" x14ac:dyDescent="0.2">
      <c r="A298" s="5" t="s">
        <v>519</v>
      </c>
      <c r="B298" s="5" t="s">
        <v>103</v>
      </c>
      <c r="C298" s="5" t="s">
        <v>75</v>
      </c>
      <c r="D298" s="17">
        <v>84778</v>
      </c>
      <c r="E298" s="17">
        <v>76626</v>
      </c>
      <c r="F298" s="17">
        <v>71601</v>
      </c>
      <c r="G298" s="17">
        <v>76467</v>
      </c>
      <c r="H298" s="17">
        <v>70173</v>
      </c>
      <c r="I298" s="59">
        <v>71156</v>
      </c>
      <c r="J298" s="59">
        <v>68201</v>
      </c>
      <c r="K298" s="59">
        <v>65725</v>
      </c>
      <c r="L298" s="59">
        <v>74079</v>
      </c>
      <c r="M298" s="84">
        <v>85619</v>
      </c>
    </row>
    <row r="299" spans="1:13" x14ac:dyDescent="0.2">
      <c r="A299" s="5" t="s">
        <v>520</v>
      </c>
      <c r="B299" s="5" t="s">
        <v>111</v>
      </c>
      <c r="C299" s="5" t="s">
        <v>75</v>
      </c>
      <c r="D299" s="17">
        <v>83923</v>
      </c>
      <c r="E299" s="17">
        <v>82578</v>
      </c>
      <c r="F299" s="17">
        <v>80521</v>
      </c>
      <c r="G299" s="17">
        <v>87039</v>
      </c>
      <c r="H299" s="17">
        <v>83936</v>
      </c>
      <c r="I299" s="59">
        <v>79534</v>
      </c>
      <c r="J299" s="59">
        <v>73681</v>
      </c>
      <c r="K299" s="59">
        <v>88366</v>
      </c>
      <c r="L299" s="59">
        <v>90123</v>
      </c>
      <c r="M299" s="84">
        <v>114834</v>
      </c>
    </row>
    <row r="300" spans="1:13" x14ac:dyDescent="0.2">
      <c r="A300" s="5" t="s">
        <v>521</v>
      </c>
      <c r="B300" s="5" t="s">
        <v>112</v>
      </c>
      <c r="C300" s="5" t="s">
        <v>75</v>
      </c>
      <c r="D300" s="17">
        <v>81412</v>
      </c>
      <c r="E300" s="17">
        <v>87023</v>
      </c>
      <c r="F300" s="17">
        <v>79112</v>
      </c>
      <c r="G300" s="17">
        <v>82450</v>
      </c>
      <c r="H300" s="17">
        <v>78158</v>
      </c>
      <c r="I300" s="59">
        <v>78096</v>
      </c>
      <c r="J300" s="59">
        <v>77449</v>
      </c>
      <c r="K300" s="59">
        <v>74059</v>
      </c>
      <c r="L300" s="59">
        <v>73823</v>
      </c>
      <c r="M300" s="84">
        <v>74773</v>
      </c>
    </row>
    <row r="301" spans="1:13" x14ac:dyDescent="0.2">
      <c r="A301" s="5" t="s">
        <v>522</v>
      </c>
      <c r="B301" s="5" t="s">
        <v>115</v>
      </c>
      <c r="C301" s="5" t="s">
        <v>75</v>
      </c>
      <c r="D301" s="17">
        <v>55452</v>
      </c>
      <c r="E301" s="17">
        <v>58538</v>
      </c>
      <c r="F301" s="17">
        <v>53951</v>
      </c>
      <c r="G301" s="17">
        <v>55561</v>
      </c>
      <c r="H301" s="17">
        <v>54550</v>
      </c>
      <c r="I301" s="59">
        <v>54863</v>
      </c>
      <c r="J301" s="59">
        <v>53283</v>
      </c>
      <c r="K301" s="59">
        <v>58821</v>
      </c>
      <c r="L301" s="59">
        <v>61241</v>
      </c>
      <c r="M301" s="84">
        <v>69377</v>
      </c>
    </row>
    <row r="302" spans="1:13" x14ac:dyDescent="0.2">
      <c r="A302" s="5" t="s">
        <v>582</v>
      </c>
      <c r="B302" s="5" t="s">
        <v>152</v>
      </c>
      <c r="C302" s="5" t="s">
        <v>147</v>
      </c>
      <c r="D302" s="17">
        <v>66275</v>
      </c>
      <c r="E302" s="17">
        <v>66136</v>
      </c>
      <c r="F302" s="17">
        <v>69125</v>
      </c>
      <c r="G302" s="17">
        <v>60291</v>
      </c>
      <c r="H302" s="17">
        <v>59587</v>
      </c>
      <c r="I302" s="59">
        <v>61861</v>
      </c>
      <c r="J302" s="59">
        <v>55950</v>
      </c>
      <c r="K302" s="59">
        <v>60565</v>
      </c>
      <c r="L302" s="59">
        <v>59968</v>
      </c>
      <c r="M302" s="84">
        <v>71203</v>
      </c>
    </row>
    <row r="303" spans="1:13" x14ac:dyDescent="0.2">
      <c r="A303" s="5" t="s">
        <v>583</v>
      </c>
      <c r="B303" s="5" t="s">
        <v>154</v>
      </c>
      <c r="C303" s="5" t="s">
        <v>147</v>
      </c>
      <c r="D303" s="17">
        <v>56408</v>
      </c>
      <c r="E303" s="17">
        <v>57710</v>
      </c>
      <c r="F303" s="17">
        <v>66081</v>
      </c>
      <c r="G303" s="17">
        <v>67927</v>
      </c>
      <c r="H303" s="17">
        <v>68101</v>
      </c>
      <c r="I303" s="59">
        <v>68386</v>
      </c>
      <c r="J303" s="59">
        <v>64179</v>
      </c>
      <c r="K303" s="59">
        <v>62610</v>
      </c>
      <c r="L303" s="59">
        <v>64131</v>
      </c>
      <c r="M303" s="84">
        <v>64477</v>
      </c>
    </row>
    <row r="304" spans="1:13" x14ac:dyDescent="0.2">
      <c r="A304" s="5" t="s">
        <v>584</v>
      </c>
      <c r="B304" s="5" t="s">
        <v>167</v>
      </c>
      <c r="C304" s="5" t="s">
        <v>147</v>
      </c>
      <c r="D304" s="17">
        <v>53173</v>
      </c>
      <c r="E304" s="17">
        <v>52299</v>
      </c>
      <c r="F304" s="17">
        <v>48818</v>
      </c>
      <c r="G304" s="17">
        <v>49956</v>
      </c>
      <c r="H304" s="17">
        <v>48500</v>
      </c>
      <c r="I304" s="59">
        <v>51752</v>
      </c>
      <c r="J304" s="59">
        <v>48512</v>
      </c>
      <c r="K304" s="59">
        <v>49676</v>
      </c>
      <c r="L304" s="59">
        <v>49237</v>
      </c>
      <c r="M304" s="84">
        <v>55114</v>
      </c>
    </row>
    <row r="305" spans="1:13" x14ac:dyDescent="0.2">
      <c r="A305" s="5" t="s">
        <v>585</v>
      </c>
      <c r="B305" s="5" t="s">
        <v>172</v>
      </c>
      <c r="C305" s="5" t="s">
        <v>147</v>
      </c>
      <c r="D305" s="17">
        <v>77694</v>
      </c>
      <c r="E305" s="17">
        <v>72077</v>
      </c>
      <c r="F305" s="17">
        <v>75039</v>
      </c>
      <c r="G305" s="17">
        <v>71019</v>
      </c>
      <c r="H305" s="17">
        <v>86694</v>
      </c>
      <c r="I305" s="59">
        <v>123469</v>
      </c>
      <c r="J305" s="59">
        <v>118298</v>
      </c>
      <c r="K305" s="59">
        <v>123211</v>
      </c>
      <c r="L305" s="59">
        <v>122736</v>
      </c>
      <c r="M305" s="84">
        <v>69119</v>
      </c>
    </row>
    <row r="306" spans="1:13" x14ac:dyDescent="0.2">
      <c r="A306" s="5" t="s">
        <v>586</v>
      </c>
      <c r="B306" s="5" t="s">
        <v>177</v>
      </c>
      <c r="C306" s="5" t="s">
        <v>147</v>
      </c>
      <c r="D306" s="17">
        <v>55997</v>
      </c>
      <c r="E306" s="17">
        <v>52826</v>
      </c>
      <c r="F306" s="17">
        <v>47878</v>
      </c>
      <c r="G306" s="17">
        <v>48997</v>
      </c>
      <c r="H306" s="17">
        <v>46919</v>
      </c>
      <c r="I306" s="59">
        <v>50173</v>
      </c>
      <c r="J306" s="59">
        <v>44226</v>
      </c>
      <c r="K306" s="59">
        <v>47347</v>
      </c>
      <c r="L306" s="59">
        <v>47294</v>
      </c>
      <c r="M306" s="84">
        <v>48324</v>
      </c>
    </row>
    <row r="307" spans="1:13" x14ac:dyDescent="0.2">
      <c r="A307" s="5" t="s">
        <v>587</v>
      </c>
      <c r="B307" s="5" t="s">
        <v>178</v>
      </c>
      <c r="C307" s="5" t="s">
        <v>147</v>
      </c>
      <c r="D307" s="17">
        <v>76754</v>
      </c>
      <c r="E307" s="17">
        <v>77662</v>
      </c>
      <c r="F307" s="17">
        <v>70304</v>
      </c>
      <c r="G307" s="17">
        <v>67152</v>
      </c>
      <c r="H307" s="17">
        <v>65435</v>
      </c>
      <c r="I307" s="59">
        <v>62251</v>
      </c>
      <c r="J307" s="59">
        <v>58792</v>
      </c>
      <c r="K307" s="59">
        <v>61074</v>
      </c>
      <c r="L307" s="59">
        <v>60632</v>
      </c>
      <c r="M307" s="84">
        <v>60271</v>
      </c>
    </row>
    <row r="308" spans="1:13" x14ac:dyDescent="0.2">
      <c r="A308" s="5" t="s">
        <v>588</v>
      </c>
      <c r="B308" s="5" t="s">
        <v>182</v>
      </c>
      <c r="C308" s="5" t="s">
        <v>147</v>
      </c>
      <c r="D308" s="17">
        <v>62979</v>
      </c>
      <c r="E308" s="17">
        <v>62595</v>
      </c>
      <c r="F308" s="17">
        <v>58395</v>
      </c>
      <c r="G308" s="17">
        <v>62228</v>
      </c>
      <c r="H308" s="17">
        <v>59346</v>
      </c>
      <c r="I308" s="59">
        <v>59430</v>
      </c>
      <c r="J308" s="59">
        <v>57558</v>
      </c>
      <c r="K308" s="59">
        <v>60228</v>
      </c>
      <c r="L308" s="59">
        <v>58333</v>
      </c>
      <c r="M308" s="84">
        <v>58979</v>
      </c>
    </row>
    <row r="309" spans="1:13" x14ac:dyDescent="0.2">
      <c r="A309" s="5" t="s">
        <v>523</v>
      </c>
      <c r="B309" s="5" t="s">
        <v>85</v>
      </c>
      <c r="C309" s="5" t="s">
        <v>75</v>
      </c>
      <c r="D309" s="17">
        <v>210699</v>
      </c>
      <c r="E309" s="17">
        <v>200735</v>
      </c>
      <c r="F309" s="17">
        <v>188641</v>
      </c>
      <c r="G309" s="17">
        <v>187231</v>
      </c>
      <c r="H309" s="17">
        <v>170672</v>
      </c>
      <c r="I309" s="59">
        <v>176863</v>
      </c>
      <c r="J309" s="59">
        <v>161126</v>
      </c>
      <c r="K309" s="59">
        <v>162118</v>
      </c>
      <c r="L309" s="59">
        <v>176041</v>
      </c>
      <c r="M309" s="84">
        <v>176331</v>
      </c>
    </row>
    <row r="310" spans="1:13" x14ac:dyDescent="0.2">
      <c r="A310" s="5" t="s">
        <v>524</v>
      </c>
      <c r="B310" s="5" t="s">
        <v>86</v>
      </c>
      <c r="C310" s="5" t="s">
        <v>75</v>
      </c>
      <c r="D310" s="17">
        <v>87678</v>
      </c>
      <c r="E310" s="17">
        <v>87951</v>
      </c>
      <c r="F310" s="17">
        <v>79389</v>
      </c>
      <c r="G310" s="17">
        <v>87509</v>
      </c>
      <c r="H310" s="17">
        <v>85491</v>
      </c>
      <c r="I310" s="59">
        <v>85964</v>
      </c>
      <c r="J310" s="59">
        <v>81737</v>
      </c>
      <c r="K310" s="59">
        <v>81460</v>
      </c>
      <c r="L310" s="59">
        <v>81290</v>
      </c>
      <c r="M310" s="84">
        <v>80066</v>
      </c>
    </row>
    <row r="311" spans="1:13" x14ac:dyDescent="0.2">
      <c r="A311" s="5" t="s">
        <v>525</v>
      </c>
      <c r="B311" s="5" t="s">
        <v>90</v>
      </c>
      <c r="C311" s="5" t="s">
        <v>75</v>
      </c>
      <c r="D311" s="17">
        <v>62855</v>
      </c>
      <c r="E311" s="17">
        <v>67148</v>
      </c>
      <c r="F311" s="17">
        <v>63174</v>
      </c>
      <c r="G311" s="17">
        <v>63547</v>
      </c>
      <c r="H311" s="17">
        <v>61542</v>
      </c>
      <c r="I311" s="59">
        <v>62508</v>
      </c>
      <c r="J311" s="59">
        <v>63259</v>
      </c>
      <c r="K311" s="59">
        <v>62829</v>
      </c>
      <c r="L311" s="59">
        <v>61604</v>
      </c>
      <c r="M311" s="84">
        <v>74309</v>
      </c>
    </row>
    <row r="312" spans="1:13" x14ac:dyDescent="0.2">
      <c r="A312" s="5" t="s">
        <v>526</v>
      </c>
      <c r="B312" s="5" t="s">
        <v>96</v>
      </c>
      <c r="C312" s="5" t="s">
        <v>75</v>
      </c>
      <c r="D312" s="17">
        <v>81306</v>
      </c>
      <c r="E312" s="17">
        <v>87205</v>
      </c>
      <c r="F312" s="17">
        <v>78209</v>
      </c>
      <c r="G312" s="17">
        <v>81172</v>
      </c>
      <c r="H312" s="17">
        <v>77783</v>
      </c>
      <c r="I312" s="59">
        <v>81332</v>
      </c>
      <c r="J312" s="59">
        <v>82554</v>
      </c>
      <c r="K312" s="59">
        <v>74567</v>
      </c>
      <c r="L312" s="59">
        <v>80277</v>
      </c>
      <c r="M312" s="84">
        <v>78468</v>
      </c>
    </row>
    <row r="313" spans="1:13" x14ac:dyDescent="0.2">
      <c r="A313" s="5" t="s">
        <v>527</v>
      </c>
      <c r="B313" s="5" t="s">
        <v>105</v>
      </c>
      <c r="C313" s="5" t="s">
        <v>75</v>
      </c>
      <c r="D313" s="17">
        <v>107350</v>
      </c>
      <c r="E313" s="17">
        <v>103789</v>
      </c>
      <c r="F313" s="17">
        <v>98289</v>
      </c>
      <c r="G313" s="17">
        <v>103248</v>
      </c>
      <c r="H313" s="17">
        <v>93492</v>
      </c>
      <c r="I313" s="59">
        <v>91783</v>
      </c>
      <c r="J313" s="59">
        <v>89158</v>
      </c>
      <c r="K313" s="59">
        <v>88696</v>
      </c>
      <c r="L313" s="59">
        <v>88859</v>
      </c>
      <c r="M313" s="84">
        <v>98154</v>
      </c>
    </row>
    <row r="314" spans="1:13" x14ac:dyDescent="0.2">
      <c r="A314" s="5" t="s">
        <v>528</v>
      </c>
      <c r="B314" s="5" t="s">
        <v>113</v>
      </c>
      <c r="C314" s="5" t="s">
        <v>75</v>
      </c>
      <c r="D314" s="17">
        <v>77669</v>
      </c>
      <c r="E314" s="17">
        <v>77859</v>
      </c>
      <c r="F314" s="17">
        <v>69916</v>
      </c>
      <c r="G314" s="17">
        <v>76268</v>
      </c>
      <c r="H314" s="17">
        <v>75472</v>
      </c>
      <c r="I314" s="59">
        <v>71513</v>
      </c>
      <c r="J314" s="59">
        <v>67135</v>
      </c>
      <c r="K314" s="59">
        <v>75983</v>
      </c>
      <c r="L314" s="59">
        <v>76012</v>
      </c>
      <c r="M314" s="84">
        <v>90320</v>
      </c>
    </row>
    <row r="315" spans="1:13" x14ac:dyDescent="0.2">
      <c r="A315" s="5" t="s">
        <v>529</v>
      </c>
      <c r="B315" s="5" t="s">
        <v>114</v>
      </c>
      <c r="C315" s="5" t="s">
        <v>75</v>
      </c>
      <c r="D315" s="17">
        <v>90514</v>
      </c>
      <c r="E315" s="17">
        <v>92097</v>
      </c>
      <c r="F315" s="17">
        <v>91204</v>
      </c>
      <c r="G315" s="17">
        <v>93769</v>
      </c>
      <c r="H315" s="17">
        <v>92102</v>
      </c>
      <c r="I315" s="59">
        <v>87709</v>
      </c>
      <c r="J315" s="59">
        <v>80448</v>
      </c>
      <c r="K315" s="59">
        <v>87957</v>
      </c>
      <c r="L315" s="59">
        <v>89766</v>
      </c>
      <c r="M315" s="84">
        <v>110252</v>
      </c>
    </row>
    <row r="316" spans="1:13" x14ac:dyDescent="0.2">
      <c r="A316" s="5" t="s">
        <v>714</v>
      </c>
      <c r="B316" s="5" t="s">
        <v>57</v>
      </c>
      <c r="C316" s="5" t="s">
        <v>775</v>
      </c>
      <c r="D316" s="17">
        <v>46976</v>
      </c>
      <c r="E316" s="17">
        <v>43587</v>
      </c>
      <c r="F316" s="17">
        <v>41772</v>
      </c>
      <c r="G316" s="17">
        <v>43458</v>
      </c>
      <c r="H316" s="17">
        <v>40739</v>
      </c>
      <c r="I316" s="59">
        <v>42194</v>
      </c>
      <c r="J316" s="59">
        <v>41556</v>
      </c>
      <c r="K316" s="59">
        <v>38932</v>
      </c>
      <c r="L316" s="59">
        <v>40721</v>
      </c>
      <c r="M316" s="84">
        <v>43453</v>
      </c>
    </row>
    <row r="317" spans="1:13" x14ac:dyDescent="0.2">
      <c r="A317" s="5" t="s">
        <v>715</v>
      </c>
      <c r="B317" s="5" t="s">
        <v>60</v>
      </c>
      <c r="C317" s="5" t="s">
        <v>775</v>
      </c>
      <c r="D317" s="17">
        <v>64597</v>
      </c>
      <c r="E317" s="17">
        <v>64745</v>
      </c>
      <c r="F317" s="17">
        <v>62408</v>
      </c>
      <c r="G317" s="17">
        <v>62523</v>
      </c>
      <c r="H317" s="17">
        <v>60271</v>
      </c>
      <c r="I317" s="59">
        <v>58230</v>
      </c>
      <c r="J317" s="59">
        <v>59798</v>
      </c>
      <c r="K317" s="59">
        <v>62362</v>
      </c>
      <c r="L317" s="59">
        <v>58727</v>
      </c>
      <c r="M317" s="84">
        <v>57495</v>
      </c>
    </row>
    <row r="318" spans="1:13" x14ac:dyDescent="0.2">
      <c r="A318" s="5" t="s">
        <v>716</v>
      </c>
      <c r="B318" s="5" t="s">
        <v>61</v>
      </c>
      <c r="C318" s="5" t="s">
        <v>775</v>
      </c>
      <c r="D318" s="17">
        <v>61560</v>
      </c>
      <c r="E318" s="17">
        <v>65846</v>
      </c>
      <c r="F318" s="17">
        <v>63930</v>
      </c>
      <c r="G318" s="17">
        <v>66173</v>
      </c>
      <c r="H318" s="17">
        <v>65422</v>
      </c>
      <c r="I318" s="59">
        <v>65603</v>
      </c>
      <c r="J318" s="59">
        <v>67042</v>
      </c>
      <c r="K318" s="59">
        <v>66534</v>
      </c>
      <c r="L318" s="59">
        <v>64496</v>
      </c>
      <c r="M318" s="84">
        <v>62891</v>
      </c>
    </row>
    <row r="319" spans="1:13" x14ac:dyDescent="0.2">
      <c r="A319" s="5" t="s">
        <v>717</v>
      </c>
      <c r="B319" s="5" t="s">
        <v>67</v>
      </c>
      <c r="C319" s="5" t="s">
        <v>775</v>
      </c>
      <c r="D319" s="17">
        <v>38861</v>
      </c>
      <c r="E319" s="17">
        <v>41218</v>
      </c>
      <c r="F319" s="17">
        <v>42880</v>
      </c>
      <c r="G319" s="17">
        <v>44182</v>
      </c>
      <c r="H319" s="17">
        <v>48501</v>
      </c>
      <c r="I319" s="59">
        <v>48301</v>
      </c>
      <c r="J319" s="59">
        <v>45155</v>
      </c>
      <c r="K319" s="59">
        <v>44449</v>
      </c>
      <c r="L319" s="59">
        <v>43065</v>
      </c>
      <c r="M319" s="84">
        <v>49415</v>
      </c>
    </row>
    <row r="320" spans="1:13" x14ac:dyDescent="0.2">
      <c r="A320" s="5" t="s">
        <v>718</v>
      </c>
      <c r="B320" s="5" t="s">
        <v>69</v>
      </c>
      <c r="C320" s="5" t="s">
        <v>775</v>
      </c>
      <c r="D320" s="17">
        <v>51747</v>
      </c>
      <c r="E320" s="17">
        <v>54457</v>
      </c>
      <c r="F320" s="17">
        <v>52561</v>
      </c>
      <c r="G320" s="17">
        <v>51447</v>
      </c>
      <c r="H320" s="17">
        <v>49784</v>
      </c>
      <c r="I320" s="59">
        <v>49334</v>
      </c>
      <c r="J320" s="59">
        <v>49641</v>
      </c>
      <c r="K320" s="59">
        <v>51639</v>
      </c>
      <c r="L320" s="59">
        <v>51109</v>
      </c>
      <c r="M320" s="84">
        <v>56217</v>
      </c>
    </row>
    <row r="321" spans="1:13" x14ac:dyDescent="0.2">
      <c r="A321" s="5" t="s">
        <v>719</v>
      </c>
      <c r="B321" s="5" t="s">
        <v>70</v>
      </c>
      <c r="C321" s="5" t="s">
        <v>775</v>
      </c>
      <c r="D321" s="17">
        <v>52669</v>
      </c>
      <c r="E321" s="17">
        <v>53193</v>
      </c>
      <c r="F321" s="17">
        <v>51939</v>
      </c>
      <c r="G321" s="17">
        <v>51346</v>
      </c>
      <c r="H321" s="17">
        <v>49985</v>
      </c>
      <c r="I321" s="59">
        <v>49522</v>
      </c>
      <c r="J321" s="59">
        <v>50123</v>
      </c>
      <c r="K321" s="59">
        <v>48276</v>
      </c>
      <c r="L321" s="59">
        <v>47838</v>
      </c>
      <c r="M321" s="84">
        <v>53077</v>
      </c>
    </row>
    <row r="322" spans="1:13" x14ac:dyDescent="0.2">
      <c r="A322" s="5" t="s">
        <v>720</v>
      </c>
      <c r="B322" s="5" t="s">
        <v>71</v>
      </c>
      <c r="C322" s="5" t="s">
        <v>775</v>
      </c>
      <c r="D322" s="17">
        <v>137812</v>
      </c>
      <c r="E322" s="17">
        <v>141345</v>
      </c>
      <c r="F322" s="17">
        <v>135300</v>
      </c>
      <c r="G322" s="17">
        <v>128221</v>
      </c>
      <c r="H322" s="17">
        <v>119109</v>
      </c>
      <c r="I322" s="59">
        <v>117781</v>
      </c>
      <c r="J322" s="59">
        <v>120274</v>
      </c>
      <c r="K322" s="59">
        <v>113767</v>
      </c>
      <c r="L322" s="59">
        <v>118990</v>
      </c>
      <c r="M322" s="84">
        <v>80571</v>
      </c>
    </row>
    <row r="323" spans="1:13" x14ac:dyDescent="0.2">
      <c r="A323" s="5" t="s">
        <v>530</v>
      </c>
      <c r="B323" s="5" t="s">
        <v>77</v>
      </c>
      <c r="C323" s="5" t="s">
        <v>75</v>
      </c>
      <c r="D323" s="17">
        <v>120933</v>
      </c>
      <c r="E323" s="17">
        <v>121793</v>
      </c>
      <c r="F323" s="17">
        <v>116726</v>
      </c>
      <c r="G323" s="17">
        <v>128102</v>
      </c>
      <c r="H323" s="17">
        <v>120504</v>
      </c>
      <c r="I323" s="59">
        <v>118974</v>
      </c>
      <c r="J323" s="59">
        <v>113688</v>
      </c>
      <c r="K323" s="59">
        <v>115828</v>
      </c>
      <c r="L323" s="59">
        <v>121634</v>
      </c>
      <c r="M323" s="84">
        <v>140339</v>
      </c>
    </row>
    <row r="324" spans="1:13" x14ac:dyDescent="0.2">
      <c r="A324" s="5" t="s">
        <v>531</v>
      </c>
      <c r="B324" s="5" t="s">
        <v>78</v>
      </c>
      <c r="C324" s="5" t="s">
        <v>75</v>
      </c>
      <c r="D324" s="17">
        <v>107554</v>
      </c>
      <c r="E324" s="17">
        <v>98456</v>
      </c>
      <c r="F324" s="17">
        <v>81737</v>
      </c>
      <c r="G324" s="17">
        <v>85186</v>
      </c>
      <c r="H324" s="17">
        <v>81966</v>
      </c>
      <c r="I324" s="59">
        <v>80590</v>
      </c>
      <c r="J324" s="59">
        <v>78889</v>
      </c>
      <c r="K324" s="59">
        <v>84721</v>
      </c>
      <c r="L324" s="59">
        <v>85858</v>
      </c>
      <c r="M324" s="84">
        <v>83548</v>
      </c>
    </row>
    <row r="325" spans="1:13" x14ac:dyDescent="0.2">
      <c r="A325" s="5" t="s">
        <v>532</v>
      </c>
      <c r="B325" s="5" t="s">
        <v>82</v>
      </c>
      <c r="C325" s="5" t="s">
        <v>75</v>
      </c>
      <c r="D325" s="17">
        <v>68253</v>
      </c>
      <c r="E325" s="17">
        <v>68309</v>
      </c>
      <c r="F325" s="17">
        <v>64787</v>
      </c>
      <c r="G325" s="17">
        <v>66499</v>
      </c>
      <c r="H325" s="17">
        <v>64266</v>
      </c>
      <c r="I325" s="59">
        <v>60082</v>
      </c>
      <c r="J325" s="59">
        <v>55821</v>
      </c>
      <c r="K325" s="59">
        <v>60705</v>
      </c>
      <c r="L325" s="59">
        <v>58150</v>
      </c>
      <c r="M325" s="84">
        <v>63501</v>
      </c>
    </row>
    <row r="326" spans="1:13" x14ac:dyDescent="0.2">
      <c r="A326" s="5" t="s">
        <v>533</v>
      </c>
      <c r="B326" s="5" t="s">
        <v>92</v>
      </c>
      <c r="C326" s="5" t="s">
        <v>75</v>
      </c>
      <c r="D326" s="17">
        <v>68040</v>
      </c>
      <c r="E326" s="17">
        <v>74008</v>
      </c>
      <c r="F326" s="17">
        <v>66050</v>
      </c>
      <c r="G326" s="17">
        <v>69228</v>
      </c>
      <c r="H326" s="17">
        <v>65808</v>
      </c>
      <c r="I326" s="59">
        <v>65622</v>
      </c>
      <c r="J326" s="59">
        <v>61662</v>
      </c>
      <c r="K326" s="59">
        <v>59185</v>
      </c>
      <c r="L326" s="59">
        <v>57875</v>
      </c>
      <c r="M326" s="84">
        <v>67155</v>
      </c>
    </row>
    <row r="327" spans="1:13" x14ac:dyDescent="0.2">
      <c r="A327" s="5" t="s">
        <v>534</v>
      </c>
      <c r="B327" s="5" t="s">
        <v>99</v>
      </c>
      <c r="C327" s="5" t="s">
        <v>75</v>
      </c>
      <c r="D327" s="17">
        <v>91496</v>
      </c>
      <c r="E327" s="17">
        <v>86267</v>
      </c>
      <c r="F327" s="17">
        <v>79791</v>
      </c>
      <c r="G327" s="17">
        <v>85828</v>
      </c>
      <c r="H327" s="17">
        <v>88016</v>
      </c>
      <c r="I327" s="59">
        <v>83067</v>
      </c>
      <c r="J327" s="59">
        <v>70725</v>
      </c>
      <c r="K327" s="59">
        <v>72497</v>
      </c>
      <c r="L327" s="59">
        <v>74330</v>
      </c>
      <c r="M327" s="84">
        <v>89721</v>
      </c>
    </row>
    <row r="328" spans="1:13" x14ac:dyDescent="0.2">
      <c r="A328" s="5" t="s">
        <v>535</v>
      </c>
      <c r="B328" s="5" t="s">
        <v>101</v>
      </c>
      <c r="C328" s="5" t="s">
        <v>75</v>
      </c>
      <c r="D328" s="17">
        <v>93574</v>
      </c>
      <c r="E328" s="17">
        <v>92916</v>
      </c>
      <c r="F328" s="17">
        <v>91749</v>
      </c>
      <c r="G328" s="17">
        <v>94511</v>
      </c>
      <c r="H328" s="17">
        <v>93374</v>
      </c>
      <c r="I328" s="59">
        <v>96824</v>
      </c>
      <c r="J328" s="59">
        <v>86969</v>
      </c>
      <c r="K328" s="59">
        <v>90159</v>
      </c>
      <c r="L328" s="59">
        <v>91059</v>
      </c>
      <c r="M328" s="84">
        <v>99458</v>
      </c>
    </row>
    <row r="329" spans="1:13" x14ac:dyDescent="0.2">
      <c r="A329" s="5" t="s">
        <v>536</v>
      </c>
      <c r="B329" s="5" t="s">
        <v>108</v>
      </c>
      <c r="C329" s="5" t="s">
        <v>75</v>
      </c>
      <c r="D329" s="17">
        <v>67954</v>
      </c>
      <c r="E329" s="17">
        <v>68311</v>
      </c>
      <c r="F329" s="17">
        <v>73420</v>
      </c>
      <c r="G329" s="17">
        <v>76060</v>
      </c>
      <c r="H329" s="17">
        <v>67504</v>
      </c>
      <c r="I329" s="59">
        <v>68706</v>
      </c>
      <c r="J329" s="59">
        <v>70955</v>
      </c>
      <c r="K329" s="59">
        <v>59959</v>
      </c>
      <c r="L329" s="59">
        <v>71267</v>
      </c>
      <c r="M329" s="84">
        <v>49265</v>
      </c>
    </row>
    <row r="330" spans="1:13" x14ac:dyDescent="0.2">
      <c r="A330" s="5" t="s">
        <v>640</v>
      </c>
      <c r="B330" s="5" t="s">
        <v>237</v>
      </c>
      <c r="C330" s="5" t="s">
        <v>228</v>
      </c>
      <c r="D330" s="17">
        <v>103455</v>
      </c>
      <c r="E330" s="17">
        <v>96555</v>
      </c>
      <c r="F330" s="17">
        <v>91985</v>
      </c>
      <c r="G330" s="17">
        <v>89283</v>
      </c>
      <c r="H330" s="17">
        <v>84295</v>
      </c>
      <c r="I330" s="59">
        <v>85995</v>
      </c>
      <c r="J330" s="59">
        <v>85592</v>
      </c>
      <c r="K330" s="59">
        <v>80528</v>
      </c>
      <c r="L330" s="59">
        <v>84956</v>
      </c>
      <c r="M330" s="84">
        <v>95806</v>
      </c>
    </row>
    <row r="331" spans="1:13" x14ac:dyDescent="0.2">
      <c r="A331" s="5" t="s">
        <v>641</v>
      </c>
      <c r="B331" s="5" t="s">
        <v>264</v>
      </c>
      <c r="C331" s="5" t="s">
        <v>228</v>
      </c>
      <c r="D331" s="17">
        <v>103377</v>
      </c>
      <c r="E331" s="17">
        <v>104259</v>
      </c>
      <c r="F331" s="17">
        <v>90484</v>
      </c>
      <c r="G331" s="17">
        <v>106667</v>
      </c>
      <c r="H331" s="17">
        <v>104921</v>
      </c>
      <c r="I331" s="59">
        <v>106878</v>
      </c>
      <c r="J331" s="59">
        <v>105145</v>
      </c>
      <c r="K331" s="59">
        <v>104415</v>
      </c>
      <c r="L331" s="59">
        <v>104488</v>
      </c>
      <c r="M331" s="84">
        <v>103050</v>
      </c>
    </row>
    <row r="332" spans="1:13" x14ac:dyDescent="0.2">
      <c r="A332" s="5" t="s">
        <v>642</v>
      </c>
      <c r="B332" s="5" t="s">
        <v>275</v>
      </c>
      <c r="C332" s="5" t="s">
        <v>228</v>
      </c>
      <c r="D332" s="17">
        <v>97355</v>
      </c>
      <c r="E332" s="17">
        <v>100219</v>
      </c>
      <c r="F332" s="17">
        <v>94994</v>
      </c>
      <c r="G332" s="17">
        <v>97262</v>
      </c>
      <c r="H332" s="17">
        <v>79043</v>
      </c>
      <c r="I332" s="59">
        <v>82664</v>
      </c>
      <c r="J332" s="59">
        <v>78933</v>
      </c>
      <c r="K332" s="59">
        <v>85356</v>
      </c>
      <c r="L332" s="59">
        <v>85723</v>
      </c>
      <c r="M332" s="84">
        <v>98392</v>
      </c>
    </row>
    <row r="333" spans="1:13" x14ac:dyDescent="0.2">
      <c r="A333" s="5" t="s">
        <v>643</v>
      </c>
      <c r="B333" s="5" t="s">
        <v>285</v>
      </c>
      <c r="C333" s="5" t="s">
        <v>228</v>
      </c>
      <c r="D333" s="17">
        <v>91509</v>
      </c>
      <c r="E333" s="17">
        <v>92021</v>
      </c>
      <c r="F333" s="17">
        <v>83469</v>
      </c>
      <c r="G333" s="17">
        <v>93431</v>
      </c>
      <c r="H333" s="17">
        <v>95895</v>
      </c>
      <c r="I333" s="59">
        <v>94632</v>
      </c>
      <c r="J333" s="59">
        <v>75467</v>
      </c>
      <c r="K333" s="59">
        <v>97429</v>
      </c>
      <c r="L333" s="59">
        <v>96278</v>
      </c>
      <c r="M333" s="84">
        <v>116353</v>
      </c>
    </row>
    <row r="334" spans="1:13" x14ac:dyDescent="0.2">
      <c r="A334" s="5" t="s">
        <v>644</v>
      </c>
      <c r="B334" s="5" t="s">
        <v>289</v>
      </c>
      <c r="C334" s="5" t="s">
        <v>228</v>
      </c>
      <c r="D334" s="17">
        <v>63602</v>
      </c>
      <c r="E334" s="17">
        <v>57801</v>
      </c>
      <c r="F334" s="17">
        <v>59085</v>
      </c>
      <c r="G334" s="17">
        <v>57991</v>
      </c>
      <c r="H334" s="17">
        <v>59679</v>
      </c>
      <c r="I334" s="59">
        <v>58089</v>
      </c>
      <c r="J334" s="59">
        <v>58045</v>
      </c>
      <c r="K334" s="59">
        <v>59118</v>
      </c>
      <c r="L334" s="59">
        <v>60135</v>
      </c>
      <c r="M334" s="84">
        <v>63577</v>
      </c>
    </row>
    <row r="335" spans="1:13" x14ac:dyDescent="0.2">
      <c r="A335" s="5" t="s">
        <v>695</v>
      </c>
      <c r="B335" s="5" t="s">
        <v>310</v>
      </c>
      <c r="C335" s="5" t="s">
        <v>296</v>
      </c>
      <c r="D335" s="17">
        <v>64375</v>
      </c>
      <c r="E335" s="17">
        <v>63351</v>
      </c>
      <c r="F335" s="17">
        <v>62154</v>
      </c>
      <c r="G335" s="17">
        <v>58060</v>
      </c>
      <c r="H335" s="17">
        <v>53956</v>
      </c>
      <c r="I335" s="59">
        <v>55201</v>
      </c>
      <c r="J335" s="59">
        <v>53480</v>
      </c>
      <c r="K335" s="59">
        <v>53873</v>
      </c>
      <c r="L335" s="59">
        <v>55807</v>
      </c>
      <c r="M335" s="84">
        <v>60714</v>
      </c>
    </row>
    <row r="336" spans="1:13" x14ac:dyDescent="0.2">
      <c r="A336" s="5" t="s">
        <v>696</v>
      </c>
      <c r="B336" s="5" t="s">
        <v>318</v>
      </c>
      <c r="C336" s="5" t="s">
        <v>296</v>
      </c>
      <c r="D336" s="17">
        <v>70809</v>
      </c>
      <c r="E336" s="17">
        <v>71381</v>
      </c>
      <c r="F336" s="17">
        <v>68920</v>
      </c>
      <c r="G336" s="17">
        <v>71003</v>
      </c>
      <c r="H336" s="17">
        <v>67318</v>
      </c>
      <c r="I336" s="59">
        <v>69177</v>
      </c>
      <c r="J336" s="59">
        <v>68487</v>
      </c>
      <c r="K336" s="59">
        <v>71104</v>
      </c>
      <c r="L336" s="59">
        <v>69561</v>
      </c>
      <c r="M336" s="84">
        <v>78760</v>
      </c>
    </row>
    <row r="337" spans="1:13" x14ac:dyDescent="0.2">
      <c r="A337" s="5" t="s">
        <v>697</v>
      </c>
      <c r="B337" s="5" t="s">
        <v>321</v>
      </c>
      <c r="C337" s="5" t="s">
        <v>296</v>
      </c>
      <c r="D337" s="17">
        <v>56122</v>
      </c>
      <c r="E337" s="17">
        <v>56264</v>
      </c>
      <c r="F337" s="17">
        <v>54950</v>
      </c>
      <c r="G337" s="17">
        <v>56081</v>
      </c>
      <c r="H337" s="17">
        <v>54666</v>
      </c>
      <c r="I337" s="59">
        <v>55426</v>
      </c>
      <c r="J337" s="59">
        <v>53485</v>
      </c>
      <c r="K337" s="59">
        <v>52592</v>
      </c>
      <c r="L337" s="59">
        <v>51548</v>
      </c>
      <c r="M337" s="84">
        <v>60658</v>
      </c>
    </row>
    <row r="338" spans="1:13" x14ac:dyDescent="0.2">
      <c r="A338" s="5" t="s">
        <v>698</v>
      </c>
      <c r="B338" s="5" t="s">
        <v>324</v>
      </c>
      <c r="C338" s="5" t="s">
        <v>296</v>
      </c>
      <c r="D338" s="17">
        <v>58287</v>
      </c>
      <c r="E338" s="17">
        <v>54695</v>
      </c>
      <c r="F338" s="17">
        <v>52749</v>
      </c>
      <c r="G338" s="17">
        <v>54543</v>
      </c>
      <c r="H338" s="17">
        <v>51516</v>
      </c>
      <c r="I338" s="59">
        <v>53082</v>
      </c>
      <c r="J338" s="59">
        <v>49196</v>
      </c>
      <c r="K338" s="59">
        <v>48237</v>
      </c>
      <c r="L338" s="59">
        <v>46332</v>
      </c>
      <c r="M338" s="84">
        <v>54420</v>
      </c>
    </row>
    <row r="339" spans="1:13" x14ac:dyDescent="0.2">
      <c r="A339" s="5" t="s">
        <v>699</v>
      </c>
      <c r="B339" s="5" t="s">
        <v>331</v>
      </c>
      <c r="C339" s="5" t="s">
        <v>296</v>
      </c>
      <c r="D339" s="17">
        <v>59529</v>
      </c>
      <c r="E339" s="17">
        <v>58779</v>
      </c>
      <c r="F339" s="17">
        <v>55429</v>
      </c>
      <c r="G339" s="17">
        <v>60515</v>
      </c>
      <c r="H339" s="17">
        <v>56909</v>
      </c>
      <c r="I339" s="59">
        <v>58657</v>
      </c>
      <c r="J339" s="59">
        <v>60627</v>
      </c>
      <c r="K339" s="59">
        <v>61920</v>
      </c>
      <c r="L339" s="59">
        <v>61777</v>
      </c>
      <c r="M339" s="84">
        <v>90969</v>
      </c>
    </row>
    <row r="340" spans="1:13" x14ac:dyDescent="0.2">
      <c r="A340" s="5" t="s">
        <v>478</v>
      </c>
      <c r="B340" s="5" t="s">
        <v>119</v>
      </c>
      <c r="C340" s="5" t="s">
        <v>116</v>
      </c>
      <c r="D340" s="17">
        <v>72930</v>
      </c>
      <c r="E340" s="17">
        <v>66210</v>
      </c>
      <c r="F340" s="17">
        <v>66427</v>
      </c>
      <c r="G340" s="17">
        <v>57608</v>
      </c>
      <c r="H340" s="17">
        <v>55122</v>
      </c>
      <c r="I340" s="59">
        <v>56905</v>
      </c>
      <c r="J340" s="59">
        <v>56354</v>
      </c>
      <c r="K340" s="59">
        <v>59441</v>
      </c>
      <c r="L340" s="59">
        <v>61948</v>
      </c>
      <c r="M340" s="84">
        <v>78196</v>
      </c>
    </row>
    <row r="341" spans="1:13" x14ac:dyDescent="0.2">
      <c r="A341" s="5" t="s">
        <v>479</v>
      </c>
      <c r="B341" s="5" t="s">
        <v>122</v>
      </c>
      <c r="C341" s="5" t="s">
        <v>116</v>
      </c>
      <c r="D341" s="17">
        <v>118755</v>
      </c>
      <c r="E341" s="17">
        <v>117349</v>
      </c>
      <c r="F341" s="17">
        <v>113030</v>
      </c>
      <c r="G341" s="17">
        <v>111427</v>
      </c>
      <c r="H341" s="17">
        <v>103722</v>
      </c>
      <c r="I341" s="59">
        <v>108975</v>
      </c>
      <c r="J341" s="59">
        <v>114038</v>
      </c>
      <c r="K341" s="59">
        <v>110782</v>
      </c>
      <c r="L341" s="59">
        <v>110081</v>
      </c>
      <c r="M341" s="84">
        <v>113133</v>
      </c>
    </row>
    <row r="342" spans="1:13" x14ac:dyDescent="0.2">
      <c r="A342" s="5" t="s">
        <v>480</v>
      </c>
      <c r="B342" s="5" t="s">
        <v>124</v>
      </c>
      <c r="C342" s="5" t="s">
        <v>116</v>
      </c>
      <c r="D342" s="17">
        <v>89305</v>
      </c>
      <c r="E342" s="17">
        <v>80148</v>
      </c>
      <c r="F342" s="17">
        <v>80400</v>
      </c>
      <c r="G342" s="17">
        <v>78735</v>
      </c>
      <c r="H342" s="17">
        <v>68433</v>
      </c>
      <c r="I342" s="59">
        <v>70320</v>
      </c>
      <c r="J342" s="59">
        <v>71274</v>
      </c>
      <c r="K342" s="59">
        <v>70597</v>
      </c>
      <c r="L342" s="59">
        <v>72700</v>
      </c>
      <c r="M342" s="84">
        <v>69770</v>
      </c>
    </row>
    <row r="343" spans="1:13" x14ac:dyDescent="0.2">
      <c r="A343" s="5" t="s">
        <v>481</v>
      </c>
      <c r="B343" s="5" t="s">
        <v>126</v>
      </c>
      <c r="C343" s="5" t="s">
        <v>116</v>
      </c>
      <c r="D343" s="17">
        <v>65521</v>
      </c>
      <c r="E343" s="17">
        <v>66302</v>
      </c>
      <c r="F343" s="17">
        <v>66375</v>
      </c>
      <c r="G343" s="17">
        <v>71926</v>
      </c>
      <c r="H343" s="17">
        <v>67578</v>
      </c>
      <c r="I343" s="59">
        <v>67030</v>
      </c>
      <c r="J343" s="59">
        <v>70468</v>
      </c>
      <c r="K343" s="59">
        <v>70135</v>
      </c>
      <c r="L343" s="59">
        <v>73618</v>
      </c>
      <c r="M343" s="84">
        <v>65806</v>
      </c>
    </row>
    <row r="344" spans="1:13" x14ac:dyDescent="0.2">
      <c r="A344" s="5" t="s">
        <v>482</v>
      </c>
      <c r="B344" s="5" t="s">
        <v>134</v>
      </c>
      <c r="C344" s="5" t="s">
        <v>116</v>
      </c>
      <c r="D344" s="17">
        <v>65316</v>
      </c>
      <c r="E344" s="17">
        <v>77404</v>
      </c>
      <c r="F344" s="17">
        <v>73784</v>
      </c>
      <c r="G344" s="17">
        <v>68318</v>
      </c>
      <c r="H344" s="17">
        <v>77383</v>
      </c>
      <c r="I344" s="59">
        <v>71943</v>
      </c>
      <c r="J344" s="59">
        <v>75110</v>
      </c>
      <c r="K344" s="59">
        <v>73558</v>
      </c>
      <c r="L344" s="59">
        <v>75346</v>
      </c>
      <c r="M344" s="84">
        <v>87196</v>
      </c>
    </row>
    <row r="345" spans="1:13" x14ac:dyDescent="0.2">
      <c r="A345" s="5" t="s">
        <v>483</v>
      </c>
      <c r="B345" s="5" t="s">
        <v>135</v>
      </c>
      <c r="C345" s="5" t="s">
        <v>116</v>
      </c>
      <c r="D345" s="17">
        <v>77415</v>
      </c>
      <c r="E345" s="17">
        <v>73684</v>
      </c>
      <c r="F345" s="17">
        <v>72564</v>
      </c>
      <c r="G345" s="17">
        <v>74504</v>
      </c>
      <c r="H345" s="17">
        <v>73104</v>
      </c>
      <c r="I345" s="59">
        <v>75394</v>
      </c>
      <c r="J345" s="59">
        <v>71691</v>
      </c>
      <c r="K345" s="59">
        <v>80542</v>
      </c>
      <c r="L345" s="59">
        <v>79735</v>
      </c>
      <c r="M345" s="84">
        <v>69183</v>
      </c>
    </row>
    <row r="346" spans="1:13" x14ac:dyDescent="0.2">
      <c r="A346" s="5" t="s">
        <v>484</v>
      </c>
      <c r="B346" s="5" t="s">
        <v>136</v>
      </c>
      <c r="C346" s="5" t="s">
        <v>116</v>
      </c>
      <c r="D346" s="17">
        <v>85597</v>
      </c>
      <c r="E346" s="17">
        <v>95622</v>
      </c>
      <c r="F346" s="17">
        <v>93063</v>
      </c>
      <c r="G346" s="17">
        <v>83093</v>
      </c>
      <c r="H346" s="17">
        <v>80653</v>
      </c>
      <c r="I346" s="59">
        <v>87471</v>
      </c>
      <c r="J346" s="59">
        <v>89663</v>
      </c>
      <c r="K346" s="59">
        <v>82723</v>
      </c>
      <c r="L346" s="59">
        <v>86470</v>
      </c>
      <c r="M346" s="84">
        <v>62096</v>
      </c>
    </row>
    <row r="347" spans="1:13" x14ac:dyDescent="0.2">
      <c r="A347" s="5" t="s">
        <v>485</v>
      </c>
      <c r="B347" s="5" t="s">
        <v>139</v>
      </c>
      <c r="C347" s="5" t="s">
        <v>116</v>
      </c>
      <c r="D347" s="17">
        <v>102699</v>
      </c>
      <c r="E347" s="17">
        <v>101604</v>
      </c>
      <c r="F347" s="17">
        <v>92051</v>
      </c>
      <c r="G347" s="17">
        <v>91281</v>
      </c>
      <c r="H347" s="17">
        <v>91179</v>
      </c>
      <c r="I347" s="59">
        <v>90533</v>
      </c>
      <c r="J347" s="59">
        <v>88114</v>
      </c>
      <c r="K347" s="59">
        <v>89582</v>
      </c>
      <c r="L347" s="59">
        <v>93233</v>
      </c>
      <c r="M347" s="84">
        <v>100716</v>
      </c>
    </row>
    <row r="348" spans="1:13" x14ac:dyDescent="0.2">
      <c r="A348" s="5" t="s">
        <v>589</v>
      </c>
      <c r="B348" s="5" t="s">
        <v>148</v>
      </c>
      <c r="C348" s="5" t="s">
        <v>147</v>
      </c>
      <c r="D348" s="17">
        <v>64794</v>
      </c>
      <c r="E348" s="17">
        <v>64818</v>
      </c>
      <c r="F348" s="17">
        <v>58457</v>
      </c>
      <c r="G348" s="17">
        <v>64074</v>
      </c>
      <c r="H348" s="17">
        <v>60156</v>
      </c>
      <c r="I348" s="59">
        <v>62041</v>
      </c>
      <c r="J348" s="59">
        <v>57284</v>
      </c>
      <c r="K348" s="59">
        <v>59446</v>
      </c>
      <c r="L348" s="59">
        <v>61611</v>
      </c>
      <c r="M348" s="84">
        <v>62325</v>
      </c>
    </row>
    <row r="349" spans="1:13" x14ac:dyDescent="0.2">
      <c r="A349" s="5" t="s">
        <v>590</v>
      </c>
      <c r="B349" s="5" t="s">
        <v>166</v>
      </c>
      <c r="C349" s="5" t="s">
        <v>147</v>
      </c>
      <c r="D349" s="17">
        <v>110343</v>
      </c>
      <c r="E349" s="17">
        <v>106549</v>
      </c>
      <c r="F349" s="17">
        <v>102281</v>
      </c>
      <c r="G349" s="17">
        <v>100831</v>
      </c>
      <c r="H349" s="17">
        <v>100128</v>
      </c>
      <c r="I349" s="59">
        <v>98644</v>
      </c>
      <c r="J349" s="59">
        <v>96623</v>
      </c>
      <c r="K349" s="59">
        <v>97624</v>
      </c>
      <c r="L349" s="59">
        <v>95882</v>
      </c>
      <c r="M349" s="84">
        <v>118003</v>
      </c>
    </row>
    <row r="350" spans="1:13" x14ac:dyDescent="0.2">
      <c r="A350" s="5" t="s">
        <v>591</v>
      </c>
      <c r="B350" s="5" t="s">
        <v>171</v>
      </c>
      <c r="C350" s="5" t="s">
        <v>147</v>
      </c>
      <c r="D350" s="17">
        <v>89551</v>
      </c>
      <c r="E350" s="17">
        <v>83608</v>
      </c>
      <c r="F350" s="17">
        <v>78941</v>
      </c>
      <c r="G350" s="17">
        <v>77930</v>
      </c>
      <c r="H350" s="17">
        <v>73978</v>
      </c>
      <c r="I350" s="59">
        <v>74048</v>
      </c>
      <c r="J350" s="59">
        <v>64865</v>
      </c>
      <c r="K350" s="59">
        <v>63968</v>
      </c>
      <c r="L350" s="59">
        <v>63652</v>
      </c>
      <c r="M350" s="84">
        <v>67687</v>
      </c>
    </row>
    <row r="351" spans="1:13" x14ac:dyDescent="0.2">
      <c r="A351" s="5" t="s">
        <v>592</v>
      </c>
      <c r="B351" s="5" t="s">
        <v>175</v>
      </c>
      <c r="C351" s="5" t="s">
        <v>147</v>
      </c>
      <c r="D351" s="17">
        <v>71608</v>
      </c>
      <c r="E351" s="17">
        <v>67045</v>
      </c>
      <c r="F351" s="17">
        <v>64627</v>
      </c>
      <c r="G351" s="17">
        <v>66174</v>
      </c>
      <c r="H351" s="17">
        <v>65381</v>
      </c>
      <c r="I351" s="59">
        <v>67159</v>
      </c>
      <c r="J351" s="59">
        <v>68230</v>
      </c>
      <c r="K351" s="59">
        <v>66280</v>
      </c>
      <c r="L351" s="59">
        <v>66996</v>
      </c>
      <c r="M351" s="84">
        <v>64941</v>
      </c>
    </row>
    <row r="352" spans="1:13" x14ac:dyDescent="0.2">
      <c r="A352" s="5" t="s">
        <v>593</v>
      </c>
      <c r="B352" s="5" t="s">
        <v>185</v>
      </c>
      <c r="C352" s="5" t="s">
        <v>147</v>
      </c>
      <c r="D352" s="17">
        <v>87133</v>
      </c>
      <c r="E352" s="17">
        <v>85238</v>
      </c>
      <c r="F352" s="17">
        <v>80525</v>
      </c>
      <c r="G352" s="17">
        <v>82750</v>
      </c>
      <c r="H352" s="17">
        <v>76928</v>
      </c>
      <c r="I352" s="59">
        <v>74306</v>
      </c>
      <c r="J352" s="59">
        <v>64974</v>
      </c>
      <c r="K352" s="59">
        <v>76375</v>
      </c>
      <c r="L352" s="59">
        <v>76859</v>
      </c>
      <c r="M352" s="84">
        <v>85713</v>
      </c>
    </row>
    <row r="353" spans="1:13" x14ac:dyDescent="0.2">
      <c r="A353" s="5" t="s">
        <v>594</v>
      </c>
      <c r="B353" s="5" t="s">
        <v>187</v>
      </c>
      <c r="C353" s="5" t="s">
        <v>147</v>
      </c>
      <c r="D353" s="17">
        <v>58480</v>
      </c>
      <c r="E353" s="17">
        <v>61600</v>
      </c>
      <c r="F353" s="17">
        <v>56778</v>
      </c>
      <c r="G353" s="17">
        <v>59090</v>
      </c>
      <c r="H353" s="17">
        <v>65303</v>
      </c>
      <c r="I353" s="59">
        <v>55218</v>
      </c>
      <c r="J353" s="59">
        <v>52916</v>
      </c>
      <c r="K353" s="59">
        <v>63390</v>
      </c>
      <c r="L353" s="59">
        <v>62235</v>
      </c>
      <c r="M353" s="84">
        <v>63538</v>
      </c>
    </row>
    <row r="354" spans="1:13" x14ac:dyDescent="0.2">
      <c r="A354" s="5" t="s">
        <v>595</v>
      </c>
      <c r="B354" s="5" t="s">
        <v>193</v>
      </c>
      <c r="C354" s="5" t="s">
        <v>147</v>
      </c>
      <c r="D354" s="17">
        <v>90360</v>
      </c>
      <c r="E354" s="17">
        <v>88230</v>
      </c>
      <c r="F354" s="17">
        <v>83740</v>
      </c>
      <c r="G354" s="17">
        <v>80775</v>
      </c>
      <c r="H354" s="17">
        <v>80634</v>
      </c>
      <c r="I354" s="59">
        <v>78653</v>
      </c>
      <c r="J354" s="59">
        <v>76372</v>
      </c>
      <c r="K354" s="59">
        <v>75386</v>
      </c>
      <c r="L354" s="59">
        <v>74870</v>
      </c>
      <c r="M354" s="84">
        <v>78248</v>
      </c>
    </row>
    <row r="355" spans="1:13" x14ac:dyDescent="0.2">
      <c r="A355" s="5" t="s">
        <v>645</v>
      </c>
      <c r="B355" s="5" t="s">
        <v>246</v>
      </c>
      <c r="C355" s="5" t="s">
        <v>228</v>
      </c>
      <c r="D355" s="17">
        <v>52927</v>
      </c>
      <c r="E355" s="17">
        <v>55130</v>
      </c>
      <c r="F355" s="17">
        <v>53714</v>
      </c>
      <c r="G355" s="17">
        <v>59323</v>
      </c>
      <c r="H355" s="17">
        <v>57542</v>
      </c>
      <c r="I355" s="59">
        <v>57796</v>
      </c>
      <c r="J355" s="59">
        <v>55721</v>
      </c>
      <c r="K355" s="59">
        <v>55115</v>
      </c>
      <c r="L355" s="59">
        <v>54740</v>
      </c>
      <c r="M355" s="84">
        <v>58595</v>
      </c>
    </row>
    <row r="356" spans="1:13" x14ac:dyDescent="0.2">
      <c r="A356" s="5" t="s">
        <v>646</v>
      </c>
      <c r="B356" s="5" t="s">
        <v>247</v>
      </c>
      <c r="C356" s="5" t="s">
        <v>228</v>
      </c>
      <c r="D356" s="17">
        <v>49265</v>
      </c>
      <c r="E356" s="17">
        <v>48811</v>
      </c>
      <c r="F356" s="17">
        <v>48531</v>
      </c>
      <c r="G356" s="17">
        <v>51818</v>
      </c>
      <c r="H356" s="17">
        <v>51563</v>
      </c>
      <c r="I356" s="59">
        <v>52223</v>
      </c>
      <c r="J356" s="59">
        <v>49128</v>
      </c>
      <c r="K356" s="59">
        <v>48271</v>
      </c>
      <c r="L356" s="59">
        <v>47858</v>
      </c>
      <c r="M356" s="84">
        <v>53754</v>
      </c>
    </row>
    <row r="357" spans="1:13" x14ac:dyDescent="0.2">
      <c r="A357" s="5" t="s">
        <v>647</v>
      </c>
      <c r="B357" s="5" t="s">
        <v>251</v>
      </c>
      <c r="C357" s="5" t="s">
        <v>228</v>
      </c>
      <c r="D357" s="17">
        <v>67729</v>
      </c>
      <c r="E357" s="17">
        <v>69067</v>
      </c>
      <c r="F357" s="17">
        <v>69137</v>
      </c>
      <c r="G357" s="17">
        <v>71001</v>
      </c>
      <c r="H357" s="17">
        <v>70826</v>
      </c>
      <c r="I357" s="59">
        <v>73468</v>
      </c>
      <c r="J357" s="59">
        <v>71554</v>
      </c>
      <c r="K357" s="59">
        <v>71580</v>
      </c>
      <c r="L357" s="59">
        <v>69959</v>
      </c>
      <c r="M357" s="84">
        <v>68191</v>
      </c>
    </row>
    <row r="358" spans="1:13" x14ac:dyDescent="0.2">
      <c r="A358" s="5" t="s">
        <v>648</v>
      </c>
      <c r="B358" s="5" t="s">
        <v>262</v>
      </c>
      <c r="C358" s="5" t="s">
        <v>228</v>
      </c>
      <c r="D358" s="17">
        <v>65340</v>
      </c>
      <c r="E358" s="17">
        <v>66040</v>
      </c>
      <c r="F358" s="17">
        <v>67043</v>
      </c>
      <c r="G358" s="17">
        <v>67082</v>
      </c>
      <c r="H358" s="17">
        <v>66548</v>
      </c>
      <c r="I358" s="59">
        <v>68680</v>
      </c>
      <c r="J358" s="59">
        <v>68412</v>
      </c>
      <c r="K358" s="59">
        <v>68621</v>
      </c>
      <c r="L358" s="59">
        <v>68051</v>
      </c>
      <c r="M358" s="84">
        <v>55493</v>
      </c>
    </row>
    <row r="359" spans="1:13" x14ac:dyDescent="0.2">
      <c r="A359" s="5" t="s">
        <v>649</v>
      </c>
      <c r="B359" s="5" t="s">
        <v>267</v>
      </c>
      <c r="C359" s="5" t="s">
        <v>228</v>
      </c>
      <c r="D359" s="17">
        <v>69804</v>
      </c>
      <c r="E359" s="17">
        <v>70654</v>
      </c>
      <c r="F359" s="17">
        <v>68469</v>
      </c>
      <c r="G359" s="17">
        <v>68147</v>
      </c>
      <c r="H359" s="17">
        <v>69227</v>
      </c>
      <c r="I359" s="59">
        <v>71149</v>
      </c>
      <c r="J359" s="59">
        <v>72739</v>
      </c>
      <c r="K359" s="59">
        <v>74100</v>
      </c>
      <c r="L359" s="59">
        <v>73845</v>
      </c>
      <c r="M359" s="84">
        <v>60973</v>
      </c>
    </row>
    <row r="360" spans="1:13" x14ac:dyDescent="0.2">
      <c r="A360" s="5" t="s">
        <v>650</v>
      </c>
      <c r="B360" s="5" t="s">
        <v>269</v>
      </c>
      <c r="C360" s="5" t="s">
        <v>228</v>
      </c>
      <c r="D360" s="17">
        <v>88470</v>
      </c>
      <c r="E360" s="17">
        <v>90189</v>
      </c>
      <c r="F360" s="17">
        <v>90470</v>
      </c>
      <c r="G360" s="17">
        <v>95070</v>
      </c>
      <c r="H360" s="17">
        <v>90594</v>
      </c>
      <c r="I360" s="59">
        <v>96507</v>
      </c>
      <c r="J360" s="59">
        <v>87995</v>
      </c>
      <c r="K360" s="59">
        <v>90739</v>
      </c>
      <c r="L360" s="59">
        <v>89368</v>
      </c>
      <c r="M360" s="84">
        <v>99879</v>
      </c>
    </row>
    <row r="361" spans="1:13" x14ac:dyDescent="0.2">
      <c r="A361" s="5" t="s">
        <v>651</v>
      </c>
      <c r="B361" s="5" t="s">
        <v>277</v>
      </c>
      <c r="C361" s="5" t="s">
        <v>228</v>
      </c>
      <c r="D361" s="17">
        <v>87638</v>
      </c>
      <c r="E361" s="17">
        <v>88089</v>
      </c>
      <c r="F361" s="17">
        <v>90503</v>
      </c>
      <c r="G361" s="17">
        <v>111820</v>
      </c>
      <c r="H361" s="17">
        <v>129969</v>
      </c>
      <c r="I361" s="59">
        <v>131759</v>
      </c>
      <c r="J361" s="59">
        <v>148674</v>
      </c>
      <c r="K361" s="59">
        <v>70928</v>
      </c>
      <c r="L361" s="59">
        <v>72003</v>
      </c>
      <c r="M361" s="84">
        <v>78922</v>
      </c>
    </row>
    <row r="362" spans="1:13" x14ac:dyDescent="0.2">
      <c r="A362" s="5" t="s">
        <v>652</v>
      </c>
      <c r="B362" s="5" t="s">
        <v>278</v>
      </c>
      <c r="C362" s="5" t="s">
        <v>228</v>
      </c>
      <c r="D362" s="17">
        <v>76015</v>
      </c>
      <c r="E362" s="17">
        <v>82431</v>
      </c>
      <c r="F362" s="17">
        <v>85926</v>
      </c>
      <c r="G362" s="17">
        <v>100610</v>
      </c>
      <c r="H362" s="17">
        <v>97732</v>
      </c>
      <c r="I362" s="59">
        <v>96804</v>
      </c>
      <c r="J362" s="59">
        <v>91707</v>
      </c>
      <c r="K362" s="59">
        <v>93839</v>
      </c>
      <c r="L362" s="59">
        <v>91787</v>
      </c>
      <c r="M362" s="84">
        <v>76315</v>
      </c>
    </row>
    <row r="363" spans="1:13" x14ac:dyDescent="0.2">
      <c r="A363" s="5" t="s">
        <v>653</v>
      </c>
      <c r="B363" s="5" t="s">
        <v>280</v>
      </c>
      <c r="C363" s="5" t="s">
        <v>228</v>
      </c>
      <c r="D363" s="17">
        <v>39528</v>
      </c>
      <c r="E363" s="17">
        <v>39000</v>
      </c>
      <c r="F363" s="17">
        <v>37874</v>
      </c>
      <c r="G363" s="17">
        <v>35968</v>
      </c>
      <c r="H363" s="17">
        <v>39173</v>
      </c>
      <c r="I363" s="59">
        <v>39221</v>
      </c>
      <c r="J363" s="59">
        <v>39911</v>
      </c>
      <c r="K363" s="59">
        <v>36852</v>
      </c>
      <c r="L363" s="59">
        <v>41562</v>
      </c>
      <c r="M363" s="84">
        <v>39857</v>
      </c>
    </row>
    <row r="364" spans="1:13" x14ac:dyDescent="0.2">
      <c r="A364" s="5" t="s">
        <v>654</v>
      </c>
      <c r="B364" s="5" t="s">
        <v>286</v>
      </c>
      <c r="C364" s="5" t="s">
        <v>228</v>
      </c>
      <c r="D364" s="17">
        <v>42765</v>
      </c>
      <c r="E364" s="17">
        <v>42160</v>
      </c>
      <c r="F364" s="17">
        <v>42636</v>
      </c>
      <c r="G364" s="17">
        <v>41959</v>
      </c>
      <c r="H364" s="17">
        <v>43443</v>
      </c>
      <c r="I364" s="59">
        <v>39427</v>
      </c>
      <c r="J364" s="59">
        <v>38989</v>
      </c>
      <c r="K364" s="59">
        <v>40173</v>
      </c>
      <c r="L364" s="59">
        <v>39337</v>
      </c>
      <c r="M364" s="84">
        <v>44485</v>
      </c>
    </row>
    <row r="365" spans="1:13" x14ac:dyDescent="0.2">
      <c r="A365" s="5" t="s">
        <v>655</v>
      </c>
      <c r="B365" s="5" t="s">
        <v>292</v>
      </c>
      <c r="C365" s="5" t="s">
        <v>228</v>
      </c>
      <c r="D365" s="17">
        <v>84703</v>
      </c>
      <c r="E365" s="17">
        <v>87646</v>
      </c>
      <c r="F365" s="17">
        <v>85404</v>
      </c>
      <c r="G365" s="17">
        <v>86983</v>
      </c>
      <c r="H365" s="17">
        <v>92325</v>
      </c>
      <c r="I365" s="59">
        <v>101198</v>
      </c>
      <c r="J365" s="59">
        <v>105032</v>
      </c>
      <c r="K365" s="59">
        <v>112140</v>
      </c>
      <c r="L365" s="59">
        <v>117912</v>
      </c>
      <c r="M365" s="84">
        <v>104409</v>
      </c>
    </row>
    <row r="366" spans="1:13" x14ac:dyDescent="0.2">
      <c r="A366" s="5" t="s">
        <v>486</v>
      </c>
      <c r="B366" s="5" t="s">
        <v>127</v>
      </c>
      <c r="C366" s="5" t="s">
        <v>116</v>
      </c>
      <c r="D366" s="17">
        <v>160471</v>
      </c>
      <c r="E366" s="17">
        <v>169664</v>
      </c>
      <c r="F366" s="17">
        <v>165011</v>
      </c>
      <c r="G366" s="17">
        <v>165623</v>
      </c>
      <c r="H366" s="17">
        <v>161954</v>
      </c>
      <c r="I366" s="59">
        <v>178989</v>
      </c>
      <c r="J366" s="59">
        <v>159204</v>
      </c>
      <c r="K366" s="59">
        <v>162526</v>
      </c>
      <c r="L366" s="59">
        <v>145832</v>
      </c>
      <c r="M366" s="84">
        <v>140785</v>
      </c>
    </row>
    <row r="367" spans="1:13" x14ac:dyDescent="0.2">
      <c r="A367" s="5" t="s">
        <v>487</v>
      </c>
      <c r="B367" s="5" t="s">
        <v>128</v>
      </c>
      <c r="C367" s="5" t="s">
        <v>116</v>
      </c>
      <c r="D367" s="17">
        <v>78554</v>
      </c>
      <c r="E367" s="17">
        <v>81486</v>
      </c>
      <c r="F367" s="17">
        <v>81757</v>
      </c>
      <c r="G367" s="17">
        <v>78653</v>
      </c>
      <c r="H367" s="17">
        <v>72757</v>
      </c>
      <c r="I367" s="59">
        <v>74668</v>
      </c>
      <c r="J367" s="59">
        <v>69983</v>
      </c>
      <c r="K367" s="59">
        <v>70641</v>
      </c>
      <c r="L367" s="59">
        <v>71463</v>
      </c>
      <c r="M367" s="84">
        <v>81965</v>
      </c>
    </row>
    <row r="368" spans="1:13" x14ac:dyDescent="0.2">
      <c r="A368" s="5" t="s">
        <v>488</v>
      </c>
      <c r="B368" s="5" t="s">
        <v>130</v>
      </c>
      <c r="C368" s="5" t="s">
        <v>116</v>
      </c>
      <c r="D368" s="17">
        <v>145801</v>
      </c>
      <c r="E368" s="17">
        <v>147837</v>
      </c>
      <c r="F368" s="17">
        <v>149633</v>
      </c>
      <c r="G368" s="17">
        <v>146105</v>
      </c>
      <c r="H368" s="17">
        <v>152381</v>
      </c>
      <c r="I368" s="59">
        <v>149788</v>
      </c>
      <c r="J368" s="59">
        <v>139559</v>
      </c>
      <c r="K368" s="59">
        <v>141345</v>
      </c>
      <c r="L368" s="59">
        <v>143124</v>
      </c>
      <c r="M368" s="84">
        <v>98186</v>
      </c>
    </row>
    <row r="369" spans="1:13" x14ac:dyDescent="0.2">
      <c r="A369" s="5" t="s">
        <v>489</v>
      </c>
      <c r="B369" s="5" t="s">
        <v>138</v>
      </c>
      <c r="C369" s="5" t="s">
        <v>116</v>
      </c>
      <c r="D369" s="17">
        <v>60731</v>
      </c>
      <c r="E369" s="17">
        <v>59747</v>
      </c>
      <c r="F369" s="17">
        <v>56318</v>
      </c>
      <c r="G369" s="17">
        <v>56501</v>
      </c>
      <c r="H369" s="17">
        <v>52626</v>
      </c>
      <c r="I369" s="59">
        <v>53584</v>
      </c>
      <c r="J369" s="59">
        <v>56713</v>
      </c>
      <c r="K369" s="59">
        <v>61112</v>
      </c>
      <c r="L369" s="59">
        <v>60670</v>
      </c>
      <c r="M369" s="84">
        <v>69637</v>
      </c>
    </row>
    <row r="370" spans="1:13" x14ac:dyDescent="0.2">
      <c r="A370" s="5" t="s">
        <v>490</v>
      </c>
      <c r="B370" s="5" t="s">
        <v>142</v>
      </c>
      <c r="C370" s="5" t="s">
        <v>116</v>
      </c>
      <c r="D370" s="17">
        <v>96788</v>
      </c>
      <c r="E370" s="17">
        <v>97768</v>
      </c>
      <c r="F370" s="17">
        <v>86007</v>
      </c>
      <c r="G370" s="17">
        <v>83605</v>
      </c>
      <c r="H370" s="17">
        <v>81116</v>
      </c>
      <c r="I370" s="59">
        <v>81167</v>
      </c>
      <c r="J370" s="59">
        <v>75457</v>
      </c>
      <c r="K370" s="59">
        <v>71654</v>
      </c>
      <c r="L370" s="59">
        <v>73445</v>
      </c>
      <c r="M370" s="84">
        <v>75646</v>
      </c>
    </row>
    <row r="371" spans="1:13" x14ac:dyDescent="0.2">
      <c r="A371" s="5" t="s">
        <v>656</v>
      </c>
      <c r="B371" s="5" t="s">
        <v>229</v>
      </c>
      <c r="C371" s="5" t="s">
        <v>228</v>
      </c>
      <c r="D371" s="17">
        <v>53881</v>
      </c>
      <c r="E371" s="17">
        <v>54523</v>
      </c>
      <c r="F371" s="17">
        <v>54320</v>
      </c>
      <c r="G371" s="17">
        <v>53935</v>
      </c>
      <c r="H371" s="17">
        <v>49504</v>
      </c>
      <c r="I371" s="59">
        <v>51409</v>
      </c>
      <c r="J371" s="59">
        <v>48122</v>
      </c>
      <c r="K371" s="59">
        <v>44551</v>
      </c>
      <c r="L371" s="59">
        <v>42263</v>
      </c>
      <c r="M371" s="84">
        <v>48035</v>
      </c>
    </row>
    <row r="372" spans="1:13" x14ac:dyDescent="0.2">
      <c r="A372" s="5" t="s">
        <v>657</v>
      </c>
      <c r="B372" s="5" t="s">
        <v>230</v>
      </c>
      <c r="C372" s="5" t="s">
        <v>228</v>
      </c>
      <c r="D372" s="17">
        <v>42807</v>
      </c>
      <c r="E372" s="17">
        <v>42897</v>
      </c>
      <c r="F372" s="17">
        <v>42127</v>
      </c>
      <c r="G372" s="17">
        <v>41345</v>
      </c>
      <c r="H372" s="17">
        <v>40417</v>
      </c>
      <c r="I372" s="59">
        <v>43131</v>
      </c>
      <c r="J372" s="59">
        <v>39267</v>
      </c>
      <c r="K372" s="59">
        <v>40837</v>
      </c>
      <c r="L372" s="59">
        <v>40488</v>
      </c>
      <c r="M372" s="84">
        <v>39429</v>
      </c>
    </row>
    <row r="373" spans="1:13" x14ac:dyDescent="0.2">
      <c r="A373" s="5" t="s">
        <v>658</v>
      </c>
      <c r="B373" s="5" t="s">
        <v>238</v>
      </c>
      <c r="C373" s="5" t="s">
        <v>228</v>
      </c>
      <c r="D373" s="17">
        <v>48118</v>
      </c>
      <c r="E373" s="17">
        <v>47468</v>
      </c>
      <c r="F373" s="17">
        <v>46733</v>
      </c>
      <c r="G373" s="17">
        <v>46784</v>
      </c>
      <c r="H373" s="17">
        <v>49395</v>
      </c>
      <c r="I373" s="59">
        <v>50435</v>
      </c>
      <c r="J373" s="59">
        <v>50426</v>
      </c>
      <c r="K373" s="59">
        <v>50178</v>
      </c>
      <c r="L373" s="59">
        <v>49871</v>
      </c>
      <c r="M373" s="84">
        <v>47460</v>
      </c>
    </row>
    <row r="374" spans="1:13" x14ac:dyDescent="0.2">
      <c r="A374" s="5" t="s">
        <v>659</v>
      </c>
      <c r="B374" s="5" t="s">
        <v>240</v>
      </c>
      <c r="C374" s="5" t="s">
        <v>228</v>
      </c>
      <c r="D374" s="17">
        <v>156859</v>
      </c>
      <c r="E374" s="17">
        <v>163420</v>
      </c>
      <c r="F374" s="17">
        <v>157815</v>
      </c>
      <c r="G374" s="17">
        <v>165894</v>
      </c>
      <c r="H374" s="17">
        <v>158712</v>
      </c>
      <c r="I374" s="59">
        <v>154878</v>
      </c>
      <c r="J374" s="59">
        <v>145426</v>
      </c>
      <c r="K374" s="59">
        <v>145940</v>
      </c>
      <c r="L374" s="59">
        <v>147137</v>
      </c>
      <c r="M374" s="84">
        <v>104255</v>
      </c>
    </row>
    <row r="375" spans="1:13" x14ac:dyDescent="0.2">
      <c r="A375" s="5" t="s">
        <v>660</v>
      </c>
      <c r="B375" s="5" t="s">
        <v>255</v>
      </c>
      <c r="C375" s="5" t="s">
        <v>228</v>
      </c>
      <c r="D375" s="17">
        <v>53123</v>
      </c>
      <c r="E375" s="17">
        <v>53291</v>
      </c>
      <c r="F375" s="17">
        <v>51939</v>
      </c>
      <c r="G375" s="17">
        <v>52773</v>
      </c>
      <c r="H375" s="17">
        <v>50054</v>
      </c>
      <c r="I375" s="59">
        <v>50705</v>
      </c>
      <c r="J375" s="59">
        <v>50385</v>
      </c>
      <c r="K375" s="59">
        <v>50737</v>
      </c>
      <c r="L375" s="59">
        <v>50125</v>
      </c>
      <c r="M375" s="84">
        <v>47681</v>
      </c>
    </row>
    <row r="376" spans="1:13" x14ac:dyDescent="0.2">
      <c r="A376" s="5" t="s">
        <v>661</v>
      </c>
      <c r="B376" s="5" t="s">
        <v>260</v>
      </c>
      <c r="C376" s="5" t="s">
        <v>228</v>
      </c>
      <c r="D376" s="17">
        <v>44247</v>
      </c>
      <c r="E376" s="17">
        <v>45955</v>
      </c>
      <c r="F376" s="17">
        <v>45382</v>
      </c>
      <c r="G376" s="17">
        <v>47127</v>
      </c>
      <c r="H376" s="17">
        <v>48473</v>
      </c>
      <c r="I376" s="59">
        <v>50744</v>
      </c>
      <c r="J376" s="59">
        <v>49787</v>
      </c>
      <c r="K376" s="59">
        <v>48983</v>
      </c>
      <c r="L376" s="59">
        <v>49073</v>
      </c>
      <c r="M376" s="84">
        <v>48333</v>
      </c>
    </row>
    <row r="377" spans="1:13" x14ac:dyDescent="0.2">
      <c r="A377" s="5" t="s">
        <v>662</v>
      </c>
      <c r="B377" s="5" t="s">
        <v>294</v>
      </c>
      <c r="C377" s="5" t="s">
        <v>228</v>
      </c>
      <c r="D377" s="17">
        <v>56068</v>
      </c>
      <c r="E377" s="17">
        <v>56787</v>
      </c>
      <c r="F377" s="17">
        <v>57049</v>
      </c>
      <c r="G377" s="17">
        <v>56200</v>
      </c>
      <c r="H377" s="17">
        <v>53121</v>
      </c>
      <c r="I377" s="59">
        <v>51458</v>
      </c>
      <c r="J377" s="59">
        <v>49619</v>
      </c>
      <c r="K377" s="59">
        <v>48774</v>
      </c>
      <c r="L377" s="59">
        <v>47003</v>
      </c>
      <c r="M377" s="84">
        <v>50776</v>
      </c>
    </row>
    <row r="378" spans="1:13" x14ac:dyDescent="0.2">
      <c r="A378" s="5" t="s">
        <v>491</v>
      </c>
      <c r="B378" s="5" t="s">
        <v>118</v>
      </c>
      <c r="C378" s="5" t="s">
        <v>116</v>
      </c>
      <c r="D378" s="17">
        <v>51562</v>
      </c>
      <c r="E378" s="17">
        <v>50893</v>
      </c>
      <c r="F378" s="17">
        <v>49012</v>
      </c>
      <c r="G378" s="17">
        <v>49679</v>
      </c>
      <c r="H378" s="17">
        <v>46644</v>
      </c>
      <c r="I378" s="59">
        <v>47710</v>
      </c>
      <c r="J378" s="59">
        <v>45660</v>
      </c>
      <c r="K378" s="59">
        <v>46047</v>
      </c>
      <c r="L378" s="59">
        <v>46466</v>
      </c>
      <c r="M378" s="84">
        <v>53750</v>
      </c>
    </row>
    <row r="379" spans="1:13" x14ac:dyDescent="0.2">
      <c r="A379" s="5" t="s">
        <v>492</v>
      </c>
      <c r="B379" s="5" t="s">
        <v>125</v>
      </c>
      <c r="C379" s="5" t="s">
        <v>116</v>
      </c>
      <c r="D379" s="17">
        <v>33935</v>
      </c>
      <c r="E379" s="17">
        <v>44490</v>
      </c>
      <c r="F379" s="17">
        <v>44659</v>
      </c>
      <c r="G379" s="17">
        <v>43960</v>
      </c>
      <c r="H379" s="17">
        <v>38175</v>
      </c>
      <c r="I379" s="59">
        <v>37992</v>
      </c>
      <c r="J379" s="59">
        <v>39554</v>
      </c>
      <c r="K379" s="59">
        <v>38608</v>
      </c>
      <c r="L379" s="59">
        <v>41543</v>
      </c>
      <c r="M379" s="84">
        <v>46480</v>
      </c>
    </row>
    <row r="380" spans="1:13" x14ac:dyDescent="0.2">
      <c r="A380" s="5" t="s">
        <v>493</v>
      </c>
      <c r="B380" s="5" t="s">
        <v>129</v>
      </c>
      <c r="C380" s="5" t="s">
        <v>116</v>
      </c>
      <c r="D380" s="17">
        <v>135450</v>
      </c>
      <c r="E380" s="17">
        <v>119470</v>
      </c>
      <c r="F380" s="17">
        <v>111081</v>
      </c>
      <c r="G380" s="17">
        <v>116068</v>
      </c>
      <c r="H380" s="17">
        <v>97803</v>
      </c>
      <c r="I380" s="59">
        <v>101116</v>
      </c>
      <c r="J380" s="59">
        <v>97870</v>
      </c>
      <c r="K380" s="59">
        <v>98289</v>
      </c>
      <c r="L380" s="59">
        <v>96363</v>
      </c>
      <c r="M380" s="84">
        <v>109210</v>
      </c>
    </row>
    <row r="381" spans="1:13" x14ac:dyDescent="0.2">
      <c r="A381" s="5" t="s">
        <v>494</v>
      </c>
      <c r="B381" s="5" t="s">
        <v>144</v>
      </c>
      <c r="C381" s="5" t="s">
        <v>116</v>
      </c>
      <c r="D381" s="17">
        <v>107737</v>
      </c>
      <c r="E381" s="17">
        <v>86038</v>
      </c>
      <c r="F381" s="17">
        <v>80123</v>
      </c>
      <c r="G381" s="17">
        <v>75817</v>
      </c>
      <c r="H381" s="17">
        <v>77528</v>
      </c>
      <c r="I381" s="59">
        <v>75938</v>
      </c>
      <c r="J381" s="59">
        <v>80495</v>
      </c>
      <c r="K381" s="59">
        <v>75878</v>
      </c>
      <c r="L381" s="59">
        <v>77570</v>
      </c>
      <c r="M381" s="84">
        <v>92475</v>
      </c>
    </row>
    <row r="382" spans="1:13" x14ac:dyDescent="0.2">
      <c r="A382" s="5" t="s">
        <v>495</v>
      </c>
      <c r="B382" s="5" t="s">
        <v>145</v>
      </c>
      <c r="C382" s="5" t="s">
        <v>116</v>
      </c>
      <c r="D382" s="17">
        <v>78345</v>
      </c>
      <c r="E382" s="17">
        <v>85915</v>
      </c>
      <c r="F382" s="17">
        <v>77316</v>
      </c>
      <c r="G382" s="17">
        <v>83803</v>
      </c>
      <c r="H382" s="17">
        <v>78852</v>
      </c>
      <c r="I382" s="59">
        <v>78312</v>
      </c>
      <c r="J382" s="59">
        <v>71841</v>
      </c>
      <c r="K382" s="59">
        <v>73244</v>
      </c>
      <c r="L382" s="59">
        <v>73464</v>
      </c>
      <c r="M382" s="84">
        <v>84127</v>
      </c>
    </row>
    <row r="383" spans="1:13" x14ac:dyDescent="0.2">
      <c r="A383" s="5" t="s">
        <v>496</v>
      </c>
      <c r="B383" s="5" t="s">
        <v>146</v>
      </c>
      <c r="C383" s="5" t="s">
        <v>116</v>
      </c>
      <c r="D383" s="17">
        <v>81081</v>
      </c>
      <c r="E383" s="17">
        <v>74582</v>
      </c>
      <c r="F383" s="17">
        <v>73455</v>
      </c>
      <c r="G383" s="17">
        <v>68344</v>
      </c>
      <c r="H383" s="17">
        <v>55645</v>
      </c>
      <c r="I383" s="59">
        <v>57905</v>
      </c>
      <c r="J383" s="59">
        <v>64986</v>
      </c>
      <c r="K383" s="59">
        <v>59336</v>
      </c>
      <c r="L383" s="59">
        <v>61031</v>
      </c>
      <c r="M383" s="84">
        <v>65360</v>
      </c>
    </row>
    <row r="384" spans="1:13" ht="5.25" customHeight="1" x14ac:dyDescent="0.2"/>
    <row r="385" spans="1:13" ht="13.5" thickBot="1" x14ac:dyDescent="0.25">
      <c r="A385" s="36"/>
      <c r="B385" s="36"/>
      <c r="C385" s="51" t="s">
        <v>786</v>
      </c>
      <c r="D385" s="53">
        <v>82129</v>
      </c>
      <c r="E385" s="53">
        <v>81952</v>
      </c>
      <c r="F385" s="53">
        <v>79077</v>
      </c>
      <c r="G385" s="53">
        <v>79809</v>
      </c>
      <c r="H385" s="53">
        <v>76262</v>
      </c>
      <c r="I385" s="53">
        <v>77705</v>
      </c>
      <c r="J385" s="53">
        <v>73365</v>
      </c>
      <c r="K385" s="53">
        <v>75414</v>
      </c>
      <c r="L385" s="53">
        <v>75520</v>
      </c>
      <c r="M385" s="53">
        <v>76391</v>
      </c>
    </row>
    <row r="386" spans="1:13" ht="13.5" thickTop="1" x14ac:dyDescent="0.2"/>
    <row r="387" spans="1:13" x14ac:dyDescent="0.2">
      <c r="A387" s="56" t="s">
        <v>813</v>
      </c>
    </row>
    <row r="388" spans="1:13" x14ac:dyDescent="0.2">
      <c r="A388" s="54" t="s">
        <v>821</v>
      </c>
    </row>
  </sheetData>
  <sortState ref="A4:K383">
    <sortCondition ref="A4:A383"/>
  </sortState>
  <pageMargins left="0.70866141732283472" right="0.70866141732283472" top="0.74803149606299213" bottom="0.74803149606299213" header="0.31496062992125984" footer="0.31496062992125984"/>
  <pageSetup paperSize="9" scale="54" orientation="portrait" r:id="rId1"/>
  <rowBreaks count="4" manualBreakCount="4">
    <brk id="90" max="16383" man="1"/>
    <brk id="174" max="16383" man="1"/>
    <brk id="273" max="16383" man="1"/>
    <brk id="3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Cavity Wall Insulation</vt:lpstr>
      <vt:lpstr>Loft Insulation</vt:lpstr>
      <vt:lpstr>Fuel poverty</vt:lpstr>
      <vt:lpstr>FiT</vt:lpstr>
      <vt:lpstr>Domestic Gas</vt:lpstr>
      <vt:lpstr>Non-Domestic Gas</vt:lpstr>
      <vt:lpstr>Domestic Electricity</vt:lpstr>
      <vt:lpstr>Non-domestic Electricity</vt:lpstr>
      <vt:lpstr>'Loft Insulation'!Print_Area</vt:lpstr>
      <vt:lpstr>'Cavity Wall Insulation'!Print_Titles</vt:lpstr>
      <vt:lpstr>'Domestic Electricity'!Print_Titles</vt:lpstr>
      <vt:lpstr>'Domestic Gas'!Print_Titles</vt:lpstr>
      <vt:lpstr>FiT!Print_Titles</vt:lpstr>
      <vt:lpstr>'Fuel poverty'!Print_Titles</vt:lpstr>
      <vt:lpstr>'Non-domestic Electricity'!Print_Titles</vt:lpstr>
      <vt:lpstr>'Non-Domestic Gas'!Print_Titles</vt:lpstr>
    </vt:vector>
  </TitlesOfParts>
  <Company>Cognos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Brocklehurst Elizabeth (Fuel Poverty &amp; Smart Meters)</dc:creator>
  <cp:lastModifiedBy>Zwolinski Daniel (Analysis)</cp:lastModifiedBy>
  <cp:lastPrinted>2011-11-14T09:07:30Z</cp:lastPrinted>
  <dcterms:created xsi:type="dcterms:W3CDTF">2011-08-02T09:22:43Z</dcterms:created>
  <dcterms:modified xsi:type="dcterms:W3CDTF">2016-10-31T14:54:25Z</dcterms:modified>
</cp:coreProperties>
</file>