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76" yWindow="48" windowWidth="10008" windowHeight="8136"/>
  </bookViews>
  <sheets>
    <sheet name="Comm_Schools_FiTs" sheetId="1" r:id="rId1"/>
  </sheets>
  <definedNames>
    <definedName name="_xlnm.Print_Area" localSheetId="0">Comm_Schools_FiTs!$A$1:$P$30</definedName>
    <definedName name="_xlnm.Print_Titles" localSheetId="0">Comm_Schools_FiTs!$A:$C</definedName>
  </definedNames>
  <calcPr calcId="145621"/>
</workbook>
</file>

<file path=xl/calcChain.xml><?xml version="1.0" encoding="utf-8"?>
<calcChain xmlns="http://schemas.openxmlformats.org/spreadsheetml/2006/main">
  <c r="O26" i="1" l="1"/>
  <c r="O25" i="1"/>
  <c r="M26" i="1"/>
  <c r="N26" i="1"/>
  <c r="L26" i="1"/>
  <c r="L25" i="1" l="1"/>
  <c r="M25" i="1"/>
  <c r="N25" i="1"/>
  <c r="O24" i="1" l="1"/>
  <c r="N24" i="1"/>
  <c r="M24" i="1"/>
  <c r="L24" i="1"/>
</calcChain>
</file>

<file path=xl/sharedStrings.xml><?xml version="1.0" encoding="utf-8"?>
<sst xmlns="http://schemas.openxmlformats.org/spreadsheetml/2006/main" count="45" uniqueCount="15">
  <si>
    <t>Communities</t>
  </si>
  <si>
    <t>Schools</t>
  </si>
  <si>
    <t>Count</t>
  </si>
  <si>
    <t>Total</t>
  </si>
  <si>
    <t>Notes:</t>
  </si>
  <si>
    <t>Installed capacity (kW)</t>
  </si>
  <si>
    <t>FEED IN TARIFFS: COMMUNITIES &amp; SCHOOLS INSTALLATIONS</t>
  </si>
  <si>
    <t>Q4 (Oct to Dec)</t>
  </si>
  <si>
    <t>Q1 (Jan to Mar)</t>
  </si>
  <si>
    <t>Granted full accreditation</t>
  </si>
  <si>
    <r>
      <t>Granted preliminary accreditation</t>
    </r>
    <r>
      <rPr>
        <vertAlign val="superscript"/>
        <sz val="11"/>
        <color theme="1"/>
        <rFont val="Arial"/>
        <family val="2"/>
      </rPr>
      <t>1</t>
    </r>
  </si>
  <si>
    <t>Q2 (Apr to Jun)</t>
  </si>
  <si>
    <t>Q3 (Jul to Sep)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</si>
  <si>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Number of community energy installations that have registered with Ofgem for a tariff guarantee and/or relaxation of the energy efficiency requirement that month, but have not yet had their installation granted full accreditation.</t>
    </r>
  </si>
  <si>
    <t>NOTE:  this is the final publication (April 2018) of the Feed in Tariffs Communities and Schools Installations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</si>
</sst>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" fontId="2" fillId="2" borderId="1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horizontal="center" vertical="center"/>
    </xf>
    <xf numFmtId="164" fontId="1" fillId="2" borderId="1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tabSelected="1" zoomScale="80" zoomScaleNormal="80" workbookViewId="0">
      <selection activeCell="B3" sqref="B3"/>
    </sheetView>
  </sheetViews>
  <sheetFormatPr defaultColWidth="8.88671875" defaultRowHeight="13.8" x14ac:dyDescent="0.3"/>
  <cols>
    <col min="1" max="1" width="3.6640625" style="1" customWidth="1"/>
    <col min="2" max="2" width="6.44140625" style="1" customWidth="1"/>
    <col min="3" max="3" width="17.88671875" style="1" customWidth="1"/>
    <col min="4" max="4" width="11.6640625" style="1" customWidth="1"/>
    <col min="5" max="5" width="14.6640625" style="1" customWidth="1"/>
    <col min="6" max="6" width="11.6640625" style="1" customWidth="1"/>
    <col min="7" max="7" width="14.6640625" style="1" customWidth="1"/>
    <col min="8" max="8" width="11.6640625" style="1" customWidth="1"/>
    <col min="9" max="9" width="14.6640625" style="1" customWidth="1"/>
    <col min="10" max="10" width="11.6640625" style="1" customWidth="1"/>
    <col min="11" max="11" width="14.6640625" style="1" customWidth="1"/>
    <col min="12" max="12" width="11.6640625" style="1" customWidth="1"/>
    <col min="13" max="13" width="14.6640625" style="1" customWidth="1"/>
    <col min="14" max="14" width="11.6640625" style="1" customWidth="1"/>
    <col min="15" max="15" width="14.6640625" style="1" customWidth="1"/>
    <col min="16" max="16" width="12.109375" style="1" bestFit="1" customWidth="1"/>
    <col min="17" max="16384" width="8.88671875" style="1"/>
  </cols>
  <sheetData>
    <row r="1" spans="2:15" ht="28.2" x14ac:dyDescent="0.3">
      <c r="B1" s="35" t="s">
        <v>6</v>
      </c>
      <c r="C1" s="35"/>
      <c r="D1" s="35"/>
      <c r="E1" s="35"/>
      <c r="F1" s="35"/>
      <c r="G1" s="35"/>
      <c r="H1" s="35"/>
      <c r="I1" s="35"/>
      <c r="J1" s="35"/>
      <c r="K1" s="35"/>
    </row>
    <row r="2" spans="2:15" x14ac:dyDescent="0.3">
      <c r="B2" s="26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3.9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s="2" customFormat="1" ht="27" customHeight="1" x14ac:dyDescent="0.3">
      <c r="B4" s="23"/>
      <c r="C4" s="17"/>
      <c r="D4" s="27" t="s">
        <v>0</v>
      </c>
      <c r="E4" s="27"/>
      <c r="F4" s="27"/>
      <c r="G4" s="27"/>
      <c r="H4" s="27" t="s">
        <v>1</v>
      </c>
      <c r="I4" s="27"/>
      <c r="J4" s="27"/>
      <c r="K4" s="27"/>
      <c r="L4" s="27" t="s">
        <v>3</v>
      </c>
      <c r="M4" s="27"/>
      <c r="N4" s="27"/>
      <c r="O4" s="28"/>
    </row>
    <row r="5" spans="2:15" s="2" customFormat="1" ht="34.950000000000003" customHeight="1" x14ac:dyDescent="0.25">
      <c r="B5" s="24"/>
      <c r="D5" s="29" t="s">
        <v>10</v>
      </c>
      <c r="E5" s="29"/>
      <c r="F5" s="29" t="s">
        <v>9</v>
      </c>
      <c r="G5" s="29"/>
      <c r="H5" s="29" t="s">
        <v>10</v>
      </c>
      <c r="I5" s="29"/>
      <c r="J5" s="29" t="s">
        <v>9</v>
      </c>
      <c r="K5" s="29"/>
      <c r="L5" s="29" t="s">
        <v>10</v>
      </c>
      <c r="M5" s="29"/>
      <c r="N5" s="29" t="s">
        <v>9</v>
      </c>
      <c r="O5" s="30"/>
    </row>
    <row r="6" spans="2:15" s="2" customFormat="1" ht="38.4" customHeight="1" x14ac:dyDescent="0.25">
      <c r="B6" s="24"/>
      <c r="D6" s="19" t="s">
        <v>2</v>
      </c>
      <c r="E6" s="19" t="s">
        <v>5</v>
      </c>
      <c r="F6" s="19" t="s">
        <v>2</v>
      </c>
      <c r="G6" s="19" t="s">
        <v>5</v>
      </c>
      <c r="H6" s="19" t="s">
        <v>2</v>
      </c>
      <c r="I6" s="19" t="s">
        <v>5</v>
      </c>
      <c r="J6" s="19" t="s">
        <v>2</v>
      </c>
      <c r="K6" s="19" t="s">
        <v>5</v>
      </c>
      <c r="L6" s="19" t="s">
        <v>2</v>
      </c>
      <c r="M6" s="19" t="s">
        <v>5</v>
      </c>
      <c r="N6" s="19" t="s">
        <v>2</v>
      </c>
      <c r="O6" s="22" t="s">
        <v>5</v>
      </c>
    </row>
    <row r="7" spans="2:15" s="2" customFormat="1" x14ac:dyDescent="0.3">
      <c r="B7" s="32">
        <v>2013</v>
      </c>
      <c r="C7" s="20" t="s">
        <v>11</v>
      </c>
      <c r="D7" s="12">
        <v>1</v>
      </c>
      <c r="E7" s="12">
        <v>27</v>
      </c>
      <c r="F7" s="12">
        <v>0</v>
      </c>
      <c r="G7" s="12">
        <v>0</v>
      </c>
      <c r="H7" s="12">
        <v>1</v>
      </c>
      <c r="I7" s="12">
        <v>4.2</v>
      </c>
      <c r="J7" s="12">
        <v>0</v>
      </c>
      <c r="K7" s="12">
        <v>0</v>
      </c>
      <c r="L7" s="12">
        <v>2</v>
      </c>
      <c r="M7" s="12">
        <v>31.2</v>
      </c>
      <c r="N7" s="12">
        <v>0</v>
      </c>
      <c r="O7" s="7">
        <v>0</v>
      </c>
    </row>
    <row r="8" spans="2:15" s="2" customFormat="1" x14ac:dyDescent="0.3">
      <c r="B8" s="33"/>
      <c r="C8" s="14" t="s">
        <v>12</v>
      </c>
      <c r="D8" s="9">
        <v>22</v>
      </c>
      <c r="E8" s="9">
        <v>548.9</v>
      </c>
      <c r="F8" s="9">
        <v>0</v>
      </c>
      <c r="G8" s="9">
        <v>0</v>
      </c>
      <c r="H8" s="9">
        <v>4</v>
      </c>
      <c r="I8" s="9">
        <v>89.320000000000007</v>
      </c>
      <c r="J8" s="9">
        <v>1</v>
      </c>
      <c r="K8" s="9">
        <v>4</v>
      </c>
      <c r="L8" s="9">
        <v>26</v>
      </c>
      <c r="M8" s="9">
        <v>638.22</v>
      </c>
      <c r="N8" s="9">
        <v>1</v>
      </c>
      <c r="O8" s="8">
        <v>4</v>
      </c>
    </row>
    <row r="9" spans="2:15" s="2" customFormat="1" x14ac:dyDescent="0.3">
      <c r="B9" s="34"/>
      <c r="C9" s="21" t="s">
        <v>7</v>
      </c>
      <c r="D9" s="10">
        <v>7</v>
      </c>
      <c r="E9" s="10">
        <v>163.09499999999997</v>
      </c>
      <c r="F9" s="10">
        <v>0</v>
      </c>
      <c r="G9" s="10">
        <v>0</v>
      </c>
      <c r="H9" s="10">
        <v>1</v>
      </c>
      <c r="I9" s="10">
        <v>49.98</v>
      </c>
      <c r="J9" s="10">
        <v>1</v>
      </c>
      <c r="K9" s="10">
        <v>10</v>
      </c>
      <c r="L9" s="10">
        <v>8</v>
      </c>
      <c r="M9" s="10">
        <v>213.07499999999996</v>
      </c>
      <c r="N9" s="10">
        <v>1</v>
      </c>
      <c r="O9" s="13">
        <v>10</v>
      </c>
    </row>
    <row r="10" spans="2:15" s="2" customFormat="1" x14ac:dyDescent="0.3">
      <c r="B10" s="32">
        <v>2014</v>
      </c>
      <c r="C10" s="20" t="s">
        <v>8</v>
      </c>
      <c r="D10" s="12">
        <v>10</v>
      </c>
      <c r="E10" s="16">
        <v>295.89999999999998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31.96</v>
      </c>
      <c r="L10" s="12">
        <v>10</v>
      </c>
      <c r="M10" s="12">
        <v>295.89999999999998</v>
      </c>
      <c r="N10" s="12">
        <v>1</v>
      </c>
      <c r="O10" s="7">
        <v>31.96</v>
      </c>
    </row>
    <row r="11" spans="2:15" s="2" customFormat="1" x14ac:dyDescent="0.3">
      <c r="B11" s="33"/>
      <c r="C11" s="14" t="s">
        <v>11</v>
      </c>
      <c r="D11" s="9">
        <v>53</v>
      </c>
      <c r="E11" s="15">
        <v>1889</v>
      </c>
      <c r="F11" s="9">
        <v>6</v>
      </c>
      <c r="G11" s="9">
        <v>126.19999999999999</v>
      </c>
      <c r="H11" s="9">
        <v>0</v>
      </c>
      <c r="I11" s="9">
        <v>0</v>
      </c>
      <c r="J11" s="9">
        <v>1</v>
      </c>
      <c r="K11" s="9">
        <v>49.98</v>
      </c>
      <c r="L11" s="9">
        <v>53</v>
      </c>
      <c r="M11" s="9">
        <v>1889</v>
      </c>
      <c r="N11" s="9">
        <v>7</v>
      </c>
      <c r="O11" s="8">
        <v>176.17999999999998</v>
      </c>
    </row>
    <row r="12" spans="2:15" x14ac:dyDescent="0.3">
      <c r="B12" s="33"/>
      <c r="C12" s="14" t="s">
        <v>12</v>
      </c>
      <c r="D12" s="9">
        <v>12</v>
      </c>
      <c r="E12" s="9">
        <v>376.5</v>
      </c>
      <c r="F12" s="9">
        <v>10</v>
      </c>
      <c r="G12" s="9">
        <v>285.97000000000003</v>
      </c>
      <c r="H12" s="9">
        <v>7</v>
      </c>
      <c r="I12" s="9">
        <v>53.93</v>
      </c>
      <c r="J12" s="9">
        <v>1</v>
      </c>
      <c r="K12" s="9">
        <v>10</v>
      </c>
      <c r="L12" s="9">
        <v>19</v>
      </c>
      <c r="M12" s="9">
        <v>376.55392999999998</v>
      </c>
      <c r="N12" s="9">
        <v>11</v>
      </c>
      <c r="O12" s="8">
        <v>295.97000000000003</v>
      </c>
    </row>
    <row r="13" spans="2:15" x14ac:dyDescent="0.3">
      <c r="B13" s="34"/>
      <c r="C13" s="18" t="s">
        <v>7</v>
      </c>
      <c r="D13" s="10">
        <v>9</v>
      </c>
      <c r="E13" s="10">
        <v>201.67</v>
      </c>
      <c r="F13" s="10">
        <v>6</v>
      </c>
      <c r="G13" s="10">
        <v>196.68</v>
      </c>
      <c r="H13" s="10">
        <v>5</v>
      </c>
      <c r="I13" s="10">
        <v>207.75</v>
      </c>
      <c r="J13" s="10">
        <v>2</v>
      </c>
      <c r="K13" s="10">
        <v>14</v>
      </c>
      <c r="L13" s="10">
        <v>14</v>
      </c>
      <c r="M13" s="10">
        <v>409.41999999999996</v>
      </c>
      <c r="N13" s="10">
        <v>11</v>
      </c>
      <c r="O13" s="13">
        <v>210.68</v>
      </c>
    </row>
    <row r="14" spans="2:15" x14ac:dyDescent="0.3">
      <c r="B14" s="32">
        <v>2015</v>
      </c>
      <c r="C14" s="11" t="s">
        <v>8</v>
      </c>
      <c r="D14" s="9">
        <v>55</v>
      </c>
      <c r="E14" s="9">
        <v>1654.9</v>
      </c>
      <c r="F14" s="9">
        <v>8</v>
      </c>
      <c r="G14" s="9">
        <v>186.72</v>
      </c>
      <c r="H14" s="9">
        <v>2</v>
      </c>
      <c r="I14" s="9">
        <v>29.02</v>
      </c>
      <c r="J14" s="9">
        <v>8</v>
      </c>
      <c r="K14" s="9">
        <v>222.75</v>
      </c>
      <c r="L14" s="9">
        <v>57</v>
      </c>
      <c r="M14" s="9">
        <v>1683.92</v>
      </c>
      <c r="N14" s="9">
        <v>16</v>
      </c>
      <c r="O14" s="8">
        <v>409.47</v>
      </c>
    </row>
    <row r="15" spans="2:15" x14ac:dyDescent="0.3">
      <c r="B15" s="33"/>
      <c r="C15" s="11" t="s">
        <v>11</v>
      </c>
      <c r="D15" s="9">
        <v>10</v>
      </c>
      <c r="E15" s="9">
        <v>193.61999999999998</v>
      </c>
      <c r="F15" s="9">
        <v>4</v>
      </c>
      <c r="G15" s="9">
        <v>103.92</v>
      </c>
      <c r="H15" s="9">
        <v>8</v>
      </c>
      <c r="I15" s="9">
        <v>74</v>
      </c>
      <c r="J15" s="9">
        <v>4</v>
      </c>
      <c r="K15" s="9">
        <v>53</v>
      </c>
      <c r="L15" s="9">
        <v>18</v>
      </c>
      <c r="M15" s="9">
        <v>267.62</v>
      </c>
      <c r="N15" s="9">
        <v>8</v>
      </c>
      <c r="O15" s="8">
        <v>156.92000000000002</v>
      </c>
    </row>
    <row r="16" spans="2:15" x14ac:dyDescent="0.3">
      <c r="B16" s="33"/>
      <c r="C16" s="11" t="s">
        <v>12</v>
      </c>
      <c r="D16" s="9">
        <v>44</v>
      </c>
      <c r="E16" s="9">
        <v>145460.88</v>
      </c>
      <c r="F16" s="9">
        <v>4</v>
      </c>
      <c r="G16" s="9">
        <v>15.25</v>
      </c>
      <c r="H16" s="9">
        <v>4</v>
      </c>
      <c r="I16" s="9">
        <v>58.6</v>
      </c>
      <c r="J16" s="9">
        <v>7</v>
      </c>
      <c r="K16" s="9">
        <v>82.6</v>
      </c>
      <c r="L16" s="9">
        <v>48</v>
      </c>
      <c r="M16" s="9">
        <v>145519.48000000001</v>
      </c>
      <c r="N16" s="9">
        <v>11</v>
      </c>
      <c r="O16" s="8">
        <v>97.85</v>
      </c>
    </row>
    <row r="17" spans="2:15" x14ac:dyDescent="0.3">
      <c r="B17" s="34"/>
      <c r="C17" s="18" t="s">
        <v>7</v>
      </c>
      <c r="D17" s="10">
        <v>135</v>
      </c>
      <c r="E17" s="10">
        <v>81685.89</v>
      </c>
      <c r="F17" s="10">
        <v>8</v>
      </c>
      <c r="G17" s="10">
        <v>180.25</v>
      </c>
      <c r="H17" s="10">
        <v>2</v>
      </c>
      <c r="I17" s="10">
        <v>20</v>
      </c>
      <c r="J17" s="10">
        <v>2</v>
      </c>
      <c r="K17" s="10">
        <v>20</v>
      </c>
      <c r="L17" s="10">
        <v>137</v>
      </c>
      <c r="M17" s="10">
        <v>81705.89</v>
      </c>
      <c r="N17" s="10">
        <v>10</v>
      </c>
      <c r="O17" s="13">
        <v>200.25</v>
      </c>
    </row>
    <row r="18" spans="2:15" ht="14.25" customHeight="1" x14ac:dyDescent="0.3">
      <c r="B18" s="32">
        <v>2016</v>
      </c>
      <c r="C18" s="11" t="s">
        <v>8</v>
      </c>
      <c r="D18" s="9">
        <v>968</v>
      </c>
      <c r="E18" s="9">
        <v>164104.14000000001</v>
      </c>
      <c r="F18" s="9">
        <v>18</v>
      </c>
      <c r="G18" s="9">
        <v>425.36999999999995</v>
      </c>
      <c r="H18" s="9">
        <v>13</v>
      </c>
      <c r="I18" s="9">
        <v>164.98000000000002</v>
      </c>
      <c r="J18" s="9">
        <v>16</v>
      </c>
      <c r="K18" s="9">
        <v>199.6</v>
      </c>
      <c r="L18" s="9">
        <v>981</v>
      </c>
      <c r="M18" s="9">
        <v>164269.12000000002</v>
      </c>
      <c r="N18" s="9">
        <v>34</v>
      </c>
      <c r="O18" s="8">
        <v>624.96999999999991</v>
      </c>
    </row>
    <row r="19" spans="2:15" ht="14.25" customHeight="1" x14ac:dyDescent="0.3">
      <c r="B19" s="33"/>
      <c r="C19" s="11" t="s">
        <v>11</v>
      </c>
      <c r="D19" s="9">
        <v>167</v>
      </c>
      <c r="E19" s="9">
        <v>31497.260000000002</v>
      </c>
      <c r="F19" s="9">
        <v>15</v>
      </c>
      <c r="G19" s="9">
        <v>286.33000000000004</v>
      </c>
      <c r="H19" s="9">
        <v>1</v>
      </c>
      <c r="I19" s="9">
        <v>3</v>
      </c>
      <c r="J19" s="9">
        <v>1</v>
      </c>
      <c r="K19" s="9">
        <v>10</v>
      </c>
      <c r="L19" s="9">
        <v>168</v>
      </c>
      <c r="M19" s="9">
        <v>31500.260000000002</v>
      </c>
      <c r="N19" s="9">
        <v>16</v>
      </c>
      <c r="O19" s="8">
        <v>296.33000000000004</v>
      </c>
    </row>
    <row r="20" spans="2:15" ht="15" customHeight="1" x14ac:dyDescent="0.3">
      <c r="B20" s="33"/>
      <c r="C20" s="11" t="s">
        <v>12</v>
      </c>
      <c r="D20" s="9">
        <v>36</v>
      </c>
      <c r="E20" s="9">
        <v>6609.1299999999992</v>
      </c>
      <c r="F20" s="9">
        <v>48</v>
      </c>
      <c r="G20" s="9">
        <v>1673.7700000000002</v>
      </c>
      <c r="H20" s="9">
        <v>3</v>
      </c>
      <c r="I20" s="9">
        <v>47.43</v>
      </c>
      <c r="J20" s="9">
        <v>2</v>
      </c>
      <c r="K20" s="9">
        <v>35.5</v>
      </c>
      <c r="L20" s="9">
        <v>39</v>
      </c>
      <c r="M20" s="9">
        <v>6656.5599999999995</v>
      </c>
      <c r="N20" s="9">
        <v>50</v>
      </c>
      <c r="O20" s="8">
        <v>1709.2700000000002</v>
      </c>
    </row>
    <row r="21" spans="2:15" ht="15" customHeight="1" x14ac:dyDescent="0.3">
      <c r="B21" s="34"/>
      <c r="C21" s="18" t="s">
        <v>7</v>
      </c>
      <c r="D21" s="10">
        <v>1</v>
      </c>
      <c r="E21" s="10">
        <v>10</v>
      </c>
      <c r="F21" s="10">
        <v>133</v>
      </c>
      <c r="G21" s="10">
        <v>4051.2499999999995</v>
      </c>
      <c r="H21" s="10">
        <v>8</v>
      </c>
      <c r="I21" s="10">
        <v>247.54999999999998</v>
      </c>
      <c r="J21" s="10">
        <v>7</v>
      </c>
      <c r="K21" s="10">
        <v>82.6</v>
      </c>
      <c r="L21" s="10">
        <v>9</v>
      </c>
      <c r="M21" s="10">
        <v>257.54999999999995</v>
      </c>
      <c r="N21" s="10">
        <v>140</v>
      </c>
      <c r="O21" s="13">
        <v>4133.8499999999995</v>
      </c>
    </row>
    <row r="22" spans="2:15" ht="14.25" customHeight="1" x14ac:dyDescent="0.3">
      <c r="B22" s="32">
        <v>2017</v>
      </c>
      <c r="C22" s="11" t="s">
        <v>8</v>
      </c>
      <c r="D22" s="9">
        <v>3</v>
      </c>
      <c r="E22" s="9">
        <v>2100</v>
      </c>
      <c r="F22" s="9">
        <v>30</v>
      </c>
      <c r="G22" s="9">
        <v>1316.84</v>
      </c>
      <c r="H22" s="9">
        <v>2</v>
      </c>
      <c r="I22" s="9">
        <v>81</v>
      </c>
      <c r="J22" s="9">
        <v>6</v>
      </c>
      <c r="K22" s="9">
        <v>300.23999999999995</v>
      </c>
      <c r="L22" s="9">
        <v>5</v>
      </c>
      <c r="M22" s="9">
        <v>2181</v>
      </c>
      <c r="N22" s="9">
        <v>36</v>
      </c>
      <c r="O22" s="8">
        <v>1617.08</v>
      </c>
    </row>
    <row r="23" spans="2:15" ht="14.25" customHeight="1" x14ac:dyDescent="0.3">
      <c r="B23" s="33"/>
      <c r="C23" s="11" t="s">
        <v>11</v>
      </c>
      <c r="D23" s="9">
        <v>5</v>
      </c>
      <c r="E23" s="9">
        <v>174.23</v>
      </c>
      <c r="F23" s="9">
        <v>4</v>
      </c>
      <c r="G23" s="9">
        <v>255.42</v>
      </c>
      <c r="H23" s="9">
        <v>3</v>
      </c>
      <c r="I23" s="9">
        <v>47</v>
      </c>
      <c r="J23" s="9">
        <v>4</v>
      </c>
      <c r="K23" s="9">
        <v>68</v>
      </c>
      <c r="L23" s="9">
        <v>8</v>
      </c>
      <c r="M23" s="9">
        <v>221.23</v>
      </c>
      <c r="N23" s="9">
        <v>8</v>
      </c>
      <c r="O23" s="8">
        <v>323.41999999999996</v>
      </c>
    </row>
    <row r="24" spans="2:15" ht="14.25" customHeight="1" x14ac:dyDescent="0.3">
      <c r="B24" s="33"/>
      <c r="C24" s="11" t="s">
        <v>12</v>
      </c>
      <c r="D24" s="9">
        <v>3</v>
      </c>
      <c r="E24" s="9">
        <v>1003.7800000000001</v>
      </c>
      <c r="F24" s="9">
        <v>20</v>
      </c>
      <c r="G24" s="9">
        <v>20030.349999999999</v>
      </c>
      <c r="H24" s="9">
        <v>2</v>
      </c>
      <c r="I24" s="9">
        <v>19</v>
      </c>
      <c r="J24" s="9">
        <v>3</v>
      </c>
      <c r="K24" s="9">
        <v>113.9</v>
      </c>
      <c r="L24" s="9">
        <f t="shared" ref="L24:O26" si="0">SUM(D24,H24)</f>
        <v>5</v>
      </c>
      <c r="M24" s="9">
        <f t="shared" si="0"/>
        <v>1022.7800000000001</v>
      </c>
      <c r="N24" s="9">
        <f t="shared" si="0"/>
        <v>23</v>
      </c>
      <c r="O24" s="8">
        <f t="shared" si="0"/>
        <v>20144.25</v>
      </c>
    </row>
    <row r="25" spans="2:15" ht="15" customHeight="1" x14ac:dyDescent="0.3">
      <c r="B25" s="34"/>
      <c r="C25" s="18" t="s">
        <v>7</v>
      </c>
      <c r="D25" s="10">
        <v>3</v>
      </c>
      <c r="E25" s="10">
        <v>4855.2</v>
      </c>
      <c r="F25" s="10">
        <v>25</v>
      </c>
      <c r="G25" s="10">
        <v>1126.6099999999999</v>
      </c>
      <c r="H25" s="10">
        <v>1</v>
      </c>
      <c r="I25" s="10">
        <v>12.1</v>
      </c>
      <c r="J25" s="10">
        <v>1</v>
      </c>
      <c r="K25" s="10">
        <v>4.16</v>
      </c>
      <c r="L25" s="10">
        <f t="shared" si="0"/>
        <v>4</v>
      </c>
      <c r="M25" s="10">
        <f t="shared" si="0"/>
        <v>4867.3</v>
      </c>
      <c r="N25" s="10">
        <f t="shared" si="0"/>
        <v>26</v>
      </c>
      <c r="O25" s="13">
        <f>SUM(G25,K25)</f>
        <v>1130.77</v>
      </c>
    </row>
    <row r="26" spans="2:15" ht="14.25" customHeight="1" x14ac:dyDescent="0.3">
      <c r="B26" s="36">
        <v>2018</v>
      </c>
      <c r="C26" s="37" t="s">
        <v>8</v>
      </c>
      <c r="D26" s="38">
        <v>7</v>
      </c>
      <c r="E26" s="38">
        <v>6407.89</v>
      </c>
      <c r="F26" s="38">
        <v>10</v>
      </c>
      <c r="G26" s="38">
        <v>5987.0900000000011</v>
      </c>
      <c r="H26" s="38">
        <v>2</v>
      </c>
      <c r="I26" s="38">
        <v>79.52</v>
      </c>
      <c r="J26" s="38">
        <v>1</v>
      </c>
      <c r="K26" s="38">
        <v>14.88</v>
      </c>
      <c r="L26" s="38">
        <f>SUM(D26,H26)</f>
        <v>9</v>
      </c>
      <c r="M26" s="38">
        <f t="shared" si="0"/>
        <v>6487.4100000000008</v>
      </c>
      <c r="N26" s="38">
        <f t="shared" si="0"/>
        <v>11</v>
      </c>
      <c r="O26" s="39">
        <f>SUM(G26,K26)</f>
        <v>6001.9700000000012</v>
      </c>
    </row>
    <row r="27" spans="2:15" x14ac:dyDescent="0.3">
      <c r="B27" s="2"/>
      <c r="C27" s="2"/>
      <c r="D27" s="3"/>
      <c r="E27" s="3"/>
      <c r="F27" s="4"/>
      <c r="G27" s="4"/>
      <c r="H27" s="3"/>
      <c r="I27" s="3"/>
      <c r="J27" s="4"/>
      <c r="K27" s="3"/>
      <c r="L27" s="3"/>
      <c r="M27" s="3"/>
      <c r="N27" s="3"/>
      <c r="O27" s="3"/>
    </row>
    <row r="28" spans="2:15" ht="13.95" x14ac:dyDescent="0.3">
      <c r="B28" s="5" t="s">
        <v>4</v>
      </c>
    </row>
    <row r="29" spans="2:15" ht="15.6" customHeight="1" x14ac:dyDescent="0.3">
      <c r="B29" s="31" t="s">
        <v>13</v>
      </c>
      <c r="C29" s="31"/>
      <c r="D29" s="31"/>
      <c r="E29" s="31"/>
      <c r="F29" s="31"/>
      <c r="G29" s="31"/>
      <c r="H29" s="31"/>
      <c r="I29" s="31"/>
      <c r="J29" s="31"/>
      <c r="K29" s="31"/>
      <c r="L29" s="25"/>
      <c r="M29" s="25"/>
    </row>
    <row r="30" spans="2:15" x14ac:dyDescent="0.3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25"/>
      <c r="M30" s="25"/>
    </row>
    <row r="31" spans="2:15" x14ac:dyDescent="0.3">
      <c r="B31" s="6"/>
    </row>
    <row r="41" ht="28.95" customHeight="1" x14ac:dyDescent="0.3"/>
  </sheetData>
  <mergeCells count="16">
    <mergeCell ref="B29:K30"/>
    <mergeCell ref="B7:B9"/>
    <mergeCell ref="B10:B13"/>
    <mergeCell ref="B1:K1"/>
    <mergeCell ref="B14:B17"/>
    <mergeCell ref="B18:B21"/>
    <mergeCell ref="B22:B25"/>
    <mergeCell ref="L4:O4"/>
    <mergeCell ref="L5:M5"/>
    <mergeCell ref="N5:O5"/>
    <mergeCell ref="D4:G4"/>
    <mergeCell ref="D5:E5"/>
    <mergeCell ref="F5:G5"/>
    <mergeCell ref="H5:I5"/>
    <mergeCell ref="J5:K5"/>
    <mergeCell ref="H4:K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&amp;LFEED IN TARIFFS: COMMUNITIES &amp; SCHOOLS INSTALLATIONS</oddHeader>
    <oddFooter>&amp;Lhttps://www.gov.uk/government/statistics/community-and-school-feed-in-tariff-statistics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 Sensitive</Document_x0020_Security_x0020_Classification>
    <Minister xmlns="f7e53c2a-c5c2-4bbb-ab47-6d506cb60401" xsi:nil="true"/>
    <Folder_x0020_Number xmlns="f7e53c2a-c5c2-4bbb-ab47-6d506cb60401" xsi:nil="true"/>
    <Folder_x0020_ID xmlns="f7e53c2a-c5c2-4bbb-ab47-6d506cb60401">FCS-DW-02138</Folder_x0020_ID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  <_dlc_DocId xmlns="f7e53c2a-c5c2-4bbb-ab47-6d506cb60401">DECCFCSJ-322-1138</_dlc_DocId>
    <_dlc_DocIdUrl xmlns="f7e53c2a-c5c2-4bbb-ab47-6d506cb60401">
      <Url>https://edrms.decc.gsi.gov.uk/FCS/dw/FITS/_layouts/15/DocIdRedir.aspx?ID=DECCFCSJ-322-1138</Url>
      <Description>DECCFCSJ-322-1138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CC Spreadsheet" ma:contentTypeID="0x01010020B27A3BB4AD4E469BDEA344273B4F2202002451983A086C2B43B36C109062F67532" ma:contentTypeVersion="3" ma:contentTypeDescription="DECC Microsoft Excel Spreadsheet Content Type" ma:contentTypeScope="" ma:versionID="bea1f7416b64b373301df731cab11d6f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fd6b3f7c75c204142ee576062defe3d1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9c6981cf-ca77-4d25-a722-9ba9d442762a" ContentTypeId="0x01010020B27A3BB4AD4E469BDEA344273B4F2202" PreviousValue="false"/>
</file>

<file path=customXml/itemProps1.xml><?xml version="1.0" encoding="utf-8"?>
<ds:datastoreItem xmlns:ds="http://schemas.openxmlformats.org/officeDocument/2006/customXml" ds:itemID="{B2026C99-1E70-4C14-85CF-4564DB1E9CA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10273D3-9EC3-49C4-8849-A6E3A4D2EA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1DC19-0C7C-43CC-8C8D-50BC937D044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7e53c2a-c5c2-4bbb-ab47-6d506cb60401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25E9B1F-E5F9-4E5F-878B-3ED6D8CA2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55DCC1F-2FB0-446C-8FCF-0BC0CF65B10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Comm_Schools_FiTs</vt:lpstr>
      <vt:lpstr>Comm_Schools_FiTs!Print_Area</vt:lpstr>
      <vt:lpstr>Comm_Schools_FiTs!Print_Titles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Zwolinski</dc:creator>
  <cp:lastModifiedBy>Clark Helene (Analysis)</cp:lastModifiedBy>
  <cp:lastPrinted>2016-01-08T15:46:54Z</cp:lastPrinted>
  <dcterms:created xsi:type="dcterms:W3CDTF">2013-12-17T10:04:38Z</dcterms:created>
  <dcterms:modified xsi:type="dcterms:W3CDTF">2018-04-19T09:49:33Z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0x01010020B27A3BB4AD4E469BDEA344273B4F2202002451983A086C2B43B36C109062F67532</vt:lpwstr>
  </property>
  <property fmtid="{D5CDD505-2E9C-101B-9397-08002B2CF9AE}" pid="3" name="_dlc_DocIdItemGuid">
    <vt:lpwstr>75150ebe-3903-4cc6-b649-bf52b9c618eb</vt:lpwstr>
  </property>
</Properties>
</file>