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dalone\Documents\Dft publishing\aviation forecasts\"/>
    </mc:Choice>
  </mc:AlternateContent>
  <bookViews>
    <workbookView xWindow="0" yWindow="0" windowWidth="13800" windowHeight="3108" firstSheet="51" activeTab="53"/>
  </bookViews>
  <sheets>
    <sheet name="Table 4" sheetId="15" r:id="rId1"/>
    <sheet name="Table 10" sheetId="16" r:id="rId2"/>
    <sheet name="Table 13" sheetId="18" r:id="rId3"/>
    <sheet name="Table 14" sheetId="19" r:id="rId4"/>
    <sheet name="Table 15" sheetId="21" r:id="rId5"/>
    <sheet name="Table 22" sheetId="48" r:id="rId6"/>
    <sheet name="Table 23" sheetId="22" r:id="rId7"/>
    <sheet name="Table 25" sheetId="23" r:id="rId8"/>
    <sheet name="Table 26" sheetId="24" r:id="rId9"/>
    <sheet name="Table 27" sheetId="25" r:id="rId10"/>
    <sheet name="Table 28" sheetId="26" r:id="rId11"/>
    <sheet name="Table 29" sheetId="27" r:id="rId12"/>
    <sheet name="Table 30" sheetId="28" r:id="rId13"/>
    <sheet name="Table 31" sheetId="29" r:id="rId14"/>
    <sheet name="Table 32" sheetId="30" r:id="rId15"/>
    <sheet name="Table 33" sheetId="31" r:id="rId16"/>
    <sheet name="Table 34" sheetId="32" r:id="rId17"/>
    <sheet name="Table 35" sheetId="33" r:id="rId18"/>
    <sheet name="Table 36" sheetId="34" r:id="rId19"/>
    <sheet name="Table 37" sheetId="35" r:id="rId20"/>
    <sheet name="Table 38" sheetId="36" r:id="rId21"/>
    <sheet name="Table 39" sheetId="38" r:id="rId22"/>
    <sheet name="Table 40" sheetId="37" r:id="rId23"/>
    <sheet name="Table 41" sheetId="39" r:id="rId24"/>
    <sheet name="Table 42" sheetId="40" r:id="rId25"/>
    <sheet name="Table 43" sheetId="41" r:id="rId26"/>
    <sheet name="Table 45" sheetId="42" r:id="rId27"/>
    <sheet name="Table 46" sheetId="43" r:id="rId28"/>
    <sheet name="Table 47" sheetId="44" r:id="rId29"/>
    <sheet name="Table 48" sheetId="45" r:id="rId30"/>
    <sheet name="Table 49" sheetId="46" r:id="rId31"/>
    <sheet name="Table 50" sheetId="47" r:id="rId32"/>
    <sheet name="Table 51" sheetId="82" r:id="rId33"/>
    <sheet name="Table 52" sheetId="81" r:id="rId34"/>
    <sheet name="Table 53" sheetId="80" r:id="rId35"/>
    <sheet name="Table 54" sheetId="83" r:id="rId36"/>
    <sheet name="Table 55" sheetId="49" r:id="rId37"/>
    <sheet name="Table 56" sheetId="50" r:id="rId38"/>
    <sheet name="Table 57" sheetId="51" r:id="rId39"/>
    <sheet name="Table 58" sheetId="52" r:id="rId40"/>
    <sheet name="Table 59" sheetId="54" r:id="rId41"/>
    <sheet name="Table 60" sheetId="53" r:id="rId42"/>
    <sheet name="Table 61" sheetId="55" r:id="rId43"/>
    <sheet name="Table 62" sheetId="56" r:id="rId44"/>
    <sheet name="Table 63" sheetId="57" r:id="rId45"/>
    <sheet name="Table 64" sheetId="58" r:id="rId46"/>
    <sheet name="Table 65" sheetId="59" r:id="rId47"/>
    <sheet name="Table 66" sheetId="60" r:id="rId48"/>
    <sheet name="Table 67" sheetId="62" r:id="rId49"/>
    <sheet name="Table 68" sheetId="61" r:id="rId50"/>
    <sheet name="Table 69" sheetId="63" r:id="rId51"/>
    <sheet name="Table 70" sheetId="64" r:id="rId52"/>
    <sheet name="Table 71" sheetId="85" r:id="rId53"/>
    <sheet name="Table 72" sheetId="84" r:id="rId54"/>
    <sheet name="Table 73" sheetId="86" r:id="rId55"/>
    <sheet name="Table 74" sheetId="87" r:id="rId56"/>
  </sheets>
  <externalReferences>
    <externalReference r:id="rId57"/>
  </externalReferences>
  <definedNames>
    <definedName name="_Ref493000768" localSheetId="52">'Table 71'!$A$19</definedName>
    <definedName name="_Ref493000782" localSheetId="55">'Table 74'!$A$19</definedName>
    <definedName name="nScheme">[1]Lookup!$AH$2:$AI$6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<sst xmlns="http://schemas.openxmlformats.org/spreadsheetml/2006/main" count="1949" uniqueCount="379">
  <si>
    <t>Total</t>
  </si>
  <si>
    <t>ABZ</t>
  </si>
  <si>
    <t>Aberdeen</t>
  </si>
  <si>
    <t>BHX</t>
  </si>
  <si>
    <t>Birmingham</t>
  </si>
  <si>
    <t>BRS</t>
  </si>
  <si>
    <t>Bristol</t>
  </si>
  <si>
    <t>CWL</t>
  </si>
  <si>
    <t>Cardiff</t>
  </si>
  <si>
    <t>EMA</t>
  </si>
  <si>
    <t>East Midlands</t>
  </si>
  <si>
    <t>EDI</t>
  </si>
  <si>
    <t>Edinburgh</t>
  </si>
  <si>
    <t>EXT</t>
  </si>
  <si>
    <t>Exeter</t>
  </si>
  <si>
    <t>LGW</t>
  </si>
  <si>
    <t>Gatwick</t>
  </si>
  <si>
    <t>GLA</t>
  </si>
  <si>
    <t>Glasgow</t>
  </si>
  <si>
    <t>LHR</t>
  </si>
  <si>
    <t>Heathrow</t>
  </si>
  <si>
    <t>INV</t>
  </si>
  <si>
    <t>Inverness</t>
  </si>
  <si>
    <t>LBA</t>
  </si>
  <si>
    <t>Leeds/Bradford</t>
  </si>
  <si>
    <t>LPL</t>
  </si>
  <si>
    <t>Liverpool</t>
  </si>
  <si>
    <t>LCY</t>
  </si>
  <si>
    <t>London City</t>
  </si>
  <si>
    <t>LTN</t>
  </si>
  <si>
    <t>Luton</t>
  </si>
  <si>
    <t>MAN</t>
  </si>
  <si>
    <t>Manchester</t>
  </si>
  <si>
    <t>NCL</t>
  </si>
  <si>
    <t>Newcastle</t>
  </si>
  <si>
    <t>STN</t>
  </si>
  <si>
    <t>Stansted</t>
  </si>
  <si>
    <t>DSA</t>
  </si>
  <si>
    <t>Doncaster Sheffield</t>
  </si>
  <si>
    <t>mppa</t>
  </si>
  <si>
    <t>London</t>
  </si>
  <si>
    <t>London total</t>
  </si>
  <si>
    <t>Larger regional airports</t>
  </si>
  <si>
    <t>Other regional airports</t>
  </si>
  <si>
    <t>Total outside London</t>
  </si>
  <si>
    <t>UK Total</t>
  </si>
  <si>
    <t>2016 Passengers (mppa)</t>
  </si>
  <si>
    <t>2016 ATMs (1000s)</t>
  </si>
  <si>
    <t>2016 Aircraft loads (passengers)</t>
  </si>
  <si>
    <t>Actuals</t>
  </si>
  <si>
    <t>Modelled</t>
  </si>
  <si>
    <t>Difference</t>
  </si>
  <si>
    <t>Belfast International</t>
  </si>
  <si>
    <t>Belfast City</t>
  </si>
  <si>
    <t>Bournemouth</t>
  </si>
  <si>
    <t/>
  </si>
  <si>
    <t>Humberside</t>
  </si>
  <si>
    <t>Leeds-Bradford</t>
  </si>
  <si>
    <t>Newquay</t>
  </si>
  <si>
    <t>Norwich</t>
  </si>
  <si>
    <t>Southend</t>
  </si>
  <si>
    <t>Southampton</t>
  </si>
  <si>
    <t>Durham Tees Valley</t>
  </si>
  <si>
    <t>Blackpool</t>
  </si>
  <si>
    <t>Prestwick</t>
  </si>
  <si>
    <t>Percentages only shown for airports &gt; 1mppa</t>
  </si>
  <si>
    <t>For consistency with other ATM tables, freighters are included, this means that passenger ATM loads will be understated at those airports with significant freighter movements - principally East Midlands and Stansted (over 60% of freight ATMs)</t>
  </si>
  <si>
    <t>Blackpool has been closed in the model, but there have been some ad hoc commercial services operated in 2016 recorded in the CAA statistics (hence the 100% ATM error).  But given the demolition of terminal facilities it is assumed that continuation of such activities will be at very low levels</t>
  </si>
  <si>
    <t>CAA2015</t>
  </si>
  <si>
    <t>model 2016</t>
  </si>
  <si>
    <t>South East</t>
  </si>
  <si>
    <t>Eastern</t>
  </si>
  <si>
    <t>West Midlands</t>
  </si>
  <si>
    <t>South West</t>
  </si>
  <si>
    <t>North</t>
  </si>
  <si>
    <t>Yorkshire &amp; Humberside</t>
  </si>
  <si>
    <t>North West</t>
  </si>
  <si>
    <t>Scotland</t>
  </si>
  <si>
    <t>Wales</t>
  </si>
  <si>
    <t>Scheduled</t>
  </si>
  <si>
    <t>LCC</t>
  </si>
  <si>
    <t>Charter</t>
  </si>
  <si>
    <t>Actual</t>
  </si>
  <si>
    <t>Belfast Intl</t>
  </si>
  <si>
    <t>Teesside</t>
  </si>
  <si>
    <t>Coventry</t>
  </si>
  <si>
    <t>r2</t>
  </si>
  <si>
    <t>Unlimited</t>
  </si>
  <si>
    <t>Runway ATMs (000s)</t>
  </si>
  <si>
    <t>Terminal passengers (mppa)</t>
  </si>
  <si>
    <t>Paris</t>
  </si>
  <si>
    <t>Amsterdam</t>
  </si>
  <si>
    <t>Frankfurt</t>
  </si>
  <si>
    <t>Dubai</t>
  </si>
  <si>
    <t>Larger regional</t>
  </si>
  <si>
    <t>Sub-total</t>
  </si>
  <si>
    <t>All regional</t>
  </si>
  <si>
    <t>low</t>
  </si>
  <si>
    <t>central</t>
  </si>
  <si>
    <t>high</t>
  </si>
  <si>
    <t>NAPDM Regions</t>
  </si>
  <si>
    <t>share</t>
  </si>
  <si>
    <t>WE</t>
  </si>
  <si>
    <t>OECD</t>
  </si>
  <si>
    <t>NIC</t>
  </si>
  <si>
    <t>LDC</t>
  </si>
  <si>
    <t>International total</t>
  </si>
  <si>
    <t>Domestic EE</t>
  </si>
  <si>
    <t>Dom-intl transfer</t>
  </si>
  <si>
    <t>Others</t>
  </si>
  <si>
    <t>Domestic Total</t>
  </si>
  <si>
    <t>II</t>
  </si>
  <si>
    <t>2016 figures are model outputs from the (constrained) validation forecast</t>
  </si>
  <si>
    <t>Domestic EE - domestic passengers not leaving the UK</t>
  </si>
  <si>
    <t>II - international-international transfers at a UK hub airport</t>
  </si>
  <si>
    <t>Short-haul</t>
  </si>
  <si>
    <t>Long-haul</t>
  </si>
  <si>
    <t>All international</t>
  </si>
  <si>
    <t>All domestic</t>
  </si>
  <si>
    <t>II transfers</t>
  </si>
  <si>
    <t xml:space="preserve">All </t>
  </si>
  <si>
    <t>Market share</t>
  </si>
  <si>
    <t>Growth  from 2016</t>
  </si>
  <si>
    <t>Northern Ireland (international)</t>
  </si>
  <si>
    <t>Northern Ireland (domestic)</t>
  </si>
  <si>
    <t>Domestic-international hub transfer</t>
  </si>
  <si>
    <t>International-international hub transfer</t>
  </si>
  <si>
    <t>Other UK airports ("others")</t>
  </si>
  <si>
    <t>UK business</t>
  </si>
  <si>
    <t>UK leisure</t>
  </si>
  <si>
    <t>Charter (UK leisure)</t>
  </si>
  <si>
    <t>Foreign business</t>
  </si>
  <si>
    <t>Foreign leisure</t>
  </si>
  <si>
    <t>Domestic business</t>
  </si>
  <si>
    <t>Domestic leisure</t>
  </si>
  <si>
    <t>International-international transfer</t>
  </si>
  <si>
    <t>Business</t>
  </si>
  <si>
    <t>Leisure</t>
  </si>
  <si>
    <t>UK resident</t>
  </si>
  <si>
    <t>Foreign resident</t>
  </si>
  <si>
    <t>Foreign resident (no II transfers)</t>
  </si>
  <si>
    <t>Domestic 'others' split equally between domestic business and leisure</t>
  </si>
  <si>
    <t>Low</t>
  </si>
  <si>
    <t>Central</t>
  </si>
  <si>
    <t>High</t>
  </si>
  <si>
    <t>annual growth rate</t>
  </si>
  <si>
    <t>Larger regional airport total</t>
  </si>
  <si>
    <t>Other regional</t>
  </si>
  <si>
    <t>2016 is modelled</t>
  </si>
  <si>
    <t>Base</t>
  </si>
  <si>
    <t>LGW 2R</t>
  </si>
  <si>
    <t>LHR ENR</t>
  </si>
  <si>
    <t>LHR NWR</t>
  </si>
  <si>
    <t>Note that to allow the model to converge when constrained ATMs at airports can be allowed to exceed input capacity by up to 2.5%</t>
  </si>
  <si>
    <t>LGW Second Runway</t>
  </si>
  <si>
    <t>LHR Extended Northern Runway</t>
  </si>
  <si>
    <t>NHR Northwest Runway</t>
  </si>
  <si>
    <r>
      <t>MtCO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departing flights</t>
    </r>
  </si>
  <si>
    <t>MtCO2, departing domestic flights</t>
  </si>
  <si>
    <t>Share of national departing CO2</t>
  </si>
  <si>
    <t>LHR NWR MtCO2</t>
  </si>
  <si>
    <t>Ground (APUs)</t>
  </si>
  <si>
    <t>Freighters</t>
  </si>
  <si>
    <t>Residual</t>
  </si>
  <si>
    <t>MtCO2</t>
  </si>
  <si>
    <t>Demand change from central</t>
  </si>
  <si>
    <t>GDP % change pa</t>
  </si>
  <si>
    <t>Zero£</t>
  </si>
  <si>
    <t>passengers</t>
  </si>
  <si>
    <t>change from central</t>
  </si>
  <si>
    <t>low GDP</t>
  </si>
  <si>
    <t>high oil$</t>
  </si>
  <si>
    <t>high carbon£</t>
  </si>
  <si>
    <t>high oil+C£</t>
  </si>
  <si>
    <t>high maturity</t>
  </si>
  <si>
    <t>high GDP</t>
  </si>
  <si>
    <t>low oil$</t>
  </si>
  <si>
    <t>low carbon£</t>
  </si>
  <si>
    <t>low oil+C£</t>
  </si>
  <si>
    <t>low maturity</t>
  </si>
  <si>
    <t>0 carbon£</t>
  </si>
  <si>
    <t>Intl Scheduled</t>
  </si>
  <si>
    <t>Passengers mppa</t>
  </si>
  <si>
    <t>ATMs 000s</t>
  </si>
  <si>
    <t>Loads (passengers / ATM)</t>
  </si>
  <si>
    <t>Intl LCC</t>
  </si>
  <si>
    <t>Intl Charter</t>
  </si>
  <si>
    <t>All Domestic</t>
  </si>
  <si>
    <t>International</t>
  </si>
  <si>
    <t>All long haul</t>
  </si>
  <si>
    <t>All scheduled long haul</t>
  </si>
  <si>
    <t>Short haul charter</t>
  </si>
  <si>
    <t>Long haul charter</t>
  </si>
  <si>
    <t>All charter</t>
  </si>
  <si>
    <t>All short haul</t>
  </si>
  <si>
    <t>Intl-intl transfers</t>
  </si>
  <si>
    <t>UK resident international</t>
  </si>
  <si>
    <t>Foreign resident international</t>
  </si>
  <si>
    <t>Domestic (Internal "end-to-end")</t>
  </si>
  <si>
    <t>Domestic total</t>
  </si>
  <si>
    <t>2020 Unconstrained</t>
  </si>
  <si>
    <t>2030 Unconstrained</t>
  </si>
  <si>
    <t>2040 Unconstrained</t>
  </si>
  <si>
    <t>2050 Unconstrained</t>
  </si>
  <si>
    <t>UK business total</t>
  </si>
  <si>
    <t>UK leisure total</t>
  </si>
  <si>
    <t>Foreign business total</t>
  </si>
  <si>
    <t>Foreign leisure total</t>
  </si>
  <si>
    <t>Millions of terminal passengers per annum (mppa)</t>
  </si>
  <si>
    <t>International Tables count domestic-international transfers both at the airport of origin and twice at the hub transfer airport</t>
  </si>
  <si>
    <t>Scheduled figures include both "full service" and "low cost" airlines</t>
  </si>
  <si>
    <t>The domestic section are only passengers beginning and ending a journey in the UK (excluding Channel Isles) and excludes those passengers using domestic services to connect to international flights</t>
  </si>
  <si>
    <t>'Others' are generally those passengers using one of the 30 modelled UK airports and flying to a UK destination which is not modelled, including oil rig traffic</t>
  </si>
  <si>
    <t>2016 is modelled (constrained) validation version</t>
  </si>
  <si>
    <t>International - Direct</t>
  </si>
  <si>
    <t>Short haul mppa</t>
  </si>
  <si>
    <t>Long haul mppa</t>
  </si>
  <si>
    <t>via hubs</t>
  </si>
  <si>
    <t>International-international transfers</t>
  </si>
  <si>
    <t>Total international</t>
  </si>
  <si>
    <t>Total mppa</t>
  </si>
  <si>
    <t>International terminal passengers by length of haul</t>
  </si>
  <si>
    <t>'Via hubs' domestic-international transfers: outbound international leg only counted at Heathrow, Gatwick, Manchester or Stansted</t>
  </si>
  <si>
    <t>'Via hubs' including UK passengers using Paris CDG, Amsterdam, Frankfurt or Dubai</t>
  </si>
  <si>
    <t>International-international transfers based on destination of outbound leg</t>
  </si>
  <si>
    <t>Domestic passengers</t>
  </si>
  <si>
    <t>Internal</t>
  </si>
  <si>
    <t>international transfers</t>
  </si>
  <si>
    <t>"others"</t>
  </si>
  <si>
    <t>Domestic-international transfers: inbound/outbound domestic leg at UK originating airport and domestic hub leg counted at Heathrow, Gatwick, Manchester or Stansted</t>
  </si>
  <si>
    <t>Domestic-international transfers: are indicative as based on unconstrained assignment and included only to complete national terminal passenger total - see constrained tables for forecasts</t>
  </si>
  <si>
    <t>'Others' are generally flights between a modelled UK airport and a small UK destination not in the model e.g. oil rigs</t>
  </si>
  <si>
    <t>2030 Base</t>
  </si>
  <si>
    <t>2040 Base</t>
  </si>
  <si>
    <t>2050 Base</t>
  </si>
  <si>
    <t>International figures count domestic-international transfers both at the airport of origin and twice at the hub transfer airport</t>
  </si>
  <si>
    <t>Non London Total</t>
  </si>
  <si>
    <t>Oversea Hub Total</t>
  </si>
  <si>
    <t>Output terminal capacities may exceed input terminal capacity if runway is overloaded.</t>
  </si>
  <si>
    <t>LHR NWR mppa</t>
  </si>
  <si>
    <t>Heathrow Northwest Runway</t>
  </si>
  <si>
    <t>Gatwick Second Runway</t>
  </si>
  <si>
    <t>LGW 2R mppa</t>
  </si>
  <si>
    <t>Heathrow Extended Northern Runway</t>
  </si>
  <si>
    <t>LHR ENR mppa</t>
  </si>
  <si>
    <t>Base ATMs</t>
  </si>
  <si>
    <t>ATM 000s</t>
  </si>
  <si>
    <t>Baseline: no new runways</t>
  </si>
  <si>
    <t>Passenger and freighter ATMs</t>
  </si>
  <si>
    <t>To allow the model to converge when constrained ATMs at airports can be allowed to exceed input capacity by up to 2.5%</t>
  </si>
  <si>
    <t>LHR ENR ATMs</t>
  </si>
  <si>
    <t>LHR NWR ATMs</t>
  </si>
  <si>
    <t>000s ATMs</t>
  </si>
  <si>
    <t>International Scheduled</t>
  </si>
  <si>
    <t>International LCC</t>
  </si>
  <si>
    <t>International Charter</t>
  </si>
  <si>
    <t>Domestic</t>
  </si>
  <si>
    <t>Totals</t>
  </si>
  <si>
    <t>Only ATMs at airports in the aviation model</t>
  </si>
  <si>
    <t>ATMs exclude general aviation, air taxis, positional, diplomatic, military and other miscellaneous flights</t>
  </si>
  <si>
    <t>Other airports</t>
  </si>
  <si>
    <t>Base MtCO2</t>
  </si>
  <si>
    <t>Departing commercial passenger flights only.</t>
  </si>
  <si>
    <t>Ground APUs, freighters and the residual correction to baseline bunker fuel outturn cannot robustly be allocated around the airports.</t>
  </si>
  <si>
    <t>All figures are modelled.</t>
  </si>
  <si>
    <t>LGW 2R MtCO2</t>
  </si>
  <si>
    <t>LHR ENR MtCO2</t>
  </si>
  <si>
    <t>Total UK</t>
  </si>
  <si>
    <t>Table 4  Number of CAA survey interviews feeding into model's base year demand</t>
  </si>
  <si>
    <t>Table 10  Historic number of passengers at large airports</t>
  </si>
  <si>
    <t>Airport level passenger and ATM validation</t>
  </si>
  <si>
    <t>Table 13  Validation of baseline modelled outputs against actuals, passengers, ATMs and aircraft loads, 2016</t>
  </si>
  <si>
    <t>Table 14  Percentage share comparison of modelled ground origins of passengers and actuals</t>
  </si>
  <si>
    <t>Table 15  Validation of number of destinations by airport and airline type, 2016</t>
  </si>
  <si>
    <t>Only routes with more than 5,000 passengers per annum are included</t>
  </si>
  <si>
    <t>Table 22  Runway and terminal capacity inputs, mainland UK modelled airports, baseline</t>
  </si>
  <si>
    <t>Table 23  Baseline runway and terminal capacity inputs at modelled overseas hubs</t>
  </si>
  <si>
    <t>Table 25  Annualised growth in demand (CAGR), unconstained capacity</t>
  </si>
  <si>
    <t>NAPDM regions are defined in Chapter 2</t>
  </si>
  <si>
    <t>Table 26  Breakdown of demand by destination region, central demand, unconstrained capacity, mppa</t>
  </si>
  <si>
    <t>Table 27  Demand growth by type of trip, unconstrained capacity, 2016-2050</t>
  </si>
  <si>
    <t>'Others' - normally passengers going from a UK airport in the model to a UK airport not in the model (e.g. oil rig traffic at Aberdeen)</t>
  </si>
  <si>
    <t>Table 28  Regional ground origins of passenger journeys, central demand, unconstrained capacity</t>
  </si>
  <si>
    <t>Table 29  Demand by purpose, central demand, unconstrained capacity</t>
  </si>
  <si>
    <t>All figures are rounded to the nearest 5mppa</t>
  </si>
  <si>
    <t>Table 30 Difference between constrained and unconstrained passenger national demand, mppa</t>
  </si>
  <si>
    <t>uconstrained</t>
  </si>
  <si>
    <t>constrained</t>
  </si>
  <si>
    <t>difference</t>
  </si>
  <si>
    <t>Table 31  Passenger demand by journey purpose, central demand</t>
  </si>
  <si>
    <t>Table 32  Passenger demand by airport, baseline capacity, mppa.</t>
  </si>
  <si>
    <t>The proportions shown relate to the higher of the terminal capacity or runway capacity used</t>
  </si>
  <si>
    <t>The London total proportions relate to a weighted average by number of passengers</t>
  </si>
  <si>
    <t>Runway capacity is assumed to increase at Manchester; so lower utilisation figures reflect an increase in capacity rather than a decrease in demand</t>
  </si>
  <si>
    <t>Table 33  Proportion of capacity used by airport, central demand, baseline capacity</t>
  </si>
  <si>
    <t>Baseline</t>
  </si>
  <si>
    <t>Table 34  Passenger demand by airport, central demand, mppa</t>
  </si>
  <si>
    <t>Table 35  ATMs by airport, central demand, thousands</t>
  </si>
  <si>
    <r>
      <t>Table 36  Total UK international and domestic departing aircraft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forecasts, MtCO</t>
    </r>
    <r>
      <rPr>
        <b/>
        <vertAlign val="subscript"/>
        <sz val="12"/>
        <color theme="1"/>
        <rFont val="Arial"/>
        <family val="2"/>
      </rPr>
      <t>2</t>
    </r>
  </si>
  <si>
    <t>Table 37  Total domestic departing aircraft CO2 forecasts, MtCO2</t>
  </si>
  <si>
    <r>
      <t>Table 38 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emissions from departing aircraft at London airports and nationally, baseline capacity</t>
    </r>
  </si>
  <si>
    <t>Departing commercial passenger flights only</t>
  </si>
  <si>
    <t>Ground APUs, freighters and the residual correction to baseline bunker fuel outturn cannot robustly be allocated around the airports</t>
  </si>
  <si>
    <t>All figures are modelled</t>
  </si>
  <si>
    <r>
      <t>Table 39 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emissions from departing aircraft at the London airports and nationally, central demand case</t>
    </r>
  </si>
  <si>
    <t xml:space="preserve"> Passengers mppa</t>
  </si>
  <si>
    <t>Table 40  UK GDP assumptions and outputs of sensitivity tests, baseline capacity</t>
  </si>
  <si>
    <t>Carbon price (£ / tCO2)</t>
  </si>
  <si>
    <t>Table 41  Carbon price assumptions and outputs of sensitivity tests, baseline capacity</t>
  </si>
  <si>
    <t>Oil price ($ / barrel)</t>
  </si>
  <si>
    <t>All financial figures are in 2016 prices</t>
  </si>
  <si>
    <t>Table 42  Oil price assumptions and outputs of sensitivity tests, baseline capacity</t>
  </si>
  <si>
    <t>Table 43  Fuel price assumptions and outputs of sensitivity tests, baseline capacity</t>
  </si>
  <si>
    <t>Table 45  Market maturity outputs of sensitivity tests, baseline capacity</t>
  </si>
  <si>
    <t>Table 46  Results of all sensitivity tests, baseline capacity, mppa</t>
  </si>
  <si>
    <t>Passenger percentages shown only for airports with more than 200,000 passengers</t>
  </si>
  <si>
    <t>ATM percentages shown only for airports with more than 7,500 ATMs</t>
  </si>
  <si>
    <t>Table 47  Validation of ('full service') international scheduled services</t>
  </si>
  <si>
    <t>Table 48  Validation of international low cost carrier (LCC) services</t>
  </si>
  <si>
    <t>Table 49  Validation of international charter services</t>
  </si>
  <si>
    <t>Fuel efficiency index (seat km / fuel usage), 2016=1</t>
  </si>
  <si>
    <t>Growth in airline
"other" costs (%)</t>
  </si>
  <si>
    <t>All growth figures are annual and in real terms</t>
  </si>
  <si>
    <t>As with previous forecasts, figures are adjusted to use an RPI-based deflator to be consistent with the underlying econometrics</t>
  </si>
  <si>
    <t>WE, NIC, LDC and OECD are defined in Chapter 2</t>
  </si>
  <si>
    <t>Table 51  Economic forecasts input data, central demand</t>
  </si>
  <si>
    <t>One-way APD rate (average)</t>
  </si>
  <si>
    <t>Exchange rate
(£ / $)</t>
  </si>
  <si>
    <t>Oil price
($ / barrel)</t>
  </si>
  <si>
    <t>Carbon price
(£ / t CO2)</t>
  </si>
  <si>
    <t>All figures are in 2016 prices</t>
  </si>
  <si>
    <t>Exchange rates are used to turn dollar oil prices into pound sterling</t>
  </si>
  <si>
    <t>APD is paid only when departing a UK airport. As presented here, international rates are halved to show the one-way average. Domestic end-end return passengers pay APD twice, and so such rates are not halved</t>
  </si>
  <si>
    <t>Table 52  Oil price, carbon price and APD inputs, central demand</t>
  </si>
  <si>
    <t>GDP growth (%)</t>
  </si>
  <si>
    <t>UK</t>
  </si>
  <si>
    <t>Consumer expenditure
growth (%)</t>
  </si>
  <si>
    <t>Growth figures are annual and are in real terms</t>
  </si>
  <si>
    <t>Fuel</t>
  </si>
  <si>
    <t>Carbon</t>
  </si>
  <si>
    <t>Other</t>
  </si>
  <si>
    <t>APD</t>
  </si>
  <si>
    <t>Total fare</t>
  </si>
  <si>
    <t>All figures are in 2016 prices, and in £ per passenger</t>
  </si>
  <si>
    <t>Fare are for a single one-way journey; they are national averages weighted by the number of passengers in each market</t>
  </si>
  <si>
    <t>Table 55 Passenger demand by purpose and world region, unconstrained capacity</t>
  </si>
  <si>
    <t>Table 56  International terminal passengers by length of haul, unconstrained capacity</t>
  </si>
  <si>
    <t>Table 57  Breakdown of domestic passenger demand, unconstrained capacity, mppa</t>
  </si>
  <si>
    <t>Table 58  Passenger forecasts by destination, unconstrained capacity, mppa</t>
  </si>
  <si>
    <t>Table 59  International passenger demand by length of haul, baseline capacity</t>
  </si>
  <si>
    <t>Scheduled figures include both 'full service' and 'low cost' airlines</t>
  </si>
  <si>
    <t>Table 60  Breakdown of passenger demand by purpose and world region, baseline capacity, mppa</t>
  </si>
  <si>
    <t>Table 61  Breakdown of domestic passenger demand, baseline capacity, mppa</t>
  </si>
  <si>
    <t>Table 62  Passenger demand by destination, baseline capacity</t>
  </si>
  <si>
    <t>Output terminal capacities may exceed input terminal capacity if runway is also overloaded</t>
  </si>
  <si>
    <t>Table 63  Passenger demand by airport, baseline capacity, mppa</t>
  </si>
  <si>
    <t>Low demand scenario</t>
  </si>
  <si>
    <t>High demand scenario</t>
  </si>
  <si>
    <t>Table 64  Proportion of capacity used by airport, baseline capacity</t>
  </si>
  <si>
    <t>Table 65  Passenger demand by airport, mppa</t>
  </si>
  <si>
    <t>Table 66  ATMs by airport, thousands, baseline capacity</t>
  </si>
  <si>
    <t>Table 67  ATMs by airport</t>
  </si>
  <si>
    <t>Table 68  ATMs by operator type, baseline capacity</t>
  </si>
  <si>
    <r>
      <t>Table 69  Carbon emissions by airport, baseline capacity, MtCO</t>
    </r>
    <r>
      <rPr>
        <b/>
        <vertAlign val="subscript"/>
        <sz val="12"/>
        <color theme="1"/>
        <rFont val="Arial"/>
        <family val="2"/>
      </rPr>
      <t>2</t>
    </r>
  </si>
  <si>
    <t>Table 70  Carbon emissions by airport, MtCO2</t>
  </si>
  <si>
    <t>Table 50  Validation of all scheduled domestic services</t>
  </si>
  <si>
    <t>-2020</t>
  </si>
  <si>
    <t>-2030</t>
  </si>
  <si>
    <t>-2040</t>
  </si>
  <si>
    <t>-2050</t>
  </si>
  <si>
    <t>Others' - normally passengers going from a UK airport in the model to a UK airport not in the model (e.g. oil rig traffic at Aberdeen)</t>
  </si>
  <si>
    <t>Passenger percentages only shown for airports with more than 200,000 passengers</t>
  </si>
  <si>
    <t>ATM percentages only shown for airports with more than 7,500 ATMs</t>
  </si>
  <si>
    <t>Table 71 Aircraft distance flown, million kilometres</t>
  </si>
  <si>
    <t>'Others' are generally flights between a modelled UK airport and a small UK destination not in the model e.g. oil rig.</t>
  </si>
  <si>
    <t>Table 54  Components of weighted average fare, central demand</t>
  </si>
  <si>
    <t>Table 72  Seat distance flown, million kilometres</t>
  </si>
  <si>
    <t>Table 73  Passenger distance flown, million kilometres</t>
  </si>
  <si>
    <t>Table 74  Passenger aircraft sizes, average seats (implied), central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</si>
</sst>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£&quot;* #,##0.00_-;\-&quot;£&quot;* #,##0.00_-;_-&quot;£&quot;* &quot;-&quot;??_-;_-@_-"/>
    <numFmt numFmtId="164" formatCode="0,,"/>
    <numFmt numFmtId="165" formatCode="0.0,,"/>
    <numFmt numFmtId="166" formatCode=".0,"/>
    <numFmt numFmtId="167" formatCode="0.0,"/>
    <numFmt numFmtId="168" formatCode="0.00,,"/>
    <numFmt numFmtId="169" formatCode="0.000"/>
    <numFmt numFmtId="170" formatCode="#,##0.000"/>
    <numFmt numFmtId="171" formatCode="0,"/>
    <numFmt numFmtId="172" formatCode="0.0%"/>
    <numFmt numFmtId="173" formatCode="#,##0_ ;\-#,##0\ "/>
    <numFmt numFmtId="174" formatCode="&quot;£&quot;#,##0"/>
    <numFmt numFmtId="175" formatCode="[$$-1004]#,##0"/>
    <numFmt numFmtId="176" formatCode="0.0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rgb="FF375623"/>
      <name val="Arial"/>
      <family val="2"/>
    </font>
    <font>
      <b/>
      <sz val="10"/>
      <name val="Arial"/>
      <family val="2"/>
    </font>
    <font>
      <sz val="10"/>
      <color rgb="FF70AD47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vertAlign val="subscript"/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8"/>
      <name val="Arial"/>
      <family val="2"/>
    </font>
    <font>
      <b/>
      <u/>
      <sz val="10"/>
      <color rgb="FF000000"/>
      <name val="Arial"/>
      <family val="2"/>
    </font>
    <font>
      <b/>
      <sz val="16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808080"/>
      <name val="Arial"/>
      <family val="2"/>
    </font>
    <font>
      <i/>
      <sz val="10"/>
      <color rgb="FF80808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6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44" fontId="9" fillId="0" borderId="0" applyFont="0" applyFill="0" applyBorder="0" applyAlignment="0" applyProtection="0"/>
  </cellStyleXfs>
  <cellXfs count="672">
    <xf numFmtId="0" fontId="0" fillId="0" borderId="0" xfId="0"/>
    <xf numFmtId="0" fontId="0" fillId="2" borderId="0" xfId="0" applyFill="1"/>
    <xf numFmtId="0" fontId="7" fillId="2" borderId="2" xfId="0" applyFont="1" applyFill="1" applyBorder="1"/>
    <xf numFmtId="0" fontId="7" fillId="2" borderId="0" xfId="0" applyFont="1" applyFill="1"/>
    <xf numFmtId="3" fontId="8" fillId="2" borderId="0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8" fillId="2" borderId="1" xfId="0" applyNumberFormat="1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0" fontId="6" fillId="0" borderId="0" xfId="0" applyFont="1"/>
    <xf numFmtId="0" fontId="6" fillId="0" borderId="0" xfId="0" quotePrefix="1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/>
    <xf numFmtId="0" fontId="0" fillId="0" borderId="4" xfId="0" applyBorder="1"/>
    <xf numFmtId="0" fontId="0" fillId="0" borderId="1" xfId="0" applyBorder="1"/>
    <xf numFmtId="168" fontId="13" fillId="3" borderId="10" xfId="1" applyNumberFormat="1" applyFont="1" applyFill="1" applyBorder="1" applyAlignment="1">
      <alignment horizontal="center"/>
    </xf>
    <xf numFmtId="0" fontId="10" fillId="2" borderId="0" xfId="0" applyFont="1" applyFill="1" applyBorder="1"/>
    <xf numFmtId="164" fontId="10" fillId="2" borderId="0" xfId="0" applyNumberFormat="1" applyFont="1" applyFill="1" applyBorder="1"/>
    <xf numFmtId="9" fontId="10" fillId="2" borderId="0" xfId="0" applyNumberFormat="1" applyFont="1" applyFill="1" applyBorder="1"/>
    <xf numFmtId="0" fontId="10" fillId="2" borderId="1" xfId="0" applyFont="1" applyFill="1" applyBorder="1"/>
    <xf numFmtId="164" fontId="10" fillId="2" borderId="1" xfId="0" applyNumberFormat="1" applyFont="1" applyFill="1" applyBorder="1"/>
    <xf numFmtId="0" fontId="10" fillId="2" borderId="2" xfId="0" applyFont="1" applyFill="1" applyBorder="1"/>
    <xf numFmtId="164" fontId="10" fillId="2" borderId="2" xfId="0" applyNumberFormat="1" applyFont="1" applyFill="1" applyBorder="1"/>
    <xf numFmtId="0" fontId="10" fillId="2" borderId="3" xfId="0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right"/>
    </xf>
    <xf numFmtId="165" fontId="11" fillId="2" borderId="1" xfId="0" applyNumberFormat="1" applyFont="1" applyFill="1" applyBorder="1"/>
    <xf numFmtId="164" fontId="11" fillId="2" borderId="1" xfId="0" applyNumberFormat="1" applyFont="1" applyFill="1" applyBorder="1"/>
    <xf numFmtId="9" fontId="10" fillId="2" borderId="1" xfId="0" applyNumberFormat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4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9" fontId="13" fillId="2" borderId="10" xfId="0" applyNumberFormat="1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9" fontId="12" fillId="2" borderId="12" xfId="0" applyNumberFormat="1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center"/>
    </xf>
    <xf numFmtId="3" fontId="13" fillId="2" borderId="12" xfId="0" applyNumberFormat="1" applyFont="1" applyFill="1" applyBorder="1" applyAlignment="1">
      <alignment horizontal="center"/>
    </xf>
    <xf numFmtId="9" fontId="13" fillId="2" borderId="10" xfId="0" applyNumberFormat="1" applyFont="1" applyFill="1" applyBorder="1" applyAlignment="1">
      <alignment horizontal="center"/>
    </xf>
    <xf numFmtId="166" fontId="13" fillId="2" borderId="9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9" fontId="12" fillId="2" borderId="1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 horizontal="center"/>
    </xf>
    <xf numFmtId="0" fontId="13" fillId="2" borderId="2" xfId="0" applyFont="1" applyFill="1" applyBorder="1"/>
    <xf numFmtId="165" fontId="14" fillId="2" borderId="13" xfId="0" applyNumberFormat="1" applyFont="1" applyFill="1" applyBorder="1" applyAlignment="1">
      <alignment horizontal="center"/>
    </xf>
    <xf numFmtId="165" fontId="13" fillId="2" borderId="14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9" fontId="13" fillId="2" borderId="15" xfId="0" applyNumberFormat="1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center"/>
    </xf>
    <xf numFmtId="166" fontId="13" fillId="2" borderId="14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9" fontId="12" fillId="2" borderId="15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 horizontal="center"/>
    </xf>
    <xf numFmtId="165" fontId="14" fillId="2" borderId="7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9" fontId="13" fillId="2" borderId="6" xfId="0" applyNumberFormat="1" applyFont="1" applyFill="1" applyBorder="1" applyAlignment="1">
      <alignment horizontal="center"/>
    </xf>
    <xf numFmtId="166" fontId="14" fillId="2" borderId="11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9" fontId="12" fillId="2" borderId="6" xfId="0" applyNumberFormat="1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0" fontId="13" fillId="2" borderId="3" xfId="0" applyFont="1" applyFill="1" applyBorder="1"/>
    <xf numFmtId="3" fontId="13" fillId="2" borderId="14" xfId="0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0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1" xfId="0" applyFill="1" applyBorder="1"/>
    <xf numFmtId="0" fontId="3" fillId="2" borderId="0" xfId="0" applyFont="1" applyFill="1"/>
    <xf numFmtId="0" fontId="13" fillId="2" borderId="0" xfId="1" applyFont="1" applyFill="1" applyBorder="1"/>
    <xf numFmtId="0" fontId="13" fillId="2" borderId="0" xfId="1" applyFont="1" applyFill="1" applyBorder="1" applyAlignment="1">
      <alignment horizontal="right"/>
    </xf>
    <xf numFmtId="0" fontId="17" fillId="2" borderId="0" xfId="1" applyFont="1" applyFill="1" applyBorder="1"/>
    <xf numFmtId="0" fontId="13" fillId="2" borderId="0" xfId="1" applyFont="1" applyFill="1" applyBorder="1" applyAlignment="1">
      <alignment horizontal="center"/>
    </xf>
    <xf numFmtId="169" fontId="17" fillId="2" borderId="0" xfId="1" applyNumberFormat="1" applyFont="1" applyFill="1" applyBorder="1" applyAlignment="1">
      <alignment horizontal="center"/>
    </xf>
    <xf numFmtId="168" fontId="13" fillId="2" borderId="0" xfId="1" applyNumberFormat="1" applyFont="1" applyFill="1" applyBorder="1" applyAlignment="1">
      <alignment horizontal="center"/>
    </xf>
    <xf numFmtId="0" fontId="0" fillId="0" borderId="0" xfId="0" applyFill="1"/>
    <xf numFmtId="9" fontId="13" fillId="3" borderId="12" xfId="1" applyNumberFormat="1" applyFont="1" applyFill="1" applyBorder="1" applyAlignment="1">
      <alignment horizontal="center"/>
    </xf>
    <xf numFmtId="9" fontId="13" fillId="3" borderId="10" xfId="1" applyNumberFormat="1" applyFont="1" applyFill="1" applyBorder="1" applyAlignment="1">
      <alignment horizontal="center"/>
    </xf>
    <xf numFmtId="9" fontId="13" fillId="3" borderId="17" xfId="1" applyNumberFormat="1" applyFont="1" applyFill="1" applyBorder="1" applyAlignment="1">
      <alignment horizontal="center"/>
    </xf>
    <xf numFmtId="9" fontId="13" fillId="2" borderId="11" xfId="1" applyNumberFormat="1" applyFont="1" applyFill="1" applyBorder="1" applyAlignment="1">
      <alignment horizontal="center"/>
    </xf>
    <xf numFmtId="9" fontId="13" fillId="2" borderId="9" xfId="1" applyNumberFormat="1" applyFont="1" applyFill="1" applyBorder="1" applyAlignment="1">
      <alignment horizontal="center"/>
    </xf>
    <xf numFmtId="9" fontId="13" fillId="2" borderId="16" xfId="1" applyNumberFormat="1" applyFont="1" applyFill="1" applyBorder="1" applyAlignment="1">
      <alignment horizontal="center"/>
    </xf>
    <xf numFmtId="0" fontId="12" fillId="4" borderId="0" xfId="2" applyFont="1" applyFill="1" applyBorder="1"/>
    <xf numFmtId="0" fontId="18" fillId="4" borderId="5" xfId="2" applyFont="1" applyFill="1" applyBorder="1" applyAlignment="1">
      <alignment horizontal="center"/>
    </xf>
    <xf numFmtId="3" fontId="18" fillId="5" borderId="6" xfId="2" applyNumberFormat="1" applyFont="1" applyFill="1" applyBorder="1" applyAlignment="1">
      <alignment horizontal="center"/>
    </xf>
    <xf numFmtId="3" fontId="18" fillId="4" borderId="9" xfId="2" applyNumberFormat="1" applyFont="1" applyFill="1" applyBorder="1" applyAlignment="1">
      <alignment horizontal="center"/>
    </xf>
    <xf numFmtId="3" fontId="12" fillId="5" borderId="10" xfId="2" applyNumberFormat="1" applyFont="1" applyFill="1" applyBorder="1"/>
    <xf numFmtId="3" fontId="18" fillId="4" borderId="5" xfId="2" applyNumberFormat="1" applyFont="1" applyFill="1" applyBorder="1" applyAlignment="1">
      <alignment horizontal="center"/>
    </xf>
    <xf numFmtId="3" fontId="12" fillId="5" borderId="6" xfId="2" applyNumberFormat="1" applyFont="1" applyFill="1" applyBorder="1"/>
    <xf numFmtId="3" fontId="18" fillId="4" borderId="0" xfId="2" applyNumberFormat="1" applyFont="1" applyFill="1" applyBorder="1" applyAlignment="1">
      <alignment horizontal="center"/>
    </xf>
    <xf numFmtId="170" fontId="19" fillId="4" borderId="0" xfId="2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171" fontId="13" fillId="2" borderId="0" xfId="0" applyNumberFormat="1" applyFont="1" applyFill="1" applyBorder="1" applyAlignment="1">
      <alignment horizontal="center"/>
    </xf>
    <xf numFmtId="171" fontId="13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71" fontId="13" fillId="2" borderId="9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0" fontId="13" fillId="2" borderId="17" xfId="0" applyFont="1" applyFill="1" applyBorder="1"/>
    <xf numFmtId="171" fontId="12" fillId="2" borderId="5" xfId="0" applyNumberFormat="1" applyFont="1" applyFill="1" applyBorder="1" applyAlignment="1">
      <alignment horizontal="center"/>
    </xf>
    <xf numFmtId="171" fontId="12" fillId="2" borderId="2" xfId="0" applyNumberFormat="1" applyFont="1" applyFill="1" applyBorder="1" applyAlignment="1">
      <alignment horizontal="center"/>
    </xf>
    <xf numFmtId="171" fontId="12" fillId="2" borderId="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71" fontId="12" fillId="2" borderId="14" xfId="0" applyNumberFormat="1" applyFont="1" applyFill="1" applyBorder="1" applyAlignment="1">
      <alignment horizontal="center"/>
    </xf>
    <xf numFmtId="171" fontId="12" fillId="2" borderId="3" xfId="0" applyNumberFormat="1" applyFont="1" applyFill="1" applyBorder="1" applyAlignment="1">
      <alignment horizontal="center"/>
    </xf>
    <xf numFmtId="171" fontId="12" fillId="2" borderId="15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0" fontId="13" fillId="2" borderId="18" xfId="0" applyFont="1" applyFill="1" applyBorder="1"/>
    <xf numFmtId="171" fontId="12" fillId="2" borderId="19" xfId="0" applyNumberFormat="1" applyFont="1" applyFill="1" applyBorder="1" applyAlignment="1">
      <alignment horizontal="center"/>
    </xf>
    <xf numFmtId="171" fontId="12" fillId="2" borderId="18" xfId="0" applyNumberFormat="1" applyFont="1" applyFill="1" applyBorder="1" applyAlignment="1">
      <alignment horizontal="center"/>
    </xf>
    <xf numFmtId="171" fontId="12" fillId="2" borderId="20" xfId="0" applyNumberFormat="1" applyFont="1" applyFill="1" applyBorder="1" applyAlignment="1">
      <alignment horizontal="center"/>
    </xf>
    <xf numFmtId="164" fontId="12" fillId="2" borderId="19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right"/>
    </xf>
    <xf numFmtId="172" fontId="20" fillId="2" borderId="2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13" fillId="2" borderId="21" xfId="0" applyFont="1" applyFill="1" applyBorder="1"/>
    <xf numFmtId="0" fontId="13" fillId="2" borderId="8" xfId="0" applyFont="1" applyFill="1" applyBorder="1"/>
    <xf numFmtId="0" fontId="13" fillId="2" borderId="22" xfId="0" applyFont="1" applyFill="1" applyBorder="1"/>
    <xf numFmtId="0" fontId="13" fillId="2" borderId="7" xfId="0" applyFont="1" applyFill="1" applyBorder="1"/>
    <xf numFmtId="0" fontId="23" fillId="2" borderId="21" xfId="0" applyFont="1" applyFill="1" applyBorder="1"/>
    <xf numFmtId="165" fontId="23" fillId="2" borderId="9" xfId="0" applyNumberFormat="1" applyFont="1" applyFill="1" applyBorder="1" applyAlignment="1">
      <alignment horizontal="center"/>
    </xf>
    <xf numFmtId="9" fontId="23" fillId="2" borderId="10" xfId="0" applyNumberFormat="1" applyFont="1" applyFill="1" applyBorder="1" applyAlignment="1">
      <alignment horizontal="center"/>
    </xf>
    <xf numFmtId="0" fontId="23" fillId="2" borderId="8" xfId="0" applyFont="1" applyFill="1" applyBorder="1"/>
    <xf numFmtId="0" fontId="23" fillId="2" borderId="22" xfId="0" applyFont="1" applyFill="1" applyBorder="1"/>
    <xf numFmtId="0" fontId="23" fillId="2" borderId="7" xfId="0" applyFont="1" applyFill="1" applyBorder="1"/>
    <xf numFmtId="165" fontId="23" fillId="2" borderId="5" xfId="0" applyNumberFormat="1" applyFont="1" applyFill="1" applyBorder="1" applyAlignment="1">
      <alignment horizontal="center"/>
    </xf>
    <xf numFmtId="9" fontId="23" fillId="2" borderId="6" xfId="0" applyNumberFormat="1" applyFont="1" applyFill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24" fillId="2" borderId="0" xfId="0" applyFont="1" applyFill="1"/>
    <xf numFmtId="0" fontId="20" fillId="2" borderId="2" xfId="0" applyFont="1" applyFill="1" applyBorder="1"/>
    <xf numFmtId="0" fontId="20" fillId="2" borderId="0" xfId="0" applyFont="1" applyFill="1" applyBorder="1"/>
    <xf numFmtId="0" fontId="13" fillId="2" borderId="9" xfId="1" applyFont="1" applyFill="1" applyBorder="1" applyAlignment="1">
      <alignment horizontal="center"/>
    </xf>
    <xf numFmtId="165" fontId="13" fillId="2" borderId="11" xfId="1" applyNumberFormat="1" applyFont="1" applyFill="1" applyBorder="1" applyAlignment="1">
      <alignment horizontal="center"/>
    </xf>
    <xf numFmtId="165" fontId="13" fillId="2" borderId="4" xfId="1" applyNumberFormat="1" applyFont="1" applyFill="1" applyBorder="1" applyAlignment="1">
      <alignment horizontal="center"/>
    </xf>
    <xf numFmtId="9" fontId="13" fillId="2" borderId="0" xfId="1" applyNumberFormat="1" applyFont="1" applyFill="1" applyBorder="1" applyAlignment="1">
      <alignment horizontal="center"/>
    </xf>
    <xf numFmtId="9" fontId="13" fillId="2" borderId="4" xfId="1" applyNumberFormat="1" applyFont="1" applyFill="1" applyBorder="1" applyAlignment="1">
      <alignment horizontal="center"/>
    </xf>
    <xf numFmtId="9" fontId="13" fillId="2" borderId="12" xfId="1" applyNumberFormat="1" applyFont="1" applyFill="1" applyBorder="1" applyAlignment="1">
      <alignment horizontal="center"/>
    </xf>
    <xf numFmtId="165" fontId="13" fillId="2" borderId="9" xfId="1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center"/>
    </xf>
    <xf numFmtId="9" fontId="13" fillId="2" borderId="10" xfId="1" applyNumberFormat="1" applyFont="1" applyFill="1" applyBorder="1" applyAlignment="1">
      <alignment horizontal="center"/>
    </xf>
    <xf numFmtId="165" fontId="13" fillId="2" borderId="16" xfId="1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9" fontId="13" fillId="2" borderId="1" xfId="1" applyNumberFormat="1" applyFont="1" applyFill="1" applyBorder="1" applyAlignment="1">
      <alignment horizontal="center"/>
    </xf>
    <xf numFmtId="9" fontId="13" fillId="2" borderId="17" xfId="1" applyNumberFormat="1" applyFont="1" applyFill="1" applyBorder="1" applyAlignment="1">
      <alignment horizontal="center"/>
    </xf>
    <xf numFmtId="165" fontId="13" fillId="2" borderId="10" xfId="1" applyNumberFormat="1" applyFont="1" applyFill="1" applyBorder="1" applyAlignment="1">
      <alignment horizontal="center"/>
    </xf>
    <xf numFmtId="9" fontId="23" fillId="2" borderId="11" xfId="1" applyNumberFormat="1" applyFont="1" applyFill="1" applyBorder="1" applyAlignment="1">
      <alignment horizontal="center"/>
    </xf>
    <xf numFmtId="9" fontId="23" fillId="2" borderId="4" xfId="1" applyNumberFormat="1" applyFont="1" applyFill="1" applyBorder="1" applyAlignment="1">
      <alignment horizontal="center"/>
    </xf>
    <xf numFmtId="165" fontId="13" fillId="2" borderId="17" xfId="1" applyNumberFormat="1" applyFont="1" applyFill="1" applyBorder="1" applyAlignment="1">
      <alignment horizontal="center"/>
    </xf>
    <xf numFmtId="9" fontId="23" fillId="2" borderId="16" xfId="1" applyNumberFormat="1" applyFont="1" applyFill="1" applyBorder="1" applyAlignment="1">
      <alignment horizontal="center"/>
    </xf>
    <xf numFmtId="9" fontId="23" fillId="2" borderId="1" xfId="1" applyNumberFormat="1" applyFont="1" applyFill="1" applyBorder="1" applyAlignment="1">
      <alignment horizontal="center"/>
    </xf>
    <xf numFmtId="9" fontId="23" fillId="2" borderId="9" xfId="1" applyNumberFormat="1" applyFont="1" applyFill="1" applyBorder="1" applyAlignment="1">
      <alignment horizontal="center"/>
    </xf>
    <xf numFmtId="9" fontId="23" fillId="2" borderId="0" xfId="1" applyNumberFormat="1" applyFont="1" applyFill="1" applyBorder="1" applyAlignment="1">
      <alignment horizontal="center"/>
    </xf>
    <xf numFmtId="165" fontId="13" fillId="2" borderId="5" xfId="1" applyNumberFormat="1" applyFont="1" applyFill="1" applyBorder="1" applyAlignment="1">
      <alignment horizontal="center"/>
    </xf>
    <xf numFmtId="165" fontId="13" fillId="2" borderId="2" xfId="1" applyNumberFormat="1" applyFont="1" applyFill="1" applyBorder="1" applyAlignment="1">
      <alignment horizontal="center"/>
    </xf>
    <xf numFmtId="165" fontId="13" fillId="2" borderId="6" xfId="1" applyNumberFormat="1" applyFont="1" applyFill="1" applyBorder="1" applyAlignment="1">
      <alignment horizontal="center"/>
    </xf>
    <xf numFmtId="9" fontId="13" fillId="2" borderId="5" xfId="1" applyNumberFormat="1" applyFont="1" applyFill="1" applyBorder="1" applyAlignment="1">
      <alignment horizontal="center"/>
    </xf>
    <xf numFmtId="9" fontId="13" fillId="2" borderId="6" xfId="1" applyNumberFormat="1" applyFont="1" applyFill="1" applyBorder="1" applyAlignment="1">
      <alignment horizontal="center"/>
    </xf>
    <xf numFmtId="9" fontId="13" fillId="2" borderId="2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9" fontId="23" fillId="2" borderId="4" xfId="0" applyNumberFormat="1" applyFont="1" applyFill="1" applyBorder="1" applyAlignment="1">
      <alignment horizontal="center"/>
    </xf>
    <xf numFmtId="9" fontId="23" fillId="2" borderId="12" xfId="0" applyNumberFormat="1" applyFont="1" applyFill="1" applyBorder="1" applyAlignment="1">
      <alignment horizontal="center"/>
    </xf>
    <xf numFmtId="9" fontId="23" fillId="2" borderId="0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165" fontId="13" fillId="2" borderId="16" xfId="0" applyNumberFormat="1" applyFont="1" applyFill="1" applyBorder="1" applyAlignment="1">
      <alignment horizontal="center"/>
    </xf>
    <xf numFmtId="9" fontId="23" fillId="2" borderId="1" xfId="0" applyNumberFormat="1" applyFont="1" applyFill="1" applyBorder="1" applyAlignment="1">
      <alignment horizontal="center"/>
    </xf>
    <xf numFmtId="9" fontId="23" fillId="2" borderId="17" xfId="0" applyNumberFormat="1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3" fillId="2" borderId="1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22" fillId="2" borderId="2" xfId="0" applyFont="1" applyFill="1" applyBorder="1"/>
    <xf numFmtId="165" fontId="22" fillId="2" borderId="7" xfId="0" applyNumberFormat="1" applyFont="1" applyFill="1" applyBorder="1" applyAlignment="1">
      <alignment horizontal="center"/>
    </xf>
    <xf numFmtId="172" fontId="22" fillId="2" borderId="5" xfId="0" applyNumberFormat="1" applyFont="1" applyFill="1" applyBorder="1" applyAlignment="1">
      <alignment horizontal="center"/>
    </xf>
    <xf numFmtId="172" fontId="22" fillId="2" borderId="2" xfId="0" applyNumberFormat="1" applyFont="1" applyFill="1" applyBorder="1" applyAlignment="1">
      <alignment horizontal="center"/>
    </xf>
    <xf numFmtId="172" fontId="22" fillId="2" borderId="6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left"/>
    </xf>
    <xf numFmtId="164" fontId="14" fillId="2" borderId="13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0" fontId="0" fillId="2" borderId="2" xfId="0" applyFill="1" applyBorder="1"/>
    <xf numFmtId="0" fontId="16" fillId="2" borderId="0" xfId="3" applyFont="1" applyFill="1" applyBorder="1"/>
    <xf numFmtId="9" fontId="16" fillId="2" borderId="0" xfId="3" applyNumberFormat="1" applyFont="1" applyFill="1" applyBorder="1"/>
    <xf numFmtId="0" fontId="26" fillId="2" borderId="2" xfId="0" applyFont="1" applyFill="1" applyBorder="1"/>
    <xf numFmtId="9" fontId="26" fillId="2" borderId="2" xfId="3" applyNumberFormat="1" applyFont="1" applyFill="1" applyBorder="1"/>
    <xf numFmtId="0" fontId="13" fillId="2" borderId="0" xfId="0" applyFont="1" applyFill="1" applyBorder="1" applyAlignment="1">
      <alignment horizontal="right"/>
    </xf>
    <xf numFmtId="0" fontId="22" fillId="2" borderId="5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71" fontId="13" fillId="2" borderId="11" xfId="0" applyNumberFormat="1" applyFont="1" applyFill="1" applyBorder="1" applyAlignment="1">
      <alignment horizontal="center"/>
    </xf>
    <xf numFmtId="171" fontId="13" fillId="2" borderId="4" xfId="0" applyNumberFormat="1" applyFont="1" applyFill="1" applyBorder="1" applyAlignment="1">
      <alignment horizontal="center"/>
    </xf>
    <xf numFmtId="171" fontId="13" fillId="2" borderId="12" xfId="0" applyNumberFormat="1" applyFont="1" applyFill="1" applyBorder="1" applyAlignment="1">
      <alignment horizontal="center"/>
    </xf>
    <xf numFmtId="171" fontId="13" fillId="2" borderId="10" xfId="0" applyNumberFormat="1" applyFont="1" applyFill="1" applyBorder="1" applyAlignment="1">
      <alignment horizontal="center"/>
    </xf>
    <xf numFmtId="171" fontId="13" fillId="2" borderId="5" xfId="0" applyNumberFormat="1" applyFont="1" applyFill="1" applyBorder="1" applyAlignment="1">
      <alignment horizontal="center"/>
    </xf>
    <xf numFmtId="171" fontId="13" fillId="2" borderId="2" xfId="0" applyNumberFormat="1" applyFont="1" applyFill="1" applyBorder="1" applyAlignment="1">
      <alignment horizontal="center"/>
    </xf>
    <xf numFmtId="171" fontId="13" fillId="2" borderId="6" xfId="0" applyNumberFormat="1" applyFont="1" applyFill="1" applyBorder="1" applyAlignment="1">
      <alignment horizontal="center"/>
    </xf>
    <xf numFmtId="171" fontId="13" fillId="2" borderId="14" xfId="0" applyNumberFormat="1" applyFont="1" applyFill="1" applyBorder="1" applyAlignment="1">
      <alignment horizontal="center"/>
    </xf>
    <xf numFmtId="171" fontId="13" fillId="2" borderId="3" xfId="0" applyNumberFormat="1" applyFont="1" applyFill="1" applyBorder="1" applyAlignment="1">
      <alignment horizontal="center"/>
    </xf>
    <xf numFmtId="171" fontId="13" fillId="2" borderId="15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8" fontId="20" fillId="2" borderId="0" xfId="0" applyNumberFormat="1" applyFont="1" applyFill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13" fillId="2" borderId="12" xfId="0" applyNumberFormat="1" applyFont="1" applyFill="1" applyBorder="1" applyAlignment="1">
      <alignment horizontal="center"/>
    </xf>
    <xf numFmtId="165" fontId="13" fillId="2" borderId="8" xfId="0" applyNumberFormat="1" applyFont="1" applyFill="1" applyBorder="1" applyAlignment="1">
      <alignment horizontal="center"/>
    </xf>
    <xf numFmtId="165" fontId="13" fillId="2" borderId="10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9" fontId="13" fillId="2" borderId="21" xfId="0" applyNumberFormat="1" applyFont="1" applyFill="1" applyBorder="1" applyAlignment="1">
      <alignment horizontal="center"/>
    </xf>
    <xf numFmtId="9" fontId="13" fillId="2" borderId="4" xfId="0" applyNumberFormat="1" applyFont="1" applyFill="1" applyBorder="1" applyAlignment="1">
      <alignment horizontal="center"/>
    </xf>
    <xf numFmtId="9" fontId="13" fillId="2" borderId="12" xfId="0" applyNumberFormat="1" applyFont="1" applyFill="1" applyBorder="1" applyAlignment="1">
      <alignment horizontal="center"/>
    </xf>
    <xf numFmtId="9" fontId="13" fillId="2" borderId="8" xfId="0" applyNumberFormat="1" applyFont="1" applyFill="1" applyBorder="1" applyAlignment="1">
      <alignment horizontal="center"/>
    </xf>
    <xf numFmtId="9" fontId="13" fillId="2" borderId="0" xfId="0" applyNumberFormat="1" applyFont="1" applyFill="1" applyBorder="1" applyAlignment="1">
      <alignment horizontal="center"/>
    </xf>
    <xf numFmtId="9" fontId="13" fillId="2" borderId="5" xfId="0" applyNumberFormat="1" applyFont="1" applyFill="1" applyBorder="1" applyAlignment="1">
      <alignment horizontal="center"/>
    </xf>
    <xf numFmtId="9" fontId="13" fillId="2" borderId="2" xfId="0" applyNumberFormat="1" applyFont="1" applyFill="1" applyBorder="1" applyAlignment="1">
      <alignment horizontal="center"/>
    </xf>
    <xf numFmtId="9" fontId="13" fillId="2" borderId="9" xfId="0" applyNumberFormat="1" applyFont="1" applyFill="1" applyBorder="1" applyAlignment="1">
      <alignment horizontal="center"/>
    </xf>
    <xf numFmtId="9" fontId="13" fillId="2" borderId="16" xfId="0" applyNumberFormat="1" applyFont="1" applyFill="1" applyBorder="1" applyAlignment="1">
      <alignment horizontal="center"/>
    </xf>
    <xf numFmtId="9" fontId="13" fillId="2" borderId="1" xfId="0" applyNumberFormat="1" applyFont="1" applyFill="1" applyBorder="1" applyAlignment="1">
      <alignment horizontal="center"/>
    </xf>
    <xf numFmtId="9" fontId="13" fillId="2" borderId="17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9" fontId="13" fillId="2" borderId="11" xfId="0" applyNumberFormat="1" applyFont="1" applyFill="1" applyBorder="1" applyAlignment="1">
      <alignment horizontal="center"/>
    </xf>
    <xf numFmtId="0" fontId="12" fillId="2" borderId="0" xfId="4" applyFont="1" applyFill="1" applyBorder="1"/>
    <xf numFmtId="172" fontId="12" fillId="2" borderId="0" xfId="4" applyNumberFormat="1" applyFont="1" applyFill="1" applyBorder="1" applyAlignment="1">
      <alignment horizontal="center"/>
    </xf>
    <xf numFmtId="9" fontId="29" fillId="2" borderId="0" xfId="4" applyNumberFormat="1" applyFont="1" applyFill="1" applyBorder="1" applyAlignment="1">
      <alignment horizontal="center"/>
    </xf>
    <xf numFmtId="0" fontId="30" fillId="2" borderId="0" xfId="0" applyFont="1" applyFill="1" applyBorder="1"/>
    <xf numFmtId="0" fontId="14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65" fontId="14" fillId="2" borderId="21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/>
    </xf>
    <xf numFmtId="166" fontId="14" fillId="2" borderId="21" xfId="0" applyNumberFormat="1" applyFont="1" applyFill="1" applyBorder="1" applyAlignment="1">
      <alignment horizontal="center"/>
    </xf>
    <xf numFmtId="166" fontId="14" fillId="2" borderId="8" xfId="0" applyNumberFormat="1" applyFont="1" applyFill="1" applyBorder="1" applyAlignment="1">
      <alignment horizontal="center"/>
    </xf>
    <xf numFmtId="165" fontId="14" fillId="2" borderId="22" xfId="0" applyNumberFormat="1" applyFont="1" applyFill="1" applyBorder="1" applyAlignment="1">
      <alignment horizontal="center"/>
    </xf>
    <xf numFmtId="3" fontId="14" fillId="2" borderId="16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 vertical="center"/>
    </xf>
    <xf numFmtId="9" fontId="13" fillId="2" borderId="6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/>
    </xf>
    <xf numFmtId="9" fontId="13" fillId="2" borderId="2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 vertical="center"/>
    </xf>
    <xf numFmtId="9" fontId="13" fillId="2" borderId="3" xfId="0" applyNumberFormat="1" applyFont="1" applyFill="1" applyBorder="1" applyAlignment="1">
      <alignment horizontal="center" vertical="center"/>
    </xf>
    <xf numFmtId="166" fontId="14" fillId="2" borderId="13" xfId="0" applyNumberFormat="1" applyFont="1" applyFill="1" applyBorder="1" applyAlignment="1">
      <alignment horizontal="center"/>
    </xf>
    <xf numFmtId="166" fontId="14" fillId="2" borderId="3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9" fontId="13" fillId="2" borderId="15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13" fillId="2" borderId="25" xfId="0" applyFont="1" applyFill="1" applyBorder="1"/>
    <xf numFmtId="0" fontId="0" fillId="2" borderId="25" xfId="0" applyFill="1" applyBorder="1"/>
    <xf numFmtId="0" fontId="22" fillId="2" borderId="11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32" fillId="2" borderId="0" xfId="0" applyFont="1" applyFill="1" applyBorder="1"/>
    <xf numFmtId="0" fontId="32" fillId="2" borderId="10" xfId="0" applyFont="1" applyFill="1" applyBorder="1"/>
    <xf numFmtId="0" fontId="22" fillId="2" borderId="8" xfId="0" applyFont="1" applyFill="1" applyBorder="1"/>
    <xf numFmtId="165" fontId="22" fillId="2" borderId="8" xfId="0" applyNumberFormat="1" applyFont="1" applyFill="1" applyBorder="1" applyAlignment="1">
      <alignment horizontal="center"/>
    </xf>
    <xf numFmtId="165" fontId="22" fillId="2" borderId="9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2" borderId="10" xfId="0" applyNumberFormat="1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32" fillId="2" borderId="2" xfId="0" applyFont="1" applyFill="1" applyBorder="1"/>
    <xf numFmtId="0" fontId="32" fillId="2" borderId="6" xfId="0" applyFont="1" applyFill="1" applyBorder="1"/>
    <xf numFmtId="165" fontId="13" fillId="2" borderId="22" xfId="0" applyNumberFormat="1" applyFont="1" applyFill="1" applyBorder="1" applyAlignment="1">
      <alignment horizontal="center"/>
    </xf>
    <xf numFmtId="0" fontId="32" fillId="2" borderId="9" xfId="0" applyFont="1" applyFill="1" applyBorder="1"/>
    <xf numFmtId="0" fontId="13" fillId="2" borderId="9" xfId="0" applyFont="1" applyFill="1" applyBorder="1"/>
    <xf numFmtId="0" fontId="14" fillId="2" borderId="7" xfId="0" applyFont="1" applyFill="1" applyBorder="1"/>
    <xf numFmtId="165" fontId="14" fillId="2" borderId="5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0" fontId="14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165" fontId="34" fillId="2" borderId="4" xfId="0" applyNumberFormat="1" applyFont="1" applyFill="1" applyBorder="1" applyAlignment="1">
      <alignment horizontal="center"/>
    </xf>
    <xf numFmtId="165" fontId="34" fillId="2" borderId="12" xfId="0" applyNumberFormat="1" applyFont="1" applyFill="1" applyBorder="1" applyAlignment="1">
      <alignment horizontal="center"/>
    </xf>
    <xf numFmtId="165" fontId="34" fillId="2" borderId="0" xfId="0" applyNumberFormat="1" applyFont="1" applyFill="1" applyBorder="1" applyAlignment="1">
      <alignment horizontal="center"/>
    </xf>
    <xf numFmtId="165" fontId="34" fillId="2" borderId="10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65" fontId="14" fillId="2" borderId="9" xfId="0" applyNumberFormat="1" applyFont="1" applyFill="1" applyBorder="1" applyAlignment="1">
      <alignment horizontal="center"/>
    </xf>
    <xf numFmtId="9" fontId="14" fillId="2" borderId="10" xfId="0" applyNumberFormat="1" applyFont="1" applyFill="1" applyBorder="1" applyAlignment="1">
      <alignment horizontal="center"/>
    </xf>
    <xf numFmtId="9" fontId="14" fillId="2" borderId="6" xfId="0" applyNumberFormat="1" applyFont="1" applyFill="1" applyBorder="1" applyAlignment="1">
      <alignment horizontal="center"/>
    </xf>
    <xf numFmtId="165" fontId="35" fillId="2" borderId="9" xfId="0" applyNumberFormat="1" applyFont="1" applyFill="1" applyBorder="1" applyAlignment="1">
      <alignment horizontal="center"/>
    </xf>
    <xf numFmtId="9" fontId="35" fillId="2" borderId="10" xfId="0" applyNumberFormat="1" applyFont="1" applyFill="1" applyBorder="1" applyAlignment="1">
      <alignment horizontal="center"/>
    </xf>
    <xf numFmtId="165" fontId="35" fillId="2" borderId="5" xfId="0" applyNumberFormat="1" applyFont="1" applyFill="1" applyBorder="1" applyAlignment="1">
      <alignment horizontal="center"/>
    </xf>
    <xf numFmtId="9" fontId="35" fillId="2" borderId="6" xfId="0" applyNumberFormat="1" applyFont="1" applyFill="1" applyBorder="1" applyAlignment="1">
      <alignment horizontal="center"/>
    </xf>
    <xf numFmtId="165" fontId="13" fillId="2" borderId="12" xfId="0" applyNumberFormat="1" applyFont="1" applyFill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horizontal="center" vertical="center"/>
    </xf>
    <xf numFmtId="165" fontId="13" fillId="2" borderId="17" xfId="0" applyNumberFormat="1" applyFont="1" applyFill="1" applyBorder="1" applyAlignment="1">
      <alignment horizontal="center" vertical="center"/>
    </xf>
    <xf numFmtId="171" fontId="13" fillId="2" borderId="21" xfId="0" applyNumberFormat="1" applyFont="1" applyFill="1" applyBorder="1" applyAlignment="1">
      <alignment horizontal="center"/>
    </xf>
    <xf numFmtId="171" fontId="13" fillId="2" borderId="8" xfId="0" applyNumberFormat="1" applyFont="1" applyFill="1" applyBorder="1" applyAlignment="1">
      <alignment horizontal="center"/>
    </xf>
    <xf numFmtId="171" fontId="13" fillId="2" borderId="7" xfId="0" applyNumberFormat="1" applyFont="1" applyFill="1" applyBorder="1" applyAlignment="1">
      <alignment horizontal="center"/>
    </xf>
    <xf numFmtId="171" fontId="13" fillId="2" borderId="12" xfId="0" applyNumberFormat="1" applyFont="1" applyFill="1" applyBorder="1" applyAlignment="1">
      <alignment horizontal="center" vertical="center"/>
    </xf>
    <xf numFmtId="171" fontId="13" fillId="2" borderId="10" xfId="0" applyNumberFormat="1" applyFont="1" applyFill="1" applyBorder="1" applyAlignment="1">
      <alignment horizontal="center" vertical="center"/>
    </xf>
    <xf numFmtId="171" fontId="13" fillId="2" borderId="16" xfId="0" applyNumberFormat="1" applyFont="1" applyFill="1" applyBorder="1" applyAlignment="1">
      <alignment horizontal="center"/>
    </xf>
    <xf numFmtId="171" fontId="13" fillId="2" borderId="17" xfId="0" applyNumberFormat="1" applyFont="1" applyFill="1" applyBorder="1" applyAlignment="1">
      <alignment horizontal="center" vertical="center"/>
    </xf>
    <xf numFmtId="171" fontId="13" fillId="2" borderId="17" xfId="0" applyNumberFormat="1" applyFont="1" applyFill="1" applyBorder="1" applyAlignment="1">
      <alignment horizontal="center"/>
    </xf>
    <xf numFmtId="165" fontId="22" fillId="2" borderId="4" xfId="0" applyNumberFormat="1" applyFont="1" applyFill="1" applyBorder="1" applyAlignment="1">
      <alignment horizontal="center"/>
    </xf>
    <xf numFmtId="172" fontId="22" fillId="2" borderId="4" xfId="0" applyNumberFormat="1" applyFont="1" applyFill="1" applyBorder="1" applyAlignment="1">
      <alignment horizontal="center"/>
    </xf>
    <xf numFmtId="172" fontId="22" fillId="2" borderId="0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72" fontId="22" fillId="2" borderId="1" xfId="0" applyNumberFormat="1" applyFont="1" applyFill="1" applyBorder="1" applyAlignment="1">
      <alignment horizontal="center"/>
    </xf>
    <xf numFmtId="171" fontId="14" fillId="2" borderId="13" xfId="0" applyNumberFormat="1" applyFont="1" applyFill="1" applyBorder="1" applyAlignment="1">
      <alignment horizontal="center"/>
    </xf>
    <xf numFmtId="171" fontId="14" fillId="2" borderId="3" xfId="0" applyNumberFormat="1" applyFont="1" applyFill="1" applyBorder="1" applyAlignment="1">
      <alignment horizontal="center"/>
    </xf>
    <xf numFmtId="171" fontId="14" fillId="2" borderId="15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wrapText="1"/>
    </xf>
    <xf numFmtId="0" fontId="37" fillId="2" borderId="0" xfId="0" applyFont="1" applyFill="1" applyBorder="1"/>
    <xf numFmtId="171" fontId="12" fillId="2" borderId="0" xfId="5" applyNumberFormat="1" applyFont="1" applyFill="1" applyBorder="1" applyAlignment="1">
      <alignment horizontal="center"/>
    </xf>
    <xf numFmtId="171" fontId="32" fillId="2" borderId="0" xfId="0" applyNumberFormat="1" applyFont="1" applyFill="1" applyBorder="1" applyAlignment="1">
      <alignment horizontal="center"/>
    </xf>
    <xf numFmtId="0" fontId="37" fillId="2" borderId="1" xfId="0" applyFont="1" applyFill="1" applyBorder="1"/>
    <xf numFmtId="171" fontId="12" fillId="2" borderId="1" xfId="5" applyNumberFormat="1" applyFont="1" applyFill="1" applyBorder="1" applyAlignment="1">
      <alignment horizontal="center"/>
    </xf>
    <xf numFmtId="171" fontId="32" fillId="2" borderId="1" xfId="0" applyNumberFormat="1" applyFont="1" applyFill="1" applyBorder="1" applyAlignment="1">
      <alignment horizontal="center"/>
    </xf>
    <xf numFmtId="0" fontId="13" fillId="2" borderId="6" xfId="0" applyFont="1" applyFill="1" applyBorder="1"/>
    <xf numFmtId="0" fontId="3" fillId="2" borderId="2" xfId="0" applyFont="1" applyFill="1" applyBorder="1"/>
    <xf numFmtId="3" fontId="13" fillId="2" borderId="5" xfId="0" applyNumberFormat="1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/>
    </xf>
    <xf numFmtId="166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12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3" fillId="0" borderId="11" xfId="1" applyFont="1" applyFill="1" applyBorder="1" applyAlignment="1">
      <alignment horizontal="center"/>
    </xf>
    <xf numFmtId="0" fontId="13" fillId="0" borderId="11" xfId="1" applyFont="1" applyFill="1" applyBorder="1"/>
    <xf numFmtId="0" fontId="13" fillId="0" borderId="9" xfId="1" applyFont="1" applyFill="1" applyBorder="1"/>
    <xf numFmtId="0" fontId="13" fillId="0" borderId="16" xfId="1" applyFont="1" applyFill="1" applyBorder="1"/>
    <xf numFmtId="0" fontId="15" fillId="0" borderId="1" xfId="0" applyFont="1" applyBorder="1"/>
    <xf numFmtId="0" fontId="15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" xfId="0" applyFont="1" applyFill="1" applyBorder="1"/>
    <xf numFmtId="9" fontId="20" fillId="2" borderId="1" xfId="0" applyNumberFormat="1" applyFont="1" applyFill="1" applyBorder="1" applyAlignment="1">
      <alignment horizontal="center"/>
    </xf>
    <xf numFmtId="9" fontId="20" fillId="2" borderId="2" xfId="0" applyNumberFormat="1" applyFont="1" applyFill="1" applyBorder="1" applyAlignment="1">
      <alignment horizontal="center"/>
    </xf>
    <xf numFmtId="0" fontId="20" fillId="2" borderId="2" xfId="1" applyFont="1" applyFill="1" applyBorder="1"/>
    <xf numFmtId="0" fontId="0" fillId="2" borderId="16" xfId="0" applyFill="1" applyBorder="1"/>
    <xf numFmtId="0" fontId="22" fillId="2" borderId="17" xfId="0" applyFont="1" applyFill="1" applyBorder="1" applyAlignment="1">
      <alignment horizontal="right"/>
    </xf>
    <xf numFmtId="0" fontId="15" fillId="2" borderId="2" xfId="0" applyFont="1" applyFill="1" applyBorder="1"/>
    <xf numFmtId="0" fontId="12" fillId="2" borderId="1" xfId="4" applyFont="1" applyFill="1" applyBorder="1" applyAlignment="1">
      <alignment horizontal="center"/>
    </xf>
    <xf numFmtId="0" fontId="29" fillId="2" borderId="1" xfId="4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" fontId="13" fillId="2" borderId="2" xfId="0" applyNumberFormat="1" applyFont="1" applyFill="1" applyBorder="1"/>
    <xf numFmtId="165" fontId="22" fillId="2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16" fillId="2" borderId="4" xfId="3" applyFont="1" applyFill="1" applyBorder="1"/>
    <xf numFmtId="9" fontId="16" fillId="2" borderId="4" xfId="3" applyNumberFormat="1" applyFont="1" applyFill="1" applyBorder="1"/>
    <xf numFmtId="0" fontId="26" fillId="2" borderId="0" xfId="0" applyFont="1" applyFill="1" applyBorder="1"/>
    <xf numFmtId="9" fontId="26" fillId="2" borderId="0" xfId="3" applyNumberFormat="1" applyFont="1" applyFill="1" applyBorder="1"/>
    <xf numFmtId="0" fontId="26" fillId="2" borderId="0" xfId="3" applyFont="1" applyFill="1" applyBorder="1"/>
    <xf numFmtId="0" fontId="38" fillId="2" borderId="0" xfId="0" applyFont="1" applyFill="1" applyBorder="1" applyAlignment="1">
      <alignment vertical="center"/>
    </xf>
    <xf numFmtId="0" fontId="13" fillId="2" borderId="12" xfId="0" applyFont="1" applyFill="1" applyBorder="1"/>
    <xf numFmtId="0" fontId="13" fillId="2" borderId="17" xfId="0" applyFont="1" applyFill="1" applyBorder="1" applyAlignment="1">
      <alignment horizontal="right"/>
    </xf>
    <xf numFmtId="0" fontId="20" fillId="2" borderId="1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165" fontId="20" fillId="2" borderId="10" xfId="0" applyNumberFormat="1" applyFont="1" applyFill="1" applyBorder="1" applyAlignment="1">
      <alignment horizontal="center"/>
    </xf>
    <xf numFmtId="0" fontId="0" fillId="2" borderId="6" xfId="0" applyFill="1" applyBorder="1"/>
    <xf numFmtId="0" fontId="20" fillId="2" borderId="1" xfId="0" applyFont="1" applyFill="1" applyBorder="1" applyAlignment="1">
      <alignment horizontal="left"/>
    </xf>
    <xf numFmtId="165" fontId="20" fillId="2" borderId="1" xfId="0" applyNumberFormat="1" applyFont="1" applyFill="1" applyBorder="1" applyAlignment="1">
      <alignment horizontal="center"/>
    </xf>
    <xf numFmtId="165" fontId="20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8" fontId="20" fillId="2" borderId="10" xfId="0" applyNumberFormat="1" applyFont="1" applyFill="1" applyBorder="1" applyAlignment="1">
      <alignment horizontal="center"/>
    </xf>
    <xf numFmtId="168" fontId="20" fillId="2" borderId="1" xfId="0" applyNumberFormat="1" applyFont="1" applyFill="1" applyBorder="1" applyAlignment="1">
      <alignment horizontal="center"/>
    </xf>
    <xf numFmtId="168" fontId="20" fillId="2" borderId="17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2" borderId="16" xfId="4" applyFont="1" applyFill="1" applyBorder="1" applyAlignment="1">
      <alignment horizontal="center"/>
    </xf>
    <xf numFmtId="0" fontId="12" fillId="2" borderId="17" xfId="4" applyFont="1" applyFill="1" applyBorder="1" applyAlignment="1">
      <alignment horizontal="center"/>
    </xf>
    <xf numFmtId="0" fontId="29" fillId="2" borderId="16" xfId="4" applyFont="1" applyFill="1" applyBorder="1" applyAlignment="1">
      <alignment horizontal="center"/>
    </xf>
    <xf numFmtId="0" fontId="29" fillId="2" borderId="17" xfId="4" applyFont="1" applyFill="1" applyBorder="1" applyAlignment="1">
      <alignment horizontal="center"/>
    </xf>
    <xf numFmtId="0" fontId="12" fillId="2" borderId="21" xfId="4" applyFont="1" applyFill="1" applyBorder="1"/>
    <xf numFmtId="172" fontId="12" fillId="2" borderId="9" xfId="4" applyNumberFormat="1" applyFont="1" applyFill="1" applyBorder="1" applyAlignment="1">
      <alignment horizontal="center"/>
    </xf>
    <xf numFmtId="172" fontId="12" fillId="2" borderId="10" xfId="4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9" fontId="29" fillId="2" borderId="9" xfId="4" applyNumberFormat="1" applyFont="1" applyFill="1" applyBorder="1" applyAlignment="1">
      <alignment horizontal="center"/>
    </xf>
    <xf numFmtId="9" fontId="29" fillId="2" borderId="10" xfId="4" applyNumberFormat="1" applyFont="1" applyFill="1" applyBorder="1" applyAlignment="1">
      <alignment horizontal="center"/>
    </xf>
    <xf numFmtId="0" fontId="12" fillId="2" borderId="8" xfId="4" applyFont="1" applyFill="1" applyBorder="1"/>
    <xf numFmtId="0" fontId="12" fillId="2" borderId="22" xfId="4" applyFont="1" applyFill="1" applyBorder="1"/>
    <xf numFmtId="172" fontId="12" fillId="2" borderId="16" xfId="4" applyNumberFormat="1" applyFont="1" applyFill="1" applyBorder="1" applyAlignment="1">
      <alignment horizontal="center"/>
    </xf>
    <xf numFmtId="172" fontId="12" fillId="2" borderId="1" xfId="4" applyNumberFormat="1" applyFont="1" applyFill="1" applyBorder="1" applyAlignment="1">
      <alignment horizontal="center"/>
    </xf>
    <xf numFmtId="172" fontId="12" fillId="2" borderId="17" xfId="4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17" xfId="0" applyNumberFormat="1" applyFont="1" applyFill="1" applyBorder="1" applyAlignment="1">
      <alignment horizontal="center"/>
    </xf>
    <xf numFmtId="9" fontId="29" fillId="2" borderId="16" xfId="4" applyNumberFormat="1" applyFont="1" applyFill="1" applyBorder="1" applyAlignment="1">
      <alignment horizontal="center"/>
    </xf>
    <xf numFmtId="9" fontId="29" fillId="2" borderId="17" xfId="4" applyNumberFormat="1" applyFont="1" applyFill="1" applyBorder="1" applyAlignment="1">
      <alignment horizontal="center"/>
    </xf>
    <xf numFmtId="174" fontId="12" fillId="2" borderId="9" xfId="4" applyNumberFormat="1" applyFont="1" applyFill="1" applyBorder="1" applyAlignment="1">
      <alignment horizontal="center"/>
    </xf>
    <xf numFmtId="174" fontId="12" fillId="2" borderId="0" xfId="4" applyNumberFormat="1" applyFont="1" applyFill="1" applyBorder="1" applyAlignment="1">
      <alignment horizontal="center"/>
    </xf>
    <xf numFmtId="174" fontId="12" fillId="2" borderId="10" xfId="4" applyNumberFormat="1" applyFont="1" applyFill="1" applyBorder="1" applyAlignment="1">
      <alignment horizontal="center"/>
    </xf>
    <xf numFmtId="174" fontId="12" fillId="2" borderId="16" xfId="4" applyNumberFormat="1" applyFont="1" applyFill="1" applyBorder="1" applyAlignment="1">
      <alignment horizontal="center"/>
    </xf>
    <xf numFmtId="174" fontId="12" fillId="2" borderId="1" xfId="4" applyNumberFormat="1" applyFont="1" applyFill="1" applyBorder="1" applyAlignment="1">
      <alignment horizontal="center"/>
    </xf>
    <xf numFmtId="174" fontId="12" fillId="2" borderId="17" xfId="4" applyNumberFormat="1" applyFont="1" applyFill="1" applyBorder="1" applyAlignment="1">
      <alignment horizontal="center"/>
    </xf>
    <xf numFmtId="9" fontId="29" fillId="2" borderId="1" xfId="4" applyNumberFormat="1" applyFont="1" applyFill="1" applyBorder="1" applyAlignment="1">
      <alignment horizontal="center"/>
    </xf>
    <xf numFmtId="175" fontId="12" fillId="2" borderId="11" xfId="4" applyNumberFormat="1" applyFont="1" applyFill="1" applyBorder="1" applyAlignment="1">
      <alignment horizontal="center"/>
    </xf>
    <xf numFmtId="175" fontId="12" fillId="2" borderId="0" xfId="4" applyNumberFormat="1" applyFont="1" applyFill="1" applyBorder="1" applyAlignment="1">
      <alignment horizontal="center"/>
    </xf>
    <xf numFmtId="175" fontId="12" fillId="2" borderId="10" xfId="4" applyNumberFormat="1" applyFont="1" applyFill="1" applyBorder="1" applyAlignment="1">
      <alignment horizontal="center"/>
    </xf>
    <xf numFmtId="175" fontId="12" fillId="2" borderId="9" xfId="4" applyNumberFormat="1" applyFont="1" applyFill="1" applyBorder="1" applyAlignment="1">
      <alignment horizontal="center"/>
    </xf>
    <xf numFmtId="175" fontId="12" fillId="2" borderId="16" xfId="4" applyNumberFormat="1" applyFont="1" applyFill="1" applyBorder="1" applyAlignment="1">
      <alignment horizontal="center"/>
    </xf>
    <xf numFmtId="175" fontId="12" fillId="2" borderId="1" xfId="4" applyNumberFormat="1" applyFont="1" applyFill="1" applyBorder="1" applyAlignment="1">
      <alignment horizontal="center"/>
    </xf>
    <xf numFmtId="175" fontId="12" fillId="2" borderId="17" xfId="4" applyNumberFormat="1" applyFont="1" applyFill="1" applyBorder="1" applyAlignment="1">
      <alignment horizontal="center"/>
    </xf>
    <xf numFmtId="1" fontId="12" fillId="2" borderId="16" xfId="4" applyNumberFormat="1" applyFont="1" applyFill="1" applyBorder="1" applyAlignment="1">
      <alignment horizontal="center"/>
    </xf>
    <xf numFmtId="1" fontId="12" fillId="2" borderId="1" xfId="4" applyNumberFormat="1" applyFont="1" applyFill="1" applyBorder="1" applyAlignment="1">
      <alignment horizontal="center"/>
    </xf>
    <xf numFmtId="1" fontId="12" fillId="2" borderId="17" xfId="4" applyNumberFormat="1" applyFont="1" applyFill="1" applyBorder="1" applyAlignment="1">
      <alignment horizontal="center"/>
    </xf>
    <xf numFmtId="0" fontId="29" fillId="2" borderId="5" xfId="4" applyFont="1" applyFill="1" applyBorder="1" applyAlignment="1">
      <alignment horizontal="center"/>
    </xf>
    <xf numFmtId="0" fontId="29" fillId="2" borderId="6" xfId="4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9" fontId="29" fillId="2" borderId="11" xfId="4" applyNumberFormat="1" applyFont="1" applyFill="1" applyBorder="1" applyAlignment="1">
      <alignment horizontal="center"/>
    </xf>
    <xf numFmtId="9" fontId="29" fillId="2" borderId="12" xfId="4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2" fillId="2" borderId="16" xfId="4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164" fontId="14" fillId="2" borderId="5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5" fillId="2" borderId="25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17" xfId="0" applyFont="1" applyFill="1" applyBorder="1" applyAlignment="1"/>
    <xf numFmtId="0" fontId="4" fillId="2" borderId="1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21" xfId="0" applyFont="1" applyFill="1" applyBorder="1"/>
    <xf numFmtId="2" fontId="4" fillId="2" borderId="9" xfId="0" applyNumberFormat="1" applyFont="1" applyFill="1" applyBorder="1"/>
    <xf numFmtId="2" fontId="4" fillId="2" borderId="11" xfId="0" applyNumberFormat="1" applyFont="1" applyFill="1" applyBorder="1" applyAlignment="1">
      <alignment horizontal="right" wrapText="1"/>
    </xf>
    <xf numFmtId="2" fontId="4" fillId="2" borderId="4" xfId="0" applyNumberFormat="1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8" xfId="0" applyFont="1" applyFill="1" applyBorder="1"/>
    <xf numFmtId="2" fontId="4" fillId="2" borderId="9" xfId="0" applyNumberFormat="1" applyFont="1" applyFill="1" applyBorder="1" applyAlignment="1">
      <alignment horizontal="right" wrapText="1"/>
    </xf>
    <xf numFmtId="2" fontId="4" fillId="2" borderId="0" xfId="0" applyNumberFormat="1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22" xfId="0" applyFont="1" applyFill="1" applyBorder="1"/>
    <xf numFmtId="2" fontId="4" fillId="2" borderId="16" xfId="0" applyNumberFormat="1" applyFont="1" applyFill="1" applyBorder="1"/>
    <xf numFmtId="2" fontId="4" fillId="2" borderId="16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7" xfId="0" applyNumberFormat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right" wrapText="1"/>
    </xf>
    <xf numFmtId="1" fontId="4" fillId="2" borderId="9" xfId="0" applyNumberFormat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 wrapText="1"/>
    </xf>
    <xf numFmtId="1" fontId="4" fillId="2" borderId="16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 wrapText="1"/>
    </xf>
    <xf numFmtId="176" fontId="4" fillId="2" borderId="0" xfId="0" applyNumberFormat="1" applyFont="1" applyFill="1" applyBorder="1" applyAlignment="1">
      <alignment horizontal="right"/>
    </xf>
    <xf numFmtId="176" fontId="4" fillId="2" borderId="8" xfId="0" applyNumberFormat="1" applyFont="1" applyFill="1" applyBorder="1" applyAlignment="1">
      <alignment horizontal="right" wrapText="1"/>
    </xf>
    <xf numFmtId="176" fontId="4" fillId="2" borderId="0" xfId="0" applyNumberFormat="1" applyFont="1" applyFill="1" applyBorder="1"/>
    <xf numFmtId="176" fontId="4" fillId="2" borderId="8" xfId="0" applyNumberFormat="1" applyFont="1" applyFill="1" applyBorder="1"/>
    <xf numFmtId="176" fontId="4" fillId="2" borderId="1" xfId="0" applyNumberFormat="1" applyFont="1" applyFill="1" applyBorder="1"/>
    <xf numFmtId="176" fontId="4" fillId="2" borderId="22" xfId="0" applyNumberFormat="1" applyFont="1" applyFill="1" applyBorder="1"/>
    <xf numFmtId="0" fontId="12" fillId="2" borderId="0" xfId="0" applyFont="1" applyFill="1" applyBorder="1" applyAlignment="1">
      <alignment vertical="center"/>
    </xf>
    <xf numFmtId="0" fontId="4" fillId="2" borderId="7" xfId="0" applyFont="1" applyFill="1" applyBorder="1"/>
    <xf numFmtId="173" fontId="4" fillId="2" borderId="9" xfId="6" applyNumberFormat="1" applyFont="1" applyFill="1" applyBorder="1"/>
    <xf numFmtId="173" fontId="4" fillId="2" borderId="0" xfId="6" applyNumberFormat="1" applyFont="1" applyFill="1" applyBorder="1"/>
    <xf numFmtId="173" fontId="4" fillId="2" borderId="8" xfId="6" applyNumberFormat="1" applyFont="1" applyFill="1" applyBorder="1"/>
    <xf numFmtId="173" fontId="4" fillId="2" borderId="9" xfId="6" applyNumberFormat="1" applyFont="1" applyFill="1" applyBorder="1" applyAlignment="1">
      <alignment horizontal="right"/>
    </xf>
    <xf numFmtId="173" fontId="4" fillId="2" borderId="0" xfId="6" applyNumberFormat="1" applyFont="1" applyFill="1" applyBorder="1" applyAlignment="1">
      <alignment horizontal="right"/>
    </xf>
    <xf numFmtId="173" fontId="4" fillId="2" borderId="8" xfId="6" applyNumberFormat="1" applyFont="1" applyFill="1" applyBorder="1" applyAlignment="1">
      <alignment horizontal="right"/>
    </xf>
    <xf numFmtId="173" fontId="4" fillId="2" borderId="16" xfId="6" applyNumberFormat="1" applyFont="1" applyFill="1" applyBorder="1" applyAlignment="1">
      <alignment horizontal="right"/>
    </xf>
    <xf numFmtId="173" fontId="4" fillId="2" borderId="1" xfId="6" applyNumberFormat="1" applyFont="1" applyFill="1" applyBorder="1" applyAlignment="1">
      <alignment horizontal="right"/>
    </xf>
    <xf numFmtId="173" fontId="4" fillId="2" borderId="22" xfId="6" applyNumberFormat="1" applyFont="1" applyFill="1" applyBorder="1" applyAlignment="1">
      <alignment horizontal="right"/>
    </xf>
    <xf numFmtId="0" fontId="15" fillId="2" borderId="1" xfId="0" quotePrefix="1" applyFont="1" applyFill="1" applyBorder="1"/>
    <xf numFmtId="0" fontId="16" fillId="2" borderId="2" xfId="3" applyFont="1" applyFill="1" applyBorder="1"/>
    <xf numFmtId="0" fontId="15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9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2" fillId="2" borderId="25" xfId="0" applyFont="1" applyFill="1" applyBorder="1"/>
    <xf numFmtId="0" fontId="20" fillId="2" borderId="1" xfId="0" applyFont="1" applyFill="1" applyBorder="1" applyAlignment="1">
      <alignment horizontal="right"/>
    </xf>
    <xf numFmtId="172" fontId="20" fillId="2" borderId="1" xfId="0" applyNumberFormat="1" applyFont="1" applyFill="1" applyBorder="1" applyAlignment="1">
      <alignment horizontal="center"/>
    </xf>
    <xf numFmtId="0" fontId="20" fillId="2" borderId="2" xfId="0" quotePrefix="1" applyFont="1" applyFill="1" applyBorder="1" applyAlignment="1">
      <alignment horizontal="left"/>
    </xf>
    <xf numFmtId="0" fontId="20" fillId="2" borderId="1" xfId="0" quotePrefix="1" applyFont="1" applyFill="1" applyBorder="1" applyAlignment="1">
      <alignment horizontal="left"/>
    </xf>
    <xf numFmtId="0" fontId="15" fillId="2" borderId="0" xfId="0" quotePrefix="1" applyFont="1" applyFill="1" applyBorder="1" applyAlignment="1">
      <alignment vertical="center"/>
    </xf>
    <xf numFmtId="0" fontId="35" fillId="2" borderId="7" xfId="0" applyFont="1" applyFill="1" applyBorder="1"/>
    <xf numFmtId="0" fontId="13" fillId="2" borderId="12" xfId="1" applyFont="1" applyFill="1" applyBorder="1"/>
    <xf numFmtId="0" fontId="13" fillId="2" borderId="17" xfId="1" applyFont="1" applyFill="1" applyBorder="1"/>
    <xf numFmtId="0" fontId="13" fillId="2" borderId="6" xfId="1" applyFont="1" applyFill="1" applyBorder="1"/>
    <xf numFmtId="0" fontId="13" fillId="2" borderId="15" xfId="0" applyFont="1" applyFill="1" applyBorder="1"/>
    <xf numFmtId="0" fontId="13" fillId="2" borderId="23" xfId="0" applyFont="1" applyFill="1" applyBorder="1"/>
    <xf numFmtId="0" fontId="3" fillId="0" borderId="4" xfId="0" applyFont="1" applyBorder="1"/>
    <xf numFmtId="0" fontId="1" fillId="2" borderId="5" xfId="0" applyFont="1" applyFill="1" applyBorder="1" applyAlignment="1">
      <alignment horizontal="right" wrapText="1"/>
    </xf>
    <xf numFmtId="165" fontId="34" fillId="2" borderId="1" xfId="0" applyNumberFormat="1" applyFont="1" applyFill="1" applyBorder="1" applyAlignment="1">
      <alignment horizontal="center"/>
    </xf>
    <xf numFmtId="165" fontId="34" fillId="2" borderId="17" xfId="0" applyNumberFormat="1" applyFont="1" applyFill="1" applyBorder="1" applyAlignment="1">
      <alignment horizontal="center"/>
    </xf>
    <xf numFmtId="0" fontId="39" fillId="2" borderId="0" xfId="0" applyFont="1" applyFill="1"/>
    <xf numFmtId="165" fontId="14" fillId="2" borderId="13" xfId="0" applyNumberFormat="1" applyFont="1" applyFill="1" applyBorder="1" applyAlignment="1">
      <alignment horizontal="left"/>
    </xf>
    <xf numFmtId="0" fontId="22" fillId="2" borderId="7" xfId="0" applyFont="1" applyFill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0" fillId="0" borderId="12" xfId="0" applyFont="1" applyBorder="1"/>
    <xf numFmtId="3" fontId="10" fillId="0" borderId="9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3" xfId="0" applyFont="1" applyBorder="1"/>
    <xf numFmtId="3" fontId="10" fillId="0" borderId="14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2" fillId="4" borderId="5" xfId="2" applyFont="1" applyFill="1" applyBorder="1" applyAlignment="1">
      <alignment horizontal="center"/>
    </xf>
    <xf numFmtId="0" fontId="12" fillId="4" borderId="6" xfId="2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64" fontId="13" fillId="2" borderId="16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17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12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29" fillId="2" borderId="5" xfId="4" applyFont="1" applyFill="1" applyBorder="1" applyAlignment="1">
      <alignment horizontal="center"/>
    </xf>
    <xf numFmtId="0" fontId="29" fillId="2" borderId="6" xfId="4" applyFont="1" applyFill="1" applyBorder="1" applyAlignment="1">
      <alignment horizontal="center"/>
    </xf>
    <xf numFmtId="0" fontId="29" fillId="2" borderId="2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1" fontId="12" fillId="2" borderId="5" xfId="4" applyNumberFormat="1" applyFont="1" applyFill="1" applyBorder="1" applyAlignment="1">
      <alignment horizontal="center"/>
    </xf>
    <xf numFmtId="1" fontId="12" fillId="2" borderId="2" xfId="4" applyNumberFormat="1" applyFont="1" applyFill="1" applyBorder="1" applyAlignment="1">
      <alignment horizontal="center"/>
    </xf>
    <xf numFmtId="1" fontId="12" fillId="2" borderId="6" xfId="4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1" fillId="2" borderId="5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15" fillId="2" borderId="0" xfId="0" applyFont="1" applyFill="1" applyBorder="1" applyAlignment="1">
      <alignment wrapText="1"/>
    </xf>
    <xf numFmtId="0" fontId="13" fillId="2" borderId="16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</cellXfs>
  <cellStyles count="7">
    <cellStyle name="Currency" xfId="6" builtinId="4"/>
    <cellStyle name="Normal" xfId="0" builtinId="0"/>
    <cellStyle name="Normal 13" xfId="4"/>
    <cellStyle name="Normal 2 3" xfId="5"/>
    <cellStyle name="Normal 2 4" xfId="3"/>
    <cellStyle name="Normal 5" xfId="1"/>
    <cellStyle name="Normal_T15" xfId="2"/>
  </cellStyles>
  <dxfs count="15"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theme="0" tint="-0.499984740745262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  <dxf>
      <font>
        <color rgb="FF808080"/>
      </font>
      <numFmt numFmtId="177" formatCode="#,##0_);&quot;(&quot;#,##0&quot;)&quot;;&quot;-&quot;_)"/>
    </dxf>
  </dxfs>
  <tableStyles count="0" defaultTableStyle="TableStyleMedium2" defaultPivotStyle="PivotStyleLight16"/>
  <colors>
    <mruColors>
      <color rgb="FF62A70F"/>
      <color rgb="FF0082CA"/>
      <color rgb="FF006826"/>
      <color rgb="FF009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D25F15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33638227</c:v>
              </c:pt>
              <c:pt idx="1">
                <c:v>69390468</c:v>
              </c:pt>
              <c:pt idx="2">
                <c:v>2992847</c:v>
              </c:pt>
              <c:pt idx="3">
                <c:v>9509905</c:v>
              </c:pt>
              <c:pt idx="4">
                <c:v>18043496</c:v>
              </c:pt>
              <c:pt idx="5">
                <c:v>63211906</c:v>
              </c:pt>
              <c:pt idx="6">
                <c:v>20591876</c:v>
              </c:pt>
            </c:numLit>
          </c:val>
        </c:ser>
        <c:ser>
          <c:idx val="1"/>
          <c:order val="1"/>
          <c:tx>
            <c:v>2012</c:v>
          </c:tx>
          <c:spPr>
            <a:solidFill>
              <a:srgbClr val="54565B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34213203</c:v>
              </c:pt>
              <c:pt idx="1">
                <c:v>69983081</c:v>
              </c:pt>
              <c:pt idx="2">
                <c:v>3016664</c:v>
              </c:pt>
              <c:pt idx="3">
                <c:v>9613912</c:v>
              </c:pt>
              <c:pt idx="4">
                <c:v>17460567</c:v>
              </c:pt>
              <c:pt idx="5">
                <c:v>63711527</c:v>
              </c:pt>
              <c:pt idx="6">
                <c:v>20887134</c:v>
              </c:pt>
            </c:numLit>
          </c:val>
        </c:ser>
        <c:ser>
          <c:idx val="2"/>
          <c:order val="2"/>
          <c:tx>
            <c:v>2013</c:v>
          </c:tx>
          <c:spPr>
            <a:solidFill>
              <a:srgbClr val="62A70F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35427201</c:v>
              </c:pt>
              <c:pt idx="1">
                <c:v>72331306</c:v>
              </c:pt>
              <c:pt idx="2">
                <c:v>3379753</c:v>
              </c:pt>
              <c:pt idx="3">
                <c:v>9693360</c:v>
              </c:pt>
              <c:pt idx="4">
                <c:v>17844608</c:v>
              </c:pt>
              <c:pt idx="5">
                <c:v>65981432</c:v>
              </c:pt>
              <c:pt idx="6">
                <c:v>21937467</c:v>
              </c:pt>
            </c:numLit>
          </c:val>
        </c:ser>
        <c:ser>
          <c:idx val="3"/>
          <c:order val="3"/>
          <c:tx>
            <c:v>2014</c:v>
          </c:tx>
          <c:spPr>
            <a:solidFill>
              <a:srgbClr val="0099A9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38089733</c:v>
              </c:pt>
              <c:pt idx="1">
                <c:v>73371071</c:v>
              </c:pt>
              <c:pt idx="2">
                <c:v>3647824</c:v>
              </c:pt>
              <c:pt idx="3">
                <c:v>10481491</c:v>
              </c:pt>
              <c:pt idx="4">
                <c:v>19955693</c:v>
              </c:pt>
              <c:pt idx="5">
                <c:v>68835601</c:v>
              </c:pt>
              <c:pt idx="6">
                <c:v>22257201</c:v>
              </c:pt>
            </c:numLit>
          </c:val>
        </c:ser>
        <c:ser>
          <c:idx val="4"/>
          <c:order val="4"/>
          <c:tx>
            <c:v>2015</c:v>
          </c:tx>
          <c:spPr>
            <a:solidFill>
              <a:srgbClr val="006853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40256963</c:v>
              </c:pt>
              <c:pt idx="1">
                <c:v>74953966</c:v>
              </c:pt>
              <c:pt idx="2">
                <c:v>4319301</c:v>
              </c:pt>
              <c:pt idx="3">
                <c:v>12262568</c:v>
              </c:pt>
              <c:pt idx="4">
                <c:v>22513305</c:v>
              </c:pt>
              <c:pt idx="5">
                <c:v>73178243</c:v>
              </c:pt>
              <c:pt idx="6">
                <c:v>22563537</c:v>
              </c:pt>
            </c:numLit>
          </c:val>
        </c:ser>
        <c:ser>
          <c:idx val="5"/>
          <c:order val="5"/>
          <c:tx>
            <c:v>2016</c:v>
          </c:tx>
          <c:spPr>
            <a:solidFill>
              <a:srgbClr val="0082CA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Gatwick</c:v>
              </c:pt>
              <c:pt idx="1">
                <c:v>Heathrow</c:v>
              </c:pt>
              <c:pt idx="2">
                <c:v>London City</c:v>
              </c:pt>
              <c:pt idx="3">
                <c:v>Luton</c:v>
              </c:pt>
              <c:pt idx="4">
                <c:v>Stansted</c:v>
              </c:pt>
              <c:pt idx="5">
                <c:v>Larger regional airports</c:v>
              </c:pt>
              <c:pt idx="6">
                <c:v>Other regional airports</c:v>
              </c:pt>
            </c:strLit>
          </c:cat>
          <c:val>
            <c:numLit>
              <c:formatCode>General</c:formatCode>
              <c:ptCount val="7"/>
              <c:pt idx="0">
                <c:v>43143701</c:v>
              </c:pt>
              <c:pt idx="1">
                <c:v>75671863</c:v>
              </c:pt>
              <c:pt idx="2">
                <c:v>4538735</c:v>
              </c:pt>
              <c:pt idx="3">
                <c:v>14642284</c:v>
              </c:pt>
              <c:pt idx="4">
                <c:v>24317014</c:v>
              </c:pt>
              <c:pt idx="5">
                <c:v>80747524</c:v>
              </c:pt>
              <c:pt idx="6">
                <c:v>23970114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28912"/>
        <c:axId val="427988776"/>
      </c:barChart>
      <c:catAx>
        <c:axId val="13742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27988776"/>
        <c:crosses val="autoZero"/>
        <c:auto val="1"/>
        <c:lblAlgn val="ctr"/>
        <c:lblOffset val="100"/>
        <c:noMultiLvlLbl val="0"/>
      </c:catAx>
      <c:valAx>
        <c:axId val="4279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/>
                  <a:t>mppa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,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3742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304205</xdr:colOff>
      <xdr:row>20</xdr:row>
      <xdr:rowOff>49411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P\AGAll\INAS\004%20Aviation%20Forecasting%20and%20Appraisal\003%20Communication\0004%20Publications\2017%20Forecast%20Publication\Tables\TR17_Main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ntrol"/>
      <sheetName val="Colour"/>
      <sheetName val="Lookup"/>
      <sheetName val="0.1"/>
      <sheetName val="Archive F2.1"/>
      <sheetName val="F2.1"/>
      <sheetName val="F2.2"/>
      <sheetName val="F2.4"/>
      <sheetName val="B2.3"/>
      <sheetName val="Table 4"/>
      <sheetName val="f3.1"/>
      <sheetName val="F3.2"/>
      <sheetName val="F3.3"/>
      <sheetName val="B4.1_1"/>
      <sheetName val="B4.1_2"/>
      <sheetName val="F4.1apsPax"/>
      <sheetName val="F4.2 4.4"/>
      <sheetName val="Table 10"/>
      <sheetName val="F4.5"/>
      <sheetName val="12.1"/>
      <sheetName val="Table 25 and 30"/>
      <sheetName val="1"/>
      <sheetName val="F4.1"/>
      <sheetName val="Table 15"/>
      <sheetName val="Table 13"/>
      <sheetName val="f5.2"/>
      <sheetName val="F5.7"/>
      <sheetName val="Table 34"/>
      <sheetName val="Table 35"/>
      <sheetName val="Table 32"/>
      <sheetName val="T5.6ATMs"/>
      <sheetName val="ATMtype"/>
      <sheetName val="Table 38"/>
      <sheetName val="Table 39"/>
      <sheetName val="Table 36 and Figure 8.1"/>
      <sheetName val="Tables 22 and 23"/>
      <sheetName val="Annex A"/>
      <sheetName val="Table 40, 41, 42 and 43"/>
      <sheetName val="F9.2"/>
      <sheetName val="Ann A ValStat"/>
      <sheetName val="2"/>
      <sheetName val="3"/>
      <sheetName val="5"/>
      <sheetName val="6"/>
      <sheetName val="7"/>
      <sheetName val="9"/>
      <sheetName val="10"/>
      <sheetName val="11"/>
      <sheetName val="13"/>
      <sheetName val="14"/>
      <sheetName val="16"/>
      <sheetName val="18"/>
      <sheetName val="19"/>
      <sheetName val="20"/>
      <sheetName val="21"/>
      <sheetName val="23"/>
      <sheetName val="Table 33"/>
      <sheetName val="25"/>
      <sheetName val="26"/>
      <sheetName val="dSumDb"/>
      <sheetName val="dCAAstat"/>
      <sheetName val="dCO2ts"/>
      <sheetName val="dAPCO2"/>
      <sheetName val="dHist"/>
      <sheetName val="dPaxStat"/>
      <sheetName val="dATMStat"/>
      <sheetName val="dCap"/>
      <sheetName val="d_iNAPDM"/>
      <sheetName val="dFeNAPDM"/>
    </sheetNames>
    <sheetDataSet>
      <sheetData sheetId="0"/>
      <sheetData sheetId="1"/>
      <sheetData sheetId="2"/>
      <sheetData sheetId="3">
        <row r="2">
          <cell r="AH2" t="str">
            <v>s02</v>
          </cell>
          <cell r="AI2" t="str">
            <v>Baseline</v>
          </cell>
        </row>
        <row r="3">
          <cell r="AH3" t="str">
            <v>s04</v>
          </cell>
          <cell r="AI3" t="str">
            <v>LHR ENR</v>
          </cell>
        </row>
        <row r="4">
          <cell r="AH4" t="str">
            <v>s05</v>
          </cell>
          <cell r="AI4" t="str">
            <v>LHR NWR</v>
          </cell>
        </row>
        <row r="5">
          <cell r="AH5" t="str">
            <v>s06</v>
          </cell>
          <cell r="AI5" t="str">
            <v>LGW 2R</v>
          </cell>
        </row>
        <row r="6">
          <cell r="AH6" t="str">
            <v>uc</v>
          </cell>
          <cell r="AI6" t="str">
            <v>Unconstrained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70" zoomScaleNormal="70" workbookViewId="0">
      <selection activeCell="X12" sqref="X12"/>
    </sheetView>
  </sheetViews>
  <sheetFormatPr defaultRowHeight="14.4" x14ac:dyDescent="0.3"/>
  <cols>
    <col min="2" max="2" width="19.5546875" bestFit="1" customWidth="1"/>
    <col min="9" max="9" width="10.109375" bestFit="1" customWidth="1"/>
  </cols>
  <sheetData>
    <row r="1" spans="1:23" x14ac:dyDescent="0.3">
      <c r="A1" s="390"/>
      <c r="B1" s="81"/>
      <c r="C1" s="81"/>
      <c r="D1" s="81"/>
      <c r="E1" s="81"/>
      <c r="F1" s="81"/>
      <c r="G1" s="81"/>
      <c r="H1" s="81"/>
      <c r="I1" s="81"/>
      <c r="J1" s="1"/>
      <c r="W1" s="11"/>
    </row>
    <row r="2" spans="1:23" x14ac:dyDescent="0.3">
      <c r="A2" s="5"/>
      <c r="B2" s="387"/>
      <c r="C2" s="388">
        <v>2011</v>
      </c>
      <c r="D2" s="388">
        <v>2012</v>
      </c>
      <c r="E2" s="388">
        <v>2013</v>
      </c>
      <c r="F2" s="388">
        <v>2014</v>
      </c>
      <c r="G2" s="388">
        <v>2015</v>
      </c>
      <c r="H2" s="388">
        <v>2016</v>
      </c>
      <c r="I2" s="389" t="s">
        <v>0</v>
      </c>
      <c r="J2" s="1"/>
    </row>
    <row r="3" spans="1:23" x14ac:dyDescent="0.3">
      <c r="A3" s="3" t="s">
        <v>1</v>
      </c>
      <c r="B3" s="3" t="s">
        <v>2</v>
      </c>
      <c r="C3" s="4">
        <v>0</v>
      </c>
      <c r="D3" s="4">
        <v>0</v>
      </c>
      <c r="E3" s="4">
        <v>6619</v>
      </c>
      <c r="F3" s="4">
        <v>0</v>
      </c>
      <c r="G3" s="4">
        <v>0</v>
      </c>
      <c r="H3" s="4">
        <v>0</v>
      </c>
      <c r="I3" s="4">
        <v>6619</v>
      </c>
      <c r="J3" s="1"/>
    </row>
    <row r="4" spans="1:23" x14ac:dyDescent="0.3">
      <c r="A4" s="3" t="s">
        <v>3</v>
      </c>
      <c r="B4" s="3" t="s">
        <v>4</v>
      </c>
      <c r="C4" s="4">
        <v>11575</v>
      </c>
      <c r="D4" s="4">
        <v>10323</v>
      </c>
      <c r="E4" s="4">
        <v>11395</v>
      </c>
      <c r="F4" s="4">
        <v>14102</v>
      </c>
      <c r="G4" s="4">
        <v>8326</v>
      </c>
      <c r="H4" s="4">
        <v>9113</v>
      </c>
      <c r="I4" s="4">
        <v>64834</v>
      </c>
      <c r="J4" s="1"/>
    </row>
    <row r="5" spans="1:23" x14ac:dyDescent="0.3">
      <c r="A5" s="3" t="s">
        <v>5</v>
      </c>
      <c r="B5" s="3" t="s">
        <v>6</v>
      </c>
      <c r="C5" s="4">
        <v>0</v>
      </c>
      <c r="D5" s="4">
        <v>9585</v>
      </c>
      <c r="E5" s="4">
        <v>0</v>
      </c>
      <c r="F5" s="4">
        <v>0</v>
      </c>
      <c r="G5" s="4">
        <v>9126</v>
      </c>
      <c r="H5" s="4">
        <v>0</v>
      </c>
      <c r="I5" s="4">
        <v>18711</v>
      </c>
      <c r="J5" s="1"/>
    </row>
    <row r="6" spans="1:23" x14ac:dyDescent="0.3">
      <c r="A6" s="3" t="s">
        <v>7</v>
      </c>
      <c r="B6" s="3" t="s">
        <v>8</v>
      </c>
      <c r="C6" s="4">
        <v>0</v>
      </c>
      <c r="D6" s="4">
        <v>6611</v>
      </c>
      <c r="E6" s="4">
        <v>0</v>
      </c>
      <c r="F6" s="4">
        <v>0</v>
      </c>
      <c r="G6" s="4">
        <v>7863</v>
      </c>
      <c r="H6" s="4">
        <v>0</v>
      </c>
      <c r="I6" s="4">
        <v>14474</v>
      </c>
      <c r="J6" s="1"/>
    </row>
    <row r="7" spans="1:23" x14ac:dyDescent="0.3">
      <c r="A7" s="3" t="s">
        <v>9</v>
      </c>
      <c r="B7" s="3" t="s">
        <v>10</v>
      </c>
      <c r="C7" s="4">
        <v>6739</v>
      </c>
      <c r="D7" s="4">
        <v>7030</v>
      </c>
      <c r="E7" s="4">
        <v>6616</v>
      </c>
      <c r="F7" s="4">
        <v>7537</v>
      </c>
      <c r="G7" s="4">
        <v>7132</v>
      </c>
      <c r="H7" s="4">
        <v>8217</v>
      </c>
      <c r="I7" s="4">
        <v>43271</v>
      </c>
      <c r="J7" s="1"/>
    </row>
    <row r="8" spans="1:23" x14ac:dyDescent="0.3">
      <c r="A8" s="3" t="s">
        <v>11</v>
      </c>
      <c r="B8" s="3" t="s">
        <v>12</v>
      </c>
      <c r="C8" s="4">
        <v>0</v>
      </c>
      <c r="D8" s="4">
        <v>0</v>
      </c>
      <c r="E8" s="4">
        <v>13817</v>
      </c>
      <c r="F8" s="4">
        <v>0</v>
      </c>
      <c r="G8" s="4">
        <v>0</v>
      </c>
      <c r="H8" s="4">
        <v>0</v>
      </c>
      <c r="I8" s="4">
        <v>13817</v>
      </c>
      <c r="J8" s="1"/>
    </row>
    <row r="9" spans="1:23" x14ac:dyDescent="0.3">
      <c r="A9" s="3" t="s">
        <v>13</v>
      </c>
      <c r="B9" s="3" t="s">
        <v>14</v>
      </c>
      <c r="C9" s="4">
        <v>0</v>
      </c>
      <c r="D9" s="4">
        <v>6253</v>
      </c>
      <c r="E9" s="4">
        <v>0</v>
      </c>
      <c r="F9" s="4">
        <v>0</v>
      </c>
      <c r="G9" s="4">
        <v>0</v>
      </c>
      <c r="H9" s="4">
        <v>0</v>
      </c>
      <c r="I9" s="4">
        <v>6253</v>
      </c>
      <c r="J9" s="1"/>
    </row>
    <row r="10" spans="1:23" x14ac:dyDescent="0.3">
      <c r="A10" s="3" t="s">
        <v>15</v>
      </c>
      <c r="B10" s="3" t="s">
        <v>16</v>
      </c>
      <c r="C10" s="4">
        <v>24695</v>
      </c>
      <c r="D10" s="4">
        <v>29524</v>
      </c>
      <c r="E10" s="4">
        <v>28747</v>
      </c>
      <c r="F10" s="4">
        <v>28442</v>
      </c>
      <c r="G10" s="4">
        <v>26640</v>
      </c>
      <c r="H10" s="4">
        <v>25495</v>
      </c>
      <c r="I10" s="4">
        <v>163543</v>
      </c>
      <c r="J10" s="1"/>
    </row>
    <row r="11" spans="1:23" x14ac:dyDescent="0.3">
      <c r="A11" s="3" t="s">
        <v>17</v>
      </c>
      <c r="B11" s="3" t="s">
        <v>18</v>
      </c>
      <c r="C11" s="4">
        <v>0</v>
      </c>
      <c r="D11" s="4">
        <v>0</v>
      </c>
      <c r="E11" s="4">
        <v>15138</v>
      </c>
      <c r="F11" s="4">
        <v>0</v>
      </c>
      <c r="G11" s="4">
        <v>0</v>
      </c>
      <c r="H11" s="4">
        <v>0</v>
      </c>
      <c r="I11" s="4">
        <v>15138</v>
      </c>
      <c r="J11" s="1"/>
    </row>
    <row r="12" spans="1:23" x14ac:dyDescent="0.3">
      <c r="A12" s="3" t="s">
        <v>19</v>
      </c>
      <c r="B12" s="3" t="s">
        <v>20</v>
      </c>
      <c r="C12" s="4">
        <v>53351</v>
      </c>
      <c r="D12" s="4">
        <v>67868</v>
      </c>
      <c r="E12" s="4">
        <v>60036</v>
      </c>
      <c r="F12" s="4">
        <v>60240</v>
      </c>
      <c r="G12" s="4">
        <v>62916</v>
      </c>
      <c r="H12" s="4">
        <v>55859</v>
      </c>
      <c r="I12" s="4">
        <v>360270</v>
      </c>
      <c r="J12" s="1"/>
    </row>
    <row r="13" spans="1:23" x14ac:dyDescent="0.3">
      <c r="A13" s="3" t="s">
        <v>21</v>
      </c>
      <c r="B13" s="3" t="s">
        <v>22</v>
      </c>
      <c r="C13" s="4">
        <v>0</v>
      </c>
      <c r="D13" s="4">
        <v>0</v>
      </c>
      <c r="E13" s="4">
        <v>3662</v>
      </c>
      <c r="F13" s="4">
        <v>0</v>
      </c>
      <c r="G13" s="4">
        <v>0</v>
      </c>
      <c r="H13" s="4">
        <v>0</v>
      </c>
      <c r="I13" s="4">
        <v>3662</v>
      </c>
      <c r="J13" s="1"/>
    </row>
    <row r="14" spans="1:23" x14ac:dyDescent="0.3">
      <c r="A14" s="3" t="s">
        <v>23</v>
      </c>
      <c r="B14" s="3" t="s">
        <v>24</v>
      </c>
      <c r="C14" s="4">
        <v>0</v>
      </c>
      <c r="D14" s="4">
        <v>0</v>
      </c>
      <c r="E14" s="4">
        <v>0</v>
      </c>
      <c r="F14" s="4">
        <v>6423</v>
      </c>
      <c r="G14" s="4">
        <v>0</v>
      </c>
      <c r="H14" s="4">
        <v>0</v>
      </c>
      <c r="I14" s="4">
        <v>6423</v>
      </c>
      <c r="J14" s="1"/>
    </row>
    <row r="15" spans="1:23" x14ac:dyDescent="0.3">
      <c r="A15" s="3" t="s">
        <v>25</v>
      </c>
      <c r="B15" s="3" t="s">
        <v>26</v>
      </c>
      <c r="C15" s="4">
        <v>0</v>
      </c>
      <c r="D15" s="4">
        <v>0</v>
      </c>
      <c r="E15" s="4">
        <v>0</v>
      </c>
      <c r="F15" s="4">
        <v>7406</v>
      </c>
      <c r="G15" s="4">
        <v>6117</v>
      </c>
      <c r="H15" s="4">
        <v>5558</v>
      </c>
      <c r="I15" s="4">
        <v>19081</v>
      </c>
      <c r="J15" s="1"/>
    </row>
    <row r="16" spans="1:23" x14ac:dyDescent="0.3">
      <c r="A16" s="3" t="s">
        <v>27</v>
      </c>
      <c r="B16" s="3" t="s">
        <v>28</v>
      </c>
      <c r="C16" s="4">
        <v>0</v>
      </c>
      <c r="D16" s="4">
        <v>9470</v>
      </c>
      <c r="E16" s="4">
        <v>10592</v>
      </c>
      <c r="F16" s="4">
        <v>8104</v>
      </c>
      <c r="G16" s="4">
        <v>8956</v>
      </c>
      <c r="H16" s="4">
        <v>6998</v>
      </c>
      <c r="I16" s="4">
        <v>44120</v>
      </c>
      <c r="J16" s="1"/>
    </row>
    <row r="17" spans="1:10" x14ac:dyDescent="0.3">
      <c r="A17" s="3" t="s">
        <v>29</v>
      </c>
      <c r="B17" s="3" t="s">
        <v>30</v>
      </c>
      <c r="C17" s="4">
        <v>7769</v>
      </c>
      <c r="D17" s="4">
        <v>7935</v>
      </c>
      <c r="E17" s="4">
        <v>8393</v>
      </c>
      <c r="F17" s="4">
        <v>8460</v>
      </c>
      <c r="G17" s="4">
        <v>9432</v>
      </c>
      <c r="H17" s="4">
        <v>9531</v>
      </c>
      <c r="I17" s="4">
        <v>51520</v>
      </c>
      <c r="J17" s="1"/>
    </row>
    <row r="18" spans="1:10" x14ac:dyDescent="0.3">
      <c r="A18" s="3" t="s">
        <v>31</v>
      </c>
      <c r="B18" s="3" t="s">
        <v>32</v>
      </c>
      <c r="C18" s="4">
        <v>27904</v>
      </c>
      <c r="D18" s="4">
        <v>30348</v>
      </c>
      <c r="E18" s="4">
        <v>30158</v>
      </c>
      <c r="F18" s="4">
        <v>30466</v>
      </c>
      <c r="G18" s="4">
        <v>32238</v>
      </c>
      <c r="H18" s="4">
        <v>25927</v>
      </c>
      <c r="I18" s="4">
        <v>177041</v>
      </c>
      <c r="J18" s="1"/>
    </row>
    <row r="19" spans="1:10" x14ac:dyDescent="0.3">
      <c r="A19" s="3" t="s">
        <v>33</v>
      </c>
      <c r="B19" s="3" t="s">
        <v>34</v>
      </c>
      <c r="C19" s="4">
        <v>0</v>
      </c>
      <c r="D19" s="4">
        <v>0</v>
      </c>
      <c r="E19" s="4">
        <v>15432</v>
      </c>
      <c r="F19" s="4">
        <v>0</v>
      </c>
      <c r="G19" s="4">
        <v>0</v>
      </c>
      <c r="H19" s="4">
        <v>0</v>
      </c>
      <c r="I19" s="4">
        <v>15432</v>
      </c>
      <c r="J19" s="1"/>
    </row>
    <row r="20" spans="1:10" x14ac:dyDescent="0.3">
      <c r="A20" s="3" t="s">
        <v>35</v>
      </c>
      <c r="B20" s="3" t="s">
        <v>36</v>
      </c>
      <c r="C20" s="4">
        <v>24225</v>
      </c>
      <c r="D20" s="4">
        <v>28134</v>
      </c>
      <c r="E20" s="4">
        <v>27395</v>
      </c>
      <c r="F20" s="4">
        <v>25263</v>
      </c>
      <c r="G20" s="4">
        <v>25888</v>
      </c>
      <c r="H20" s="4">
        <v>23176</v>
      </c>
      <c r="I20" s="4">
        <v>154081</v>
      </c>
      <c r="J20" s="1"/>
    </row>
    <row r="21" spans="1:10" x14ac:dyDescent="0.3">
      <c r="A21" s="5" t="s">
        <v>37</v>
      </c>
      <c r="B21" s="5" t="s">
        <v>38</v>
      </c>
      <c r="C21" s="6">
        <v>0</v>
      </c>
      <c r="D21" s="6">
        <v>0</v>
      </c>
      <c r="E21" s="6">
        <v>0</v>
      </c>
      <c r="F21" s="6">
        <v>3267</v>
      </c>
      <c r="G21" s="6">
        <v>0</v>
      </c>
      <c r="H21" s="6">
        <v>0</v>
      </c>
      <c r="I21" s="6">
        <v>3267</v>
      </c>
      <c r="J21" s="1"/>
    </row>
    <row r="22" spans="1:10" x14ac:dyDescent="0.3">
      <c r="A22" s="2"/>
      <c r="B22" s="2"/>
      <c r="C22" s="7">
        <v>156258</v>
      </c>
      <c r="D22" s="7">
        <v>213081</v>
      </c>
      <c r="E22" s="7">
        <v>238000</v>
      </c>
      <c r="F22" s="7">
        <v>199710</v>
      </c>
      <c r="G22" s="7">
        <v>204634</v>
      </c>
      <c r="H22" s="7">
        <v>169874</v>
      </c>
      <c r="I22" s="7">
        <v>1181557</v>
      </c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6" x14ac:dyDescent="0.3">
      <c r="A24" s="12" t="s">
        <v>268</v>
      </c>
      <c r="B24" s="8"/>
      <c r="C24" s="9"/>
      <c r="D24" s="9"/>
      <c r="E24" s="9"/>
      <c r="F24" s="1"/>
      <c r="G24" s="1"/>
      <c r="H24" s="1"/>
      <c r="I24" s="1"/>
      <c r="J24" s="1"/>
    </row>
    <row r="27" spans="1:10" x14ac:dyDescent="0.3">
      <c r="A27" s="10"/>
    </row>
    <row r="28" spans="1:10" x14ac:dyDescent="0.3">
      <c r="A28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10" sqref="J10"/>
    </sheetView>
  </sheetViews>
  <sheetFormatPr defaultRowHeight="14.4" x14ac:dyDescent="0.3"/>
  <cols>
    <col min="1" max="1" width="15.6640625" customWidth="1"/>
  </cols>
  <sheetData>
    <row r="1" spans="1:9" ht="15.6" x14ac:dyDescent="0.3">
      <c r="A1" s="156"/>
      <c r="B1" s="1"/>
      <c r="C1" s="1"/>
      <c r="D1" s="1"/>
      <c r="E1" s="1"/>
      <c r="F1" s="1"/>
      <c r="G1" s="1"/>
      <c r="H1" s="1"/>
      <c r="I1" s="1"/>
    </row>
    <row r="2" spans="1:9" x14ac:dyDescent="0.3">
      <c r="A2" s="137"/>
      <c r="B2" s="138" t="s">
        <v>97</v>
      </c>
      <c r="C2" s="138" t="s">
        <v>98</v>
      </c>
      <c r="D2" s="138" t="s">
        <v>99</v>
      </c>
      <c r="E2" s="1"/>
      <c r="F2" s="1"/>
      <c r="G2" s="186"/>
      <c r="H2" s="1"/>
      <c r="I2" s="1"/>
    </row>
    <row r="3" spans="1:9" x14ac:dyDescent="0.3">
      <c r="A3" s="137" t="s">
        <v>115</v>
      </c>
      <c r="B3" s="400">
        <v>0.74265829313400178</v>
      </c>
      <c r="C3" s="400">
        <v>0.76286191045306539</v>
      </c>
      <c r="D3" s="400">
        <v>0.84952601442066999</v>
      </c>
      <c r="E3" s="1"/>
      <c r="F3" s="1"/>
      <c r="G3" s="1"/>
      <c r="H3" s="1"/>
      <c r="I3" s="1"/>
    </row>
    <row r="4" spans="1:9" x14ac:dyDescent="0.3">
      <c r="A4" s="157" t="s">
        <v>116</v>
      </c>
      <c r="B4" s="401">
        <v>0.69968470228758184</v>
      </c>
      <c r="C4" s="401">
        <v>0.91527591140840259</v>
      </c>
      <c r="D4" s="401">
        <v>1.2717087882576932</v>
      </c>
      <c r="E4" s="1"/>
      <c r="F4" s="1"/>
      <c r="G4" s="1"/>
      <c r="H4" s="1"/>
      <c r="I4" s="1"/>
    </row>
    <row r="5" spans="1:9" x14ac:dyDescent="0.3">
      <c r="A5" s="157" t="s">
        <v>117</v>
      </c>
      <c r="B5" s="401">
        <v>0.73411564537323293</v>
      </c>
      <c r="C5" s="401">
        <v>0.79316003305175964</v>
      </c>
      <c r="D5" s="401">
        <v>0.93345101711461065</v>
      </c>
      <c r="E5" s="1"/>
      <c r="F5" s="1"/>
      <c r="G5" s="1"/>
      <c r="H5" s="1"/>
      <c r="I5" s="1"/>
    </row>
    <row r="6" spans="1:9" x14ac:dyDescent="0.3">
      <c r="A6" s="157" t="s">
        <v>118</v>
      </c>
      <c r="B6" s="401">
        <v>0.78894427146619961</v>
      </c>
      <c r="C6" s="401">
        <v>0.95725984919671214</v>
      </c>
      <c r="D6" s="401">
        <v>1.0944494287698183</v>
      </c>
      <c r="E6" s="1"/>
      <c r="F6" s="1"/>
      <c r="G6" s="1"/>
      <c r="H6" s="1"/>
      <c r="I6" s="1"/>
    </row>
    <row r="7" spans="1:9" x14ac:dyDescent="0.3">
      <c r="A7" s="157" t="s">
        <v>119</v>
      </c>
      <c r="B7" s="401">
        <v>0.89446135919725722</v>
      </c>
      <c r="C7" s="401">
        <v>1.2083526418589834</v>
      </c>
      <c r="D7" s="401">
        <v>1.4269551768364757</v>
      </c>
      <c r="E7" s="1"/>
      <c r="F7" s="1"/>
      <c r="G7" s="1"/>
      <c r="H7" s="1"/>
      <c r="I7" s="1"/>
    </row>
    <row r="8" spans="1:9" x14ac:dyDescent="0.3">
      <c r="A8" s="137" t="s">
        <v>120</v>
      </c>
      <c r="B8" s="400">
        <v>0.75596633666096413</v>
      </c>
      <c r="C8" s="400">
        <v>0.85276749269180852</v>
      </c>
      <c r="D8" s="400">
        <v>0.99964140696825643</v>
      </c>
      <c r="E8" s="82"/>
      <c r="F8" s="82"/>
      <c r="G8" s="82"/>
      <c r="H8" s="82"/>
      <c r="I8" s="82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5.6" x14ac:dyDescent="0.3">
      <c r="A10" s="83" t="s">
        <v>280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3" sqref="C13"/>
    </sheetView>
  </sheetViews>
  <sheetFormatPr defaultRowHeight="14.4" x14ac:dyDescent="0.3"/>
  <cols>
    <col min="1" max="1" width="34.6640625" customWidth="1"/>
  </cols>
  <sheetData>
    <row r="1" spans="1:9" x14ac:dyDescent="0.3">
      <c r="A1" s="84"/>
      <c r="B1" s="403"/>
      <c r="C1" s="402" t="s">
        <v>39</v>
      </c>
      <c r="D1" s="382"/>
      <c r="E1" s="618" t="s">
        <v>122</v>
      </c>
      <c r="F1" s="619"/>
      <c r="G1" s="620" t="s">
        <v>121</v>
      </c>
      <c r="H1" s="618"/>
      <c r="I1" s="619"/>
    </row>
    <row r="2" spans="1:9" x14ac:dyDescent="0.3">
      <c r="A2" s="84"/>
      <c r="B2" s="159">
        <v>2016</v>
      </c>
      <c r="C2" s="87">
        <v>2030</v>
      </c>
      <c r="D2" s="87">
        <v>2050</v>
      </c>
      <c r="E2" s="381">
        <v>2030</v>
      </c>
      <c r="F2" s="382">
        <v>2050</v>
      </c>
      <c r="G2" s="383">
        <v>2016</v>
      </c>
      <c r="H2" s="383">
        <v>2030</v>
      </c>
      <c r="I2" s="384">
        <v>2050</v>
      </c>
    </row>
    <row r="3" spans="1:9" x14ac:dyDescent="0.3">
      <c r="A3" s="566" t="s">
        <v>40</v>
      </c>
      <c r="B3" s="160">
        <v>67650434</v>
      </c>
      <c r="C3" s="161">
        <v>87690651</v>
      </c>
      <c r="D3" s="161">
        <v>127194559</v>
      </c>
      <c r="E3" s="95">
        <v>0.29623190591800186</v>
      </c>
      <c r="F3" s="162">
        <v>0.88017358469570195</v>
      </c>
      <c r="G3" s="94">
        <v>0.25372307818509193</v>
      </c>
      <c r="H3" s="163">
        <v>0.24624158079215583</v>
      </c>
      <c r="I3" s="164">
        <v>0.25747615878797514</v>
      </c>
    </row>
    <row r="4" spans="1:9" x14ac:dyDescent="0.3">
      <c r="A4" s="84" t="s">
        <v>70</v>
      </c>
      <c r="B4" s="165">
        <v>46477653</v>
      </c>
      <c r="C4" s="166">
        <v>58341623</v>
      </c>
      <c r="D4" s="166">
        <v>83813574</v>
      </c>
      <c r="E4" s="95">
        <v>0.2552618136720457</v>
      </c>
      <c r="F4" s="162">
        <v>0.80330908705738646</v>
      </c>
      <c r="G4" s="95">
        <v>0.17431452377642653</v>
      </c>
      <c r="H4" s="162">
        <v>0.16382742412871354</v>
      </c>
      <c r="I4" s="167">
        <v>0.16966132244549634</v>
      </c>
    </row>
    <row r="5" spans="1:9" x14ac:dyDescent="0.3">
      <c r="A5" s="84" t="s">
        <v>71</v>
      </c>
      <c r="B5" s="165">
        <v>6993293</v>
      </c>
      <c r="C5" s="166">
        <v>9032650</v>
      </c>
      <c r="D5" s="166">
        <v>13284129</v>
      </c>
      <c r="E5" s="95">
        <v>0.29161612419213667</v>
      </c>
      <c r="F5" s="162">
        <v>0.89955275719178363</v>
      </c>
      <c r="G5" s="95">
        <v>2.622835836663304E-2</v>
      </c>
      <c r="H5" s="162">
        <v>2.536432321322676E-2</v>
      </c>
      <c r="I5" s="167">
        <v>2.6890666822972715E-2</v>
      </c>
    </row>
    <row r="6" spans="1:9" x14ac:dyDescent="0.3">
      <c r="A6" s="84" t="s">
        <v>10</v>
      </c>
      <c r="B6" s="165">
        <v>10372107</v>
      </c>
      <c r="C6" s="166">
        <v>12533253</v>
      </c>
      <c r="D6" s="166">
        <v>18178928</v>
      </c>
      <c r="E6" s="95">
        <v>0.20836132909157223</v>
      </c>
      <c r="F6" s="162">
        <v>0.75267455301029962</v>
      </c>
      <c r="G6" s="95">
        <v>3.8900606540161142E-2</v>
      </c>
      <c r="H6" s="162">
        <v>3.5194265249416719E-2</v>
      </c>
      <c r="I6" s="167">
        <v>3.6799062704586036E-2</v>
      </c>
    </row>
    <row r="7" spans="1:9" x14ac:dyDescent="0.3">
      <c r="A7" s="84" t="s">
        <v>72</v>
      </c>
      <c r="B7" s="165">
        <v>12776742</v>
      </c>
      <c r="C7" s="166">
        <v>15201111</v>
      </c>
      <c r="D7" s="166">
        <v>21856888</v>
      </c>
      <c r="E7" s="95">
        <v>0.18974860727406084</v>
      </c>
      <c r="F7" s="162">
        <v>0.71067772989389622</v>
      </c>
      <c r="G7" s="95">
        <v>4.791919456742507E-2</v>
      </c>
      <c r="H7" s="162">
        <v>4.2685800136630626E-2</v>
      </c>
      <c r="I7" s="167">
        <v>4.4244247627754175E-2</v>
      </c>
    </row>
    <row r="8" spans="1:9" x14ac:dyDescent="0.3">
      <c r="A8" s="84" t="s">
        <v>73</v>
      </c>
      <c r="B8" s="165">
        <v>14295360</v>
      </c>
      <c r="C8" s="166">
        <v>17313292</v>
      </c>
      <c r="D8" s="166">
        <v>25138954</v>
      </c>
      <c r="E8" s="95">
        <v>0.21111269670718324</v>
      </c>
      <c r="F8" s="162">
        <v>0.75853941418754056</v>
      </c>
      <c r="G8" s="95">
        <v>5.3614774192934755E-2</v>
      </c>
      <c r="H8" s="162">
        <v>4.8616954512017314E-2</v>
      </c>
      <c r="I8" s="167">
        <v>5.0888036113774363E-2</v>
      </c>
    </row>
    <row r="9" spans="1:9" x14ac:dyDescent="0.3">
      <c r="A9" s="84" t="s">
        <v>74</v>
      </c>
      <c r="B9" s="165">
        <v>4849190</v>
      </c>
      <c r="C9" s="166">
        <v>5774167</v>
      </c>
      <c r="D9" s="166">
        <v>8125547</v>
      </c>
      <c r="E9" s="95">
        <v>0.19074876422660281</v>
      </c>
      <c r="F9" s="162">
        <v>0.6756503663498441</v>
      </c>
      <c r="G9" s="95">
        <v>1.8186896088565611E-2</v>
      </c>
      <c r="H9" s="162">
        <v>1.621427134618832E-2</v>
      </c>
      <c r="I9" s="167">
        <v>1.6448302868137272E-2</v>
      </c>
    </row>
    <row r="10" spans="1:9" x14ac:dyDescent="0.3">
      <c r="A10" s="84" t="s">
        <v>75</v>
      </c>
      <c r="B10" s="165">
        <v>11106098</v>
      </c>
      <c r="C10" s="166">
        <v>13241436</v>
      </c>
      <c r="D10" s="166">
        <v>19133608</v>
      </c>
      <c r="E10" s="95">
        <v>0.19226716710045233</v>
      </c>
      <c r="F10" s="162">
        <v>0.7228020138125919</v>
      </c>
      <c r="G10" s="95">
        <v>4.1653441146959874E-2</v>
      </c>
      <c r="H10" s="162">
        <v>3.7182893448905525E-2</v>
      </c>
      <c r="I10" s="167">
        <v>3.8731593004657311E-2</v>
      </c>
    </row>
    <row r="11" spans="1:9" x14ac:dyDescent="0.3">
      <c r="A11" s="84" t="s">
        <v>76</v>
      </c>
      <c r="B11" s="165">
        <v>19610867</v>
      </c>
      <c r="C11" s="166">
        <v>23026566</v>
      </c>
      <c r="D11" s="166">
        <v>32927028</v>
      </c>
      <c r="E11" s="95">
        <v>0.17417378844086806</v>
      </c>
      <c r="F11" s="162">
        <v>0.67901949465059341</v>
      </c>
      <c r="G11" s="95">
        <v>7.3550593054856672E-2</v>
      </c>
      <c r="H11" s="162">
        <v>6.4660233986116825E-2</v>
      </c>
      <c r="I11" s="167">
        <v>6.6653202435680473E-2</v>
      </c>
    </row>
    <row r="12" spans="1:9" x14ac:dyDescent="0.3">
      <c r="A12" s="84" t="s">
        <v>77</v>
      </c>
      <c r="B12" s="165">
        <v>21721543</v>
      </c>
      <c r="C12" s="166">
        <v>25941286</v>
      </c>
      <c r="D12" s="166">
        <v>35141623</v>
      </c>
      <c r="E12" s="95">
        <v>0.19426534293627307</v>
      </c>
      <c r="F12" s="162">
        <v>0.61782351281398373</v>
      </c>
      <c r="G12" s="95">
        <v>8.1466687307428606E-2</v>
      </c>
      <c r="H12" s="162">
        <v>7.2844974915529145E-2</v>
      </c>
      <c r="I12" s="167">
        <v>7.1136141158484309E-2</v>
      </c>
    </row>
    <row r="13" spans="1:9" x14ac:dyDescent="0.3">
      <c r="A13" s="84" t="s">
        <v>78</v>
      </c>
      <c r="B13" s="168">
        <v>5993959</v>
      </c>
      <c r="C13" s="169">
        <v>6798552</v>
      </c>
      <c r="D13" s="169">
        <v>9302248</v>
      </c>
      <c r="E13" s="96">
        <v>0.13423398458347813</v>
      </c>
      <c r="F13" s="170">
        <v>0.55193720877970631</v>
      </c>
      <c r="G13" s="96">
        <v>2.2480354346215068E-2</v>
      </c>
      <c r="H13" s="170">
        <v>1.9090817236351372E-2</v>
      </c>
      <c r="I13" s="171">
        <v>1.8830263668221252E-2</v>
      </c>
    </row>
    <row r="14" spans="1:9" x14ac:dyDescent="0.3">
      <c r="A14" s="566" t="s">
        <v>123</v>
      </c>
      <c r="B14" s="165">
        <v>2127921</v>
      </c>
      <c r="C14" s="166">
        <v>2533595</v>
      </c>
      <c r="D14" s="172">
        <v>3769529</v>
      </c>
      <c r="E14" s="173">
        <v>0.19064335565089108</v>
      </c>
      <c r="F14" s="174">
        <v>0.77146097059054353</v>
      </c>
      <c r="G14" s="95">
        <v>7.9807716570554302E-3</v>
      </c>
      <c r="H14" s="162">
        <v>7.1145148402091581E-3</v>
      </c>
      <c r="I14" s="167">
        <v>7.6305453235611847E-3</v>
      </c>
    </row>
    <row r="15" spans="1:9" x14ac:dyDescent="0.3">
      <c r="A15" s="567" t="s">
        <v>124</v>
      </c>
      <c r="B15" s="168">
        <v>11277368</v>
      </c>
      <c r="C15" s="169">
        <v>14064436</v>
      </c>
      <c r="D15" s="175">
        <v>20107180</v>
      </c>
      <c r="E15" s="176">
        <v>0.24713816202503991</v>
      </c>
      <c r="F15" s="177">
        <v>0.78296744417669095</v>
      </c>
      <c r="G15" s="95">
        <v>4.2295789599606323E-2</v>
      </c>
      <c r="H15" s="162">
        <v>3.9493935945236681E-2</v>
      </c>
      <c r="I15" s="167">
        <v>4.0702365817852304E-2</v>
      </c>
    </row>
    <row r="16" spans="1:9" x14ac:dyDescent="0.3">
      <c r="A16" s="84" t="s">
        <v>125</v>
      </c>
      <c r="B16" s="165">
        <v>5183818</v>
      </c>
      <c r="C16" s="166">
        <v>19725036</v>
      </c>
      <c r="D16" s="172">
        <v>21007646</v>
      </c>
      <c r="E16" s="178"/>
      <c r="F16" s="179"/>
      <c r="G16" s="94">
        <v>1.9441919023184491E-2</v>
      </c>
      <c r="H16" s="163">
        <v>5.5389303083428841E-2</v>
      </c>
      <c r="I16" s="164">
        <v>4.2525152331850696E-2</v>
      </c>
    </row>
    <row r="17" spans="1:9" x14ac:dyDescent="0.3">
      <c r="A17" s="84" t="s">
        <v>126</v>
      </c>
      <c r="B17" s="165">
        <v>23858200</v>
      </c>
      <c r="C17" s="166">
        <v>42562257</v>
      </c>
      <c r="D17" s="172">
        <v>52687319</v>
      </c>
      <c r="E17" s="178"/>
      <c r="F17" s="179"/>
      <c r="G17" s="95">
        <v>8.9480223348686286E-2</v>
      </c>
      <c r="H17" s="162">
        <v>0.11951784285148026</v>
      </c>
      <c r="I17" s="167">
        <v>0.10665337117884657</v>
      </c>
    </row>
    <row r="18" spans="1:9" x14ac:dyDescent="0.3">
      <c r="A18" s="84" t="s">
        <v>127</v>
      </c>
      <c r="B18" s="168">
        <v>2336431</v>
      </c>
      <c r="C18" s="169">
        <v>2336431</v>
      </c>
      <c r="D18" s="175">
        <v>2336431</v>
      </c>
      <c r="E18" s="176"/>
      <c r="F18" s="177"/>
      <c r="G18" s="95">
        <v>8.7627887987691624E-3</v>
      </c>
      <c r="H18" s="162">
        <v>6.5608643143930754E-3</v>
      </c>
      <c r="I18" s="167">
        <v>4.7295677101498309E-3</v>
      </c>
    </row>
    <row r="19" spans="1:9" x14ac:dyDescent="0.3">
      <c r="A19" s="568" t="s">
        <v>0</v>
      </c>
      <c r="B19" s="180">
        <v>266630984</v>
      </c>
      <c r="C19" s="181">
        <v>356116342</v>
      </c>
      <c r="D19" s="182">
        <v>494005191</v>
      </c>
      <c r="E19" s="183">
        <v>0.335615001143303</v>
      </c>
      <c r="F19" s="184">
        <v>0.85276738505379401</v>
      </c>
      <c r="G19" s="183">
        <v>1.0000000000000002</v>
      </c>
      <c r="H19" s="185">
        <v>1.0000000000000002</v>
      </c>
      <c r="I19" s="184">
        <v>1</v>
      </c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397" t="s">
        <v>112</v>
      </c>
      <c r="B21" s="80"/>
      <c r="C21" s="80"/>
      <c r="D21" s="80"/>
      <c r="E21" s="80"/>
      <c r="F21" s="80"/>
      <c r="G21" s="80"/>
      <c r="H21" s="80"/>
      <c r="I21" s="80"/>
    </row>
    <row r="22" spans="1:9" x14ac:dyDescent="0.3">
      <c r="A22" s="399" t="s">
        <v>281</v>
      </c>
      <c r="B22" s="82"/>
      <c r="C22" s="82"/>
      <c r="D22" s="82"/>
      <c r="E22" s="82"/>
      <c r="F22" s="82"/>
      <c r="G22" s="82"/>
      <c r="H22" s="82"/>
      <c r="I22" s="82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5.6" x14ac:dyDescent="0.3">
      <c r="A24" s="83" t="s">
        <v>282</v>
      </c>
      <c r="B24" s="1"/>
      <c r="C24" s="1"/>
      <c r="D24" s="1"/>
      <c r="E24" s="1"/>
      <c r="F24" s="1"/>
      <c r="G24" s="1"/>
      <c r="H24" s="1"/>
      <c r="I24" s="1"/>
    </row>
  </sheetData>
  <mergeCells count="2">
    <mergeCell ref="E1:F1"/>
    <mergeCell ref="G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3" sqref="A23"/>
    </sheetView>
  </sheetViews>
  <sheetFormatPr defaultRowHeight="14.4" x14ac:dyDescent="0.3"/>
  <cols>
    <col min="1" max="1" width="35.33203125" customWidth="1"/>
  </cols>
  <sheetData>
    <row r="1" spans="1:7" x14ac:dyDescent="0.3">
      <c r="A1" s="404" t="s">
        <v>39</v>
      </c>
      <c r="B1" s="617">
        <v>2016</v>
      </c>
      <c r="C1" s="601"/>
      <c r="D1" s="617">
        <v>2030</v>
      </c>
      <c r="E1" s="601"/>
      <c r="F1" s="617">
        <v>2050</v>
      </c>
      <c r="G1" s="601"/>
    </row>
    <row r="2" spans="1:7" x14ac:dyDescent="0.3">
      <c r="A2" s="35" t="s">
        <v>128</v>
      </c>
      <c r="B2" s="187">
        <v>18733734</v>
      </c>
      <c r="C2" s="188">
        <v>7.0260913598071892E-2</v>
      </c>
      <c r="D2" s="187">
        <v>25903148</v>
      </c>
      <c r="E2" s="189">
        <v>7.2737881926315223E-2</v>
      </c>
      <c r="F2" s="187">
        <v>38032817</v>
      </c>
      <c r="G2" s="189">
        <v>7.6988705014581091E-2</v>
      </c>
    </row>
    <row r="3" spans="1:7" x14ac:dyDescent="0.3">
      <c r="A3" s="35" t="s">
        <v>129</v>
      </c>
      <c r="B3" s="39">
        <v>111961832</v>
      </c>
      <c r="C3" s="190">
        <v>0.4199131152622238</v>
      </c>
      <c r="D3" s="39">
        <v>156057468</v>
      </c>
      <c r="E3" s="149">
        <v>0.4382204696164233</v>
      </c>
      <c r="F3" s="39">
        <v>224140122</v>
      </c>
      <c r="G3" s="149">
        <v>0.45372021048533473</v>
      </c>
    </row>
    <row r="4" spans="1:7" x14ac:dyDescent="0.3">
      <c r="A4" s="35" t="s">
        <v>130</v>
      </c>
      <c r="B4" s="39">
        <v>12803065</v>
      </c>
      <c r="C4" s="190">
        <v>4.8017925511032573E-2</v>
      </c>
      <c r="D4" s="39">
        <v>7615379</v>
      </c>
      <c r="E4" s="149">
        <v>2.138452587022012E-2</v>
      </c>
      <c r="F4" s="39">
        <v>11216966</v>
      </c>
      <c r="G4" s="149">
        <v>2.270617205484899E-2</v>
      </c>
    </row>
    <row r="5" spans="1:7" x14ac:dyDescent="0.3">
      <c r="A5" s="35" t="s">
        <v>131</v>
      </c>
      <c r="B5" s="39">
        <v>16733975</v>
      </c>
      <c r="C5" s="190">
        <v>6.276081274706341E-2</v>
      </c>
      <c r="D5" s="39">
        <v>22186225</v>
      </c>
      <c r="E5" s="149">
        <v>6.2300497778905596E-2</v>
      </c>
      <c r="F5" s="39">
        <v>31269588</v>
      </c>
      <c r="G5" s="149">
        <v>6.3298100860093659E-2</v>
      </c>
    </row>
    <row r="6" spans="1:7" x14ac:dyDescent="0.3">
      <c r="A6" s="35" t="s">
        <v>132</v>
      </c>
      <c r="B6" s="39">
        <v>51237355</v>
      </c>
      <c r="C6" s="190">
        <v>0.19216582090088058</v>
      </c>
      <c r="D6" s="39">
        <v>63840254</v>
      </c>
      <c r="E6" s="149">
        <v>0.1792679738230262</v>
      </c>
      <c r="F6" s="39">
        <v>86252220</v>
      </c>
      <c r="G6" s="149">
        <v>0.17459781436733313</v>
      </c>
    </row>
    <row r="7" spans="1:7" x14ac:dyDescent="0.3">
      <c r="A7" s="35" t="s">
        <v>133</v>
      </c>
      <c r="B7" s="39">
        <v>15149813.5</v>
      </c>
      <c r="C7" s="190">
        <v>5.6819411301046716E-2</v>
      </c>
      <c r="D7" s="39">
        <v>18547533.5</v>
      </c>
      <c r="E7" s="149">
        <v>5.2082793247653768E-2</v>
      </c>
      <c r="F7" s="39">
        <v>23622875.5</v>
      </c>
      <c r="G7" s="149">
        <v>4.7819087223165059E-2</v>
      </c>
    </row>
    <row r="8" spans="1:7" x14ac:dyDescent="0.3">
      <c r="A8" s="35" t="s">
        <v>134</v>
      </c>
      <c r="B8" s="39">
        <v>16152973.5</v>
      </c>
      <c r="C8" s="190">
        <v>6.0581765249546352E-2</v>
      </c>
      <c r="D8" s="39">
        <v>19404071.5</v>
      </c>
      <c r="E8" s="149">
        <v>5.448801287228789E-2</v>
      </c>
      <c r="F8" s="39">
        <v>26783245.5</v>
      </c>
      <c r="G8" s="149">
        <v>5.4216530611776836E-2</v>
      </c>
    </row>
    <row r="9" spans="1:7" x14ac:dyDescent="0.3">
      <c r="A9" s="117" t="s">
        <v>135</v>
      </c>
      <c r="B9" s="39">
        <v>23858200</v>
      </c>
      <c r="C9" s="190">
        <v>8.9480235430134683E-2</v>
      </c>
      <c r="D9" s="39">
        <v>42562257</v>
      </c>
      <c r="E9" s="149">
        <v>0.11951784486516788</v>
      </c>
      <c r="F9" s="39">
        <v>52687319</v>
      </c>
      <c r="G9" s="149">
        <v>0.10665337938286648</v>
      </c>
    </row>
    <row r="10" spans="1:7" x14ac:dyDescent="0.3">
      <c r="A10" s="374" t="s">
        <v>0</v>
      </c>
      <c r="B10" s="67">
        <v>266630948</v>
      </c>
      <c r="C10" s="191"/>
      <c r="D10" s="67">
        <v>356116336</v>
      </c>
      <c r="E10" s="192"/>
      <c r="F10" s="67">
        <v>494005153</v>
      </c>
      <c r="G10" s="192"/>
    </row>
    <row r="11" spans="1:7" x14ac:dyDescent="0.3">
      <c r="A11" s="35"/>
      <c r="B11" s="39"/>
      <c r="C11" s="193"/>
      <c r="D11" s="39"/>
      <c r="E11" s="194"/>
      <c r="F11" s="39"/>
      <c r="G11" s="194"/>
    </row>
    <row r="12" spans="1:7" x14ac:dyDescent="0.3">
      <c r="A12" s="35" t="s">
        <v>136</v>
      </c>
      <c r="B12" s="39">
        <v>50617522.5</v>
      </c>
      <c r="C12" s="190">
        <v>0.18984113764618202</v>
      </c>
      <c r="D12" s="39">
        <v>66636906.5</v>
      </c>
      <c r="E12" s="149">
        <v>0.18712117295287459</v>
      </c>
      <c r="F12" s="39">
        <v>92925280.5</v>
      </c>
      <c r="G12" s="149">
        <v>0.18810589309783982</v>
      </c>
    </row>
    <row r="13" spans="1:7" x14ac:dyDescent="0.3">
      <c r="A13" s="35" t="s">
        <v>137</v>
      </c>
      <c r="B13" s="39">
        <v>192155225.5</v>
      </c>
      <c r="C13" s="190">
        <v>0.72067862692368334</v>
      </c>
      <c r="D13" s="39">
        <v>246917172.5</v>
      </c>
      <c r="E13" s="149">
        <v>0.69336098218195752</v>
      </c>
      <c r="F13" s="39">
        <v>348392553.5</v>
      </c>
      <c r="G13" s="149">
        <v>0.70524072751929368</v>
      </c>
    </row>
    <row r="14" spans="1:7" x14ac:dyDescent="0.3">
      <c r="A14" s="35" t="s">
        <v>135</v>
      </c>
      <c r="B14" s="39">
        <v>23858200</v>
      </c>
      <c r="C14" s="190">
        <v>8.9480235430134683E-2</v>
      </c>
      <c r="D14" s="39">
        <v>42562257</v>
      </c>
      <c r="E14" s="149">
        <v>0.11951784486516788</v>
      </c>
      <c r="F14" s="39">
        <v>52687319</v>
      </c>
      <c r="G14" s="149">
        <v>0.10665337938286648</v>
      </c>
    </row>
    <row r="15" spans="1:7" x14ac:dyDescent="0.3">
      <c r="A15" s="374" t="s">
        <v>0</v>
      </c>
      <c r="B15" s="67">
        <v>266630948</v>
      </c>
      <c r="C15" s="191"/>
      <c r="D15" s="67">
        <v>356116336</v>
      </c>
      <c r="E15" s="192"/>
      <c r="F15" s="67">
        <v>494005153</v>
      </c>
      <c r="G15" s="192"/>
    </row>
    <row r="16" spans="1:7" x14ac:dyDescent="0.3">
      <c r="A16" s="35"/>
      <c r="B16" s="35"/>
      <c r="C16" s="35"/>
      <c r="D16" s="35"/>
      <c r="E16" s="35"/>
      <c r="F16" s="35"/>
      <c r="G16" s="35"/>
    </row>
    <row r="17" spans="1:7" x14ac:dyDescent="0.3">
      <c r="A17" s="423" t="s">
        <v>138</v>
      </c>
      <c r="B17" s="187">
        <v>174801418</v>
      </c>
      <c r="C17" s="188">
        <v>0.65559313092192129</v>
      </c>
      <c r="D17" s="187">
        <v>227527600</v>
      </c>
      <c r="E17" s="189">
        <v>0.63891368353290034</v>
      </c>
      <c r="F17" s="187">
        <v>323796026</v>
      </c>
      <c r="G17" s="189">
        <v>0.65545070538970673</v>
      </c>
    </row>
    <row r="18" spans="1:7" x14ac:dyDescent="0.3">
      <c r="A18" s="35" t="s">
        <v>139</v>
      </c>
      <c r="B18" s="195">
        <v>91829530</v>
      </c>
      <c r="C18" s="196">
        <v>0.34440686907807866</v>
      </c>
      <c r="D18" s="195">
        <v>128588736</v>
      </c>
      <c r="E18" s="197">
        <v>0.36108631646709966</v>
      </c>
      <c r="F18" s="195">
        <v>170209127</v>
      </c>
      <c r="G18" s="197">
        <v>0.34454929461029327</v>
      </c>
    </row>
    <row r="19" spans="1:7" x14ac:dyDescent="0.3">
      <c r="A19" s="374" t="s">
        <v>0</v>
      </c>
      <c r="B19" s="67">
        <v>266630948</v>
      </c>
      <c r="C19" s="191"/>
      <c r="D19" s="67">
        <v>356116336</v>
      </c>
      <c r="E19" s="192"/>
      <c r="F19" s="67">
        <v>494005153</v>
      </c>
      <c r="G19" s="192"/>
    </row>
    <row r="20" spans="1:7" x14ac:dyDescent="0.3">
      <c r="A20" s="35"/>
      <c r="B20" s="35"/>
      <c r="C20" s="35"/>
      <c r="D20" s="35"/>
      <c r="E20" s="35"/>
      <c r="F20" s="35"/>
      <c r="G20" s="35"/>
    </row>
    <row r="21" spans="1:7" x14ac:dyDescent="0.3">
      <c r="A21" s="423" t="s">
        <v>138</v>
      </c>
      <c r="B21" s="187">
        <v>174801418</v>
      </c>
      <c r="C21" s="188">
        <v>0.72002075784881758</v>
      </c>
      <c r="D21" s="187">
        <v>227527600</v>
      </c>
      <c r="E21" s="189">
        <v>0.72564069561984557</v>
      </c>
      <c r="F21" s="187">
        <v>323796026</v>
      </c>
      <c r="G21" s="189">
        <v>0.73370256321887051</v>
      </c>
    </row>
    <row r="22" spans="1:7" x14ac:dyDescent="0.3">
      <c r="A22" s="35" t="s">
        <v>140</v>
      </c>
      <c r="B22" s="195">
        <v>67971330</v>
      </c>
      <c r="C22" s="196">
        <v>0.27997924215118247</v>
      </c>
      <c r="D22" s="195">
        <v>86026479</v>
      </c>
      <c r="E22" s="197">
        <v>0.27435930438015449</v>
      </c>
      <c r="F22" s="195">
        <v>117521808</v>
      </c>
      <c r="G22" s="197">
        <v>0.26629743678112949</v>
      </c>
    </row>
    <row r="23" spans="1:7" x14ac:dyDescent="0.3">
      <c r="A23" s="374" t="s">
        <v>0</v>
      </c>
      <c r="B23" s="187">
        <v>242772748</v>
      </c>
      <c r="C23" s="198"/>
      <c r="D23" s="187">
        <v>313554079</v>
      </c>
      <c r="E23" s="199"/>
      <c r="F23" s="187">
        <v>441317834</v>
      </c>
      <c r="G23" s="199"/>
    </row>
    <row r="24" spans="1:7" x14ac:dyDescent="0.3">
      <c r="A24" s="155" t="s">
        <v>112</v>
      </c>
      <c r="B24" s="19"/>
      <c r="C24" s="19"/>
      <c r="D24" s="19"/>
      <c r="E24" s="19"/>
      <c r="F24" s="19"/>
      <c r="G24" s="19"/>
    </row>
    <row r="25" spans="1:7" x14ac:dyDescent="0.3">
      <c r="A25" s="396" t="s">
        <v>141</v>
      </c>
      <c r="B25" s="20"/>
      <c r="C25" s="20"/>
      <c r="D25" s="20"/>
      <c r="E25" s="20"/>
      <c r="F25" s="20"/>
      <c r="G25" s="20"/>
    </row>
    <row r="27" spans="1:7" ht="15.6" x14ac:dyDescent="0.3">
      <c r="A27" s="12" t="s">
        <v>283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3" sqref="A13"/>
    </sheetView>
  </sheetViews>
  <sheetFormatPr defaultRowHeight="14.4" x14ac:dyDescent="0.3"/>
  <sheetData>
    <row r="1" spans="1:5" ht="15.6" x14ac:dyDescent="0.3">
      <c r="A1" s="83"/>
      <c r="B1" s="1"/>
      <c r="C1" s="1"/>
      <c r="D1" s="1"/>
      <c r="E1" s="1"/>
    </row>
    <row r="2" spans="1:5" x14ac:dyDescent="0.3">
      <c r="A2" s="158"/>
      <c r="B2" s="200" t="s">
        <v>142</v>
      </c>
      <c r="C2" s="200" t="s">
        <v>143</v>
      </c>
      <c r="D2" s="200" t="s">
        <v>144</v>
      </c>
      <c r="E2" s="1"/>
    </row>
    <row r="3" spans="1:5" x14ac:dyDescent="0.3">
      <c r="A3" s="137">
        <v>2020</v>
      </c>
      <c r="B3" s="201">
        <v>20000000</v>
      </c>
      <c r="C3" s="201">
        <v>20000000</v>
      </c>
      <c r="D3" s="201">
        <v>25000000</v>
      </c>
      <c r="E3" s="1"/>
    </row>
    <row r="4" spans="1:5" x14ac:dyDescent="0.3">
      <c r="A4" s="157">
        <v>2025</v>
      </c>
      <c r="B4" s="202">
        <v>30000000</v>
      </c>
      <c r="C4" s="202">
        <v>35000000</v>
      </c>
      <c r="D4" s="202">
        <v>40000000</v>
      </c>
      <c r="E4" s="1"/>
    </row>
    <row r="5" spans="1:5" x14ac:dyDescent="0.3">
      <c r="A5" s="157">
        <v>2030</v>
      </c>
      <c r="B5" s="202">
        <v>35000000</v>
      </c>
      <c r="C5" s="202">
        <v>45000000</v>
      </c>
      <c r="D5" s="202">
        <v>50000000</v>
      </c>
      <c r="E5" s="1"/>
    </row>
    <row r="6" spans="1:5" x14ac:dyDescent="0.3">
      <c r="A6" s="157">
        <v>2035</v>
      </c>
      <c r="B6" s="202">
        <v>45000000</v>
      </c>
      <c r="C6" s="202">
        <v>50000000</v>
      </c>
      <c r="D6" s="202">
        <v>60000000</v>
      </c>
      <c r="E6" s="1"/>
    </row>
    <row r="7" spans="1:5" x14ac:dyDescent="0.3">
      <c r="A7" s="157">
        <v>2040</v>
      </c>
      <c r="B7" s="202">
        <v>50000000</v>
      </c>
      <c r="C7" s="202">
        <v>60000000</v>
      </c>
      <c r="D7" s="202">
        <v>75000000</v>
      </c>
      <c r="E7" s="1"/>
    </row>
    <row r="8" spans="1:5" x14ac:dyDescent="0.3">
      <c r="A8" s="157">
        <v>2045</v>
      </c>
      <c r="B8" s="202">
        <v>60000000</v>
      </c>
      <c r="C8" s="202">
        <v>75000000</v>
      </c>
      <c r="D8" s="202">
        <v>85000000</v>
      </c>
      <c r="E8" s="1"/>
    </row>
    <row r="9" spans="1:5" x14ac:dyDescent="0.3">
      <c r="A9" s="157">
        <v>2050</v>
      </c>
      <c r="B9" s="202">
        <v>75000000</v>
      </c>
      <c r="C9" s="202">
        <v>85000000</v>
      </c>
      <c r="D9" s="202">
        <v>95000000</v>
      </c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405" t="s">
        <v>284</v>
      </c>
      <c r="B11" s="227"/>
      <c r="C11" s="227"/>
      <c r="D11" s="227"/>
      <c r="E11" s="1"/>
    </row>
    <row r="12" spans="1:5" x14ac:dyDescent="0.3">
      <c r="A12" s="1"/>
      <c r="B12" s="1"/>
      <c r="C12" s="1"/>
      <c r="D12" s="1"/>
      <c r="E12" s="1"/>
    </row>
    <row r="13" spans="1:5" ht="15.6" x14ac:dyDescent="0.3">
      <c r="A13" s="83" t="s">
        <v>285</v>
      </c>
      <c r="B13" s="1"/>
      <c r="C13" s="1"/>
      <c r="D13" s="1"/>
      <c r="E1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J26" sqref="J26"/>
    </sheetView>
  </sheetViews>
  <sheetFormatPr defaultRowHeight="14.4" x14ac:dyDescent="0.3"/>
  <cols>
    <col min="1" max="1" width="32" customWidth="1"/>
  </cols>
  <sheetData>
    <row r="1" spans="1:9" ht="15.6" x14ac:dyDescent="0.3">
      <c r="A1" s="83"/>
      <c r="B1" s="1"/>
      <c r="C1" s="1"/>
      <c r="D1" s="1"/>
      <c r="E1" s="1"/>
      <c r="F1" s="1"/>
      <c r="G1" s="1"/>
      <c r="H1" s="1"/>
      <c r="I1" s="1"/>
    </row>
    <row r="2" spans="1:9" x14ac:dyDescent="0.3">
      <c r="A2" s="142"/>
      <c r="B2" s="606"/>
      <c r="C2" s="621"/>
      <c r="D2" s="617">
        <v>2050</v>
      </c>
      <c r="E2" s="600"/>
      <c r="F2" s="600"/>
      <c r="G2" s="600"/>
      <c r="H2" s="601"/>
      <c r="I2" s="1"/>
    </row>
    <row r="3" spans="1:9" x14ac:dyDescent="0.3">
      <c r="A3" s="142"/>
      <c r="B3" s="617">
        <v>2016</v>
      </c>
      <c r="C3" s="601"/>
      <c r="D3" s="617" t="s">
        <v>286</v>
      </c>
      <c r="E3" s="601"/>
      <c r="F3" s="617" t="s">
        <v>287</v>
      </c>
      <c r="G3" s="601"/>
      <c r="H3" s="408" t="s">
        <v>288</v>
      </c>
      <c r="I3" s="1"/>
    </row>
    <row r="4" spans="1:9" x14ac:dyDescent="0.3">
      <c r="A4" s="143" t="s">
        <v>128</v>
      </c>
      <c r="B4" s="203">
        <v>18733734</v>
      </c>
      <c r="C4" s="188">
        <v>7.0260913598071892E-2</v>
      </c>
      <c r="D4" s="203">
        <v>38032817</v>
      </c>
      <c r="E4" s="188">
        <v>7.6988705014581091E-2</v>
      </c>
      <c r="F4" s="203">
        <v>36627699</v>
      </c>
      <c r="G4" s="189">
        <v>8.9435216580884325E-2</v>
      </c>
      <c r="H4" s="409">
        <v>1.4051180000000001</v>
      </c>
      <c r="I4" s="1"/>
    </row>
    <row r="5" spans="1:9" x14ac:dyDescent="0.3">
      <c r="A5" s="144" t="s">
        <v>129</v>
      </c>
      <c r="B5" s="114">
        <v>111961832</v>
      </c>
      <c r="C5" s="190">
        <v>0.4199131152622238</v>
      </c>
      <c r="D5" s="114">
        <v>224140122</v>
      </c>
      <c r="E5" s="190">
        <v>0.45372021048533473</v>
      </c>
      <c r="F5" s="114">
        <v>199172988</v>
      </c>
      <c r="G5" s="149">
        <v>0.4863281015507383</v>
      </c>
      <c r="H5" s="410">
        <v>24.967134000000001</v>
      </c>
      <c r="I5" s="1"/>
    </row>
    <row r="6" spans="1:9" x14ac:dyDescent="0.3">
      <c r="A6" s="144" t="s">
        <v>130</v>
      </c>
      <c r="B6" s="114">
        <v>12803065</v>
      </c>
      <c r="C6" s="190">
        <v>4.8017925511032573E-2</v>
      </c>
      <c r="D6" s="114">
        <v>11216966</v>
      </c>
      <c r="E6" s="190">
        <v>2.270617205484899E-2</v>
      </c>
      <c r="F6" s="114">
        <v>10706822</v>
      </c>
      <c r="G6" s="149">
        <v>2.6143245975210647E-2</v>
      </c>
      <c r="H6" s="410">
        <v>0.51014400000000004</v>
      </c>
      <c r="I6" s="1"/>
    </row>
    <row r="7" spans="1:9" x14ac:dyDescent="0.3">
      <c r="A7" s="144" t="s">
        <v>131</v>
      </c>
      <c r="B7" s="114">
        <v>16733975</v>
      </c>
      <c r="C7" s="190">
        <v>6.276081274706341E-2</v>
      </c>
      <c r="D7" s="114">
        <v>31269588</v>
      </c>
      <c r="E7" s="190">
        <v>6.3298100860093659E-2</v>
      </c>
      <c r="F7" s="114">
        <v>30743345</v>
      </c>
      <c r="G7" s="149">
        <v>7.5067170299063762E-2</v>
      </c>
      <c r="H7" s="410">
        <v>0.52624300000000002</v>
      </c>
      <c r="I7" s="1"/>
    </row>
    <row r="8" spans="1:9" x14ac:dyDescent="0.3">
      <c r="A8" s="144" t="s">
        <v>132</v>
      </c>
      <c r="B8" s="114">
        <v>51237355</v>
      </c>
      <c r="C8" s="190">
        <v>0.19216582090088058</v>
      </c>
      <c r="D8" s="114">
        <v>86252220</v>
      </c>
      <c r="E8" s="190">
        <v>0.17459781436733313</v>
      </c>
      <c r="F8" s="114">
        <v>78232872</v>
      </c>
      <c r="G8" s="149">
        <v>0.19102411677743122</v>
      </c>
      <c r="H8" s="410">
        <v>8.0193480000000008</v>
      </c>
      <c r="I8" s="1"/>
    </row>
    <row r="9" spans="1:9" x14ac:dyDescent="0.3">
      <c r="A9" s="144" t="s">
        <v>133</v>
      </c>
      <c r="B9" s="114">
        <v>15149813.5</v>
      </c>
      <c r="C9" s="190">
        <v>5.6819411301046716E-2</v>
      </c>
      <c r="D9" s="114">
        <v>23622875.5</v>
      </c>
      <c r="E9" s="190">
        <v>4.7819087223165059E-2</v>
      </c>
      <c r="F9" s="114">
        <v>23456249.5</v>
      </c>
      <c r="G9" s="149">
        <v>5.7273997861775582E-2</v>
      </c>
      <c r="H9" s="410">
        <v>0.166626</v>
      </c>
      <c r="I9" s="1"/>
    </row>
    <row r="10" spans="1:9" x14ac:dyDescent="0.3">
      <c r="A10" s="144" t="s">
        <v>134</v>
      </c>
      <c r="B10" s="114">
        <v>16152973.5</v>
      </c>
      <c r="C10" s="190">
        <v>6.0581765249546352E-2</v>
      </c>
      <c r="D10" s="114">
        <v>26783245.5</v>
      </c>
      <c r="E10" s="190">
        <v>5.4216530611776836E-2</v>
      </c>
      <c r="F10" s="114">
        <v>25723945.5</v>
      </c>
      <c r="G10" s="149">
        <v>6.281111562884048E-2</v>
      </c>
      <c r="H10" s="410">
        <v>1.0592999999999999</v>
      </c>
      <c r="I10" s="1"/>
    </row>
    <row r="11" spans="1:9" x14ac:dyDescent="0.3">
      <c r="A11" s="145" t="s">
        <v>135</v>
      </c>
      <c r="B11" s="114">
        <v>23858200</v>
      </c>
      <c r="C11" s="190">
        <v>8.9480235430134683E-2</v>
      </c>
      <c r="D11" s="114">
        <v>52687319</v>
      </c>
      <c r="E11" s="190">
        <v>0.10665337938286648</v>
      </c>
      <c r="F11" s="114">
        <v>4880556</v>
      </c>
      <c r="G11" s="149">
        <v>1.1917035326055685E-2</v>
      </c>
      <c r="H11" s="410">
        <v>47.806762999999997</v>
      </c>
      <c r="I11" s="1"/>
    </row>
    <row r="12" spans="1:9" x14ac:dyDescent="0.3">
      <c r="A12" s="146" t="s">
        <v>0</v>
      </c>
      <c r="B12" s="204">
        <v>266630948</v>
      </c>
      <c r="C12" s="191"/>
      <c r="D12" s="204">
        <v>494005153</v>
      </c>
      <c r="E12" s="191"/>
      <c r="F12" s="204">
        <v>409544477</v>
      </c>
      <c r="G12" s="192"/>
      <c r="H12" s="411">
        <v>84.460676000000007</v>
      </c>
      <c r="I12" s="1"/>
    </row>
    <row r="13" spans="1:9" x14ac:dyDescent="0.3">
      <c r="A13" s="35"/>
      <c r="B13" s="214"/>
      <c r="C13" s="191"/>
      <c r="D13" s="214"/>
      <c r="E13" s="191"/>
      <c r="F13" s="214"/>
      <c r="G13" s="191"/>
      <c r="H13" s="412"/>
      <c r="I13" s="1"/>
    </row>
    <row r="14" spans="1:9" x14ac:dyDescent="0.3">
      <c r="A14" s="143" t="s">
        <v>136</v>
      </c>
      <c r="B14" s="203">
        <v>50617522.5</v>
      </c>
      <c r="C14" s="188">
        <v>0.18984113764618202</v>
      </c>
      <c r="D14" s="203">
        <v>92925280.5</v>
      </c>
      <c r="E14" s="188">
        <v>0.18810589309783982</v>
      </c>
      <c r="F14" s="203">
        <v>90827293.5</v>
      </c>
      <c r="G14" s="189">
        <v>0.22177638474172368</v>
      </c>
      <c r="H14" s="413">
        <v>2.0979869999999998</v>
      </c>
      <c r="I14" s="1"/>
    </row>
    <row r="15" spans="1:9" x14ac:dyDescent="0.3">
      <c r="A15" s="144" t="s">
        <v>137</v>
      </c>
      <c r="B15" s="114">
        <v>192155225.5</v>
      </c>
      <c r="C15" s="190">
        <v>0.72067862692368334</v>
      </c>
      <c r="D15" s="114">
        <v>348392553.5</v>
      </c>
      <c r="E15" s="190">
        <v>0.70524072751929368</v>
      </c>
      <c r="F15" s="114">
        <v>313836627.5</v>
      </c>
      <c r="G15" s="149">
        <v>0.76630657993222062</v>
      </c>
      <c r="H15" s="410">
        <v>34.555925999999999</v>
      </c>
      <c r="I15" s="1"/>
    </row>
    <row r="16" spans="1:9" x14ac:dyDescent="0.3">
      <c r="A16" s="145" t="s">
        <v>135</v>
      </c>
      <c r="B16" s="114">
        <v>23858200</v>
      </c>
      <c r="C16" s="190">
        <v>8.9480235430134683E-2</v>
      </c>
      <c r="D16" s="114">
        <v>52687319</v>
      </c>
      <c r="E16" s="190">
        <v>0.10665337938286648</v>
      </c>
      <c r="F16" s="114">
        <v>4880556</v>
      </c>
      <c r="G16" s="149">
        <v>1.1917035326055685E-2</v>
      </c>
      <c r="H16" s="410">
        <v>47.806762999999997</v>
      </c>
      <c r="I16" s="1"/>
    </row>
    <row r="17" spans="1:9" x14ac:dyDescent="0.3">
      <c r="A17" s="146" t="s">
        <v>0</v>
      </c>
      <c r="B17" s="204">
        <v>266630948</v>
      </c>
      <c r="C17" s="191"/>
      <c r="D17" s="204">
        <v>494005153</v>
      </c>
      <c r="E17" s="191"/>
      <c r="F17" s="204">
        <v>409544477</v>
      </c>
      <c r="G17" s="192"/>
      <c r="H17" s="411">
        <v>84.460676000000007</v>
      </c>
      <c r="I17" s="1"/>
    </row>
    <row r="18" spans="1:9" x14ac:dyDescent="0.3">
      <c r="A18" s="35"/>
      <c r="B18" s="205"/>
      <c r="C18" s="35"/>
      <c r="D18" s="205"/>
      <c r="E18" s="35"/>
      <c r="F18" s="205"/>
      <c r="G18" s="35"/>
      <c r="H18" s="414"/>
      <c r="I18" s="1"/>
    </row>
    <row r="19" spans="1:9" x14ac:dyDescent="0.3">
      <c r="A19" s="143" t="s">
        <v>138</v>
      </c>
      <c r="B19" s="203">
        <v>174801418</v>
      </c>
      <c r="C19" s="188">
        <v>0.65559313092192129</v>
      </c>
      <c r="D19" s="203">
        <v>323796026</v>
      </c>
      <c r="E19" s="188">
        <v>0.65545070538970673</v>
      </c>
      <c r="F19" s="203">
        <v>295687704</v>
      </c>
      <c r="G19" s="189">
        <v>0.72199167759744931</v>
      </c>
      <c r="H19" s="413">
        <v>28.108322000000001</v>
      </c>
      <c r="I19" s="1"/>
    </row>
    <row r="20" spans="1:9" x14ac:dyDescent="0.3">
      <c r="A20" s="145" t="s">
        <v>139</v>
      </c>
      <c r="B20" s="206">
        <v>91829530</v>
      </c>
      <c r="C20" s="196">
        <v>0.34440686907807866</v>
      </c>
      <c r="D20" s="206">
        <v>170209127</v>
      </c>
      <c r="E20" s="196">
        <v>0.34454929461029327</v>
      </c>
      <c r="F20" s="206">
        <v>113856773</v>
      </c>
      <c r="G20" s="197">
        <v>0.27800832240255069</v>
      </c>
      <c r="H20" s="410">
        <v>56.352353999999998</v>
      </c>
      <c r="I20" s="1"/>
    </row>
    <row r="21" spans="1:9" x14ac:dyDescent="0.3">
      <c r="A21" s="146" t="s">
        <v>0</v>
      </c>
      <c r="B21" s="204">
        <v>266630948</v>
      </c>
      <c r="C21" s="191"/>
      <c r="D21" s="204">
        <v>494005153</v>
      </c>
      <c r="E21" s="191"/>
      <c r="F21" s="204">
        <v>409544477</v>
      </c>
      <c r="G21" s="192"/>
      <c r="H21" s="411">
        <v>84.460676000000007</v>
      </c>
      <c r="I21" s="1"/>
    </row>
    <row r="22" spans="1:9" x14ac:dyDescent="0.3">
      <c r="A22" s="35"/>
      <c r="B22" s="205"/>
      <c r="C22" s="35"/>
      <c r="D22" s="205"/>
      <c r="E22" s="35"/>
      <c r="F22" s="205"/>
      <c r="G22" s="35"/>
      <c r="H22" s="414"/>
      <c r="I22" s="1"/>
    </row>
    <row r="23" spans="1:9" x14ac:dyDescent="0.3">
      <c r="A23" s="143" t="s">
        <v>138</v>
      </c>
      <c r="B23" s="203">
        <v>174801418</v>
      </c>
      <c r="C23" s="188">
        <v>0.72002075784881758</v>
      </c>
      <c r="D23" s="203">
        <v>323796026</v>
      </c>
      <c r="E23" s="188">
        <v>0.73370256321887051</v>
      </c>
      <c r="F23" s="203">
        <v>295687704</v>
      </c>
      <c r="G23" s="189">
        <v>0.73069944874082315</v>
      </c>
      <c r="H23" s="413">
        <v>28.108322000000001</v>
      </c>
      <c r="I23" s="1"/>
    </row>
    <row r="24" spans="1:9" x14ac:dyDescent="0.3">
      <c r="A24" s="145" t="s">
        <v>140</v>
      </c>
      <c r="B24" s="206">
        <v>67971330</v>
      </c>
      <c r="C24" s="196">
        <v>0.27997924215118247</v>
      </c>
      <c r="D24" s="206">
        <v>117521808</v>
      </c>
      <c r="E24" s="196">
        <v>0.26629743678112949</v>
      </c>
      <c r="F24" s="206">
        <v>108976217</v>
      </c>
      <c r="G24" s="197">
        <v>0.26930055125917685</v>
      </c>
      <c r="H24" s="410">
        <v>8.5455909999999999</v>
      </c>
      <c r="I24" s="1"/>
    </row>
    <row r="25" spans="1:9" x14ac:dyDescent="0.3">
      <c r="A25" s="146" t="s">
        <v>0</v>
      </c>
      <c r="B25" s="204">
        <v>242772748</v>
      </c>
      <c r="C25" s="191"/>
      <c r="D25" s="204">
        <v>441317834</v>
      </c>
      <c r="E25" s="191"/>
      <c r="F25" s="204">
        <v>404663921</v>
      </c>
      <c r="G25" s="192"/>
      <c r="H25" s="411">
        <v>36.653913000000003</v>
      </c>
      <c r="I25" s="1"/>
    </row>
    <row r="26" spans="1:9" x14ac:dyDescent="0.3">
      <c r="A26" s="365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55" t="s">
        <v>112</v>
      </c>
      <c r="B27" s="80"/>
      <c r="C27" s="80"/>
      <c r="D27" s="80"/>
      <c r="E27" s="80"/>
      <c r="F27" s="80"/>
      <c r="G27" s="80"/>
      <c r="H27" s="80"/>
      <c r="I27" s="1"/>
    </row>
    <row r="28" spans="1:9" x14ac:dyDescent="0.3">
      <c r="A28" s="396" t="s">
        <v>141</v>
      </c>
      <c r="B28" s="82"/>
      <c r="C28" s="82"/>
      <c r="D28" s="82"/>
      <c r="E28" s="82"/>
      <c r="F28" s="82"/>
      <c r="G28" s="82"/>
      <c r="H28" s="82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5.6" x14ac:dyDescent="0.3">
      <c r="A30" s="12" t="s">
        <v>289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</sheetData>
  <mergeCells count="5">
    <mergeCell ref="B3:C3"/>
    <mergeCell ref="D3:E3"/>
    <mergeCell ref="F3:G3"/>
    <mergeCell ref="B2:C2"/>
    <mergeCell ref="D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4.4" x14ac:dyDescent="0.3"/>
  <cols>
    <col min="1" max="1" width="24.6640625" customWidth="1"/>
  </cols>
  <sheetData>
    <row r="1" spans="1:12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35"/>
      <c r="B2" s="207">
        <v>2016</v>
      </c>
      <c r="C2" s="617">
        <v>2030</v>
      </c>
      <c r="D2" s="600"/>
      <c r="E2" s="601"/>
      <c r="F2" s="617">
        <v>2040</v>
      </c>
      <c r="G2" s="600"/>
      <c r="H2" s="601"/>
      <c r="I2" s="617">
        <v>2050</v>
      </c>
      <c r="J2" s="600"/>
      <c r="K2" s="601"/>
      <c r="L2" s="1"/>
    </row>
    <row r="3" spans="1:12" x14ac:dyDescent="0.3">
      <c r="A3" s="117"/>
      <c r="B3" s="208" t="s">
        <v>98</v>
      </c>
      <c r="C3" s="208" t="s">
        <v>97</v>
      </c>
      <c r="D3" s="37" t="s">
        <v>98</v>
      </c>
      <c r="E3" s="209" t="s">
        <v>99</v>
      </c>
      <c r="F3" s="208" t="s">
        <v>97</v>
      </c>
      <c r="G3" s="37" t="s">
        <v>98</v>
      </c>
      <c r="H3" s="209" t="s">
        <v>99</v>
      </c>
      <c r="I3" s="208" t="s">
        <v>97</v>
      </c>
      <c r="J3" s="37" t="s">
        <v>98</v>
      </c>
      <c r="K3" s="209" t="s">
        <v>99</v>
      </c>
      <c r="L3" s="1"/>
    </row>
    <row r="4" spans="1:12" x14ac:dyDescent="0.3">
      <c r="A4" s="143" t="s">
        <v>16</v>
      </c>
      <c r="B4" s="210">
        <v>43414200</v>
      </c>
      <c r="C4" s="211">
        <v>45022248</v>
      </c>
      <c r="D4" s="211">
        <v>45381448</v>
      </c>
      <c r="E4" s="115">
        <v>48789056</v>
      </c>
      <c r="F4" s="211">
        <v>50161368</v>
      </c>
      <c r="G4" s="211">
        <v>49836280</v>
      </c>
      <c r="H4" s="115">
        <v>53770816</v>
      </c>
      <c r="I4" s="211">
        <v>51966680</v>
      </c>
      <c r="J4" s="211">
        <v>51960444</v>
      </c>
      <c r="K4" s="115">
        <v>54693212</v>
      </c>
      <c r="L4" s="1"/>
    </row>
    <row r="5" spans="1:12" x14ac:dyDescent="0.3">
      <c r="A5" s="144" t="s">
        <v>20</v>
      </c>
      <c r="B5" s="212">
        <v>75969416</v>
      </c>
      <c r="C5" s="110">
        <v>86605312</v>
      </c>
      <c r="D5" s="110">
        <v>86236640</v>
      </c>
      <c r="E5" s="116">
        <v>85879440</v>
      </c>
      <c r="F5" s="110">
        <v>89374056</v>
      </c>
      <c r="G5" s="110">
        <v>89555672</v>
      </c>
      <c r="H5" s="116">
        <v>90456416</v>
      </c>
      <c r="I5" s="110">
        <v>90924400</v>
      </c>
      <c r="J5" s="110">
        <v>93441056</v>
      </c>
      <c r="K5" s="116">
        <v>97237032</v>
      </c>
      <c r="L5" s="1"/>
    </row>
    <row r="6" spans="1:12" x14ac:dyDescent="0.3">
      <c r="A6" s="144" t="s">
        <v>28</v>
      </c>
      <c r="B6" s="212">
        <v>4024937</v>
      </c>
      <c r="C6" s="110">
        <v>6661216</v>
      </c>
      <c r="D6" s="110">
        <v>6488745</v>
      </c>
      <c r="E6" s="116">
        <v>6568889</v>
      </c>
      <c r="F6" s="110">
        <v>6553244</v>
      </c>
      <c r="G6" s="110">
        <v>6490558</v>
      </c>
      <c r="H6" s="116">
        <v>6478568</v>
      </c>
      <c r="I6" s="110">
        <v>6513071</v>
      </c>
      <c r="J6" s="110">
        <v>6352782</v>
      </c>
      <c r="K6" s="116">
        <v>6593135</v>
      </c>
      <c r="L6" s="1"/>
    </row>
    <row r="7" spans="1:12" x14ac:dyDescent="0.3">
      <c r="A7" s="144" t="s">
        <v>30</v>
      </c>
      <c r="B7" s="212">
        <v>14509795</v>
      </c>
      <c r="C7" s="110">
        <v>17924516</v>
      </c>
      <c r="D7" s="110">
        <v>18019700</v>
      </c>
      <c r="E7" s="116">
        <v>18050440</v>
      </c>
      <c r="F7" s="110">
        <v>18164796</v>
      </c>
      <c r="G7" s="110">
        <v>18190560</v>
      </c>
      <c r="H7" s="116">
        <v>18014964</v>
      </c>
      <c r="I7" s="110">
        <v>17906520</v>
      </c>
      <c r="J7" s="110">
        <v>18145596</v>
      </c>
      <c r="K7" s="116">
        <v>18060616</v>
      </c>
      <c r="L7" s="1"/>
    </row>
    <row r="8" spans="1:12" x14ac:dyDescent="0.3">
      <c r="A8" s="144" t="s">
        <v>36</v>
      </c>
      <c r="B8" s="212">
        <v>24543640</v>
      </c>
      <c r="C8" s="110">
        <v>23616920</v>
      </c>
      <c r="D8" s="110">
        <v>30966140</v>
      </c>
      <c r="E8" s="116">
        <v>35384356</v>
      </c>
      <c r="F8" s="110">
        <v>35224708</v>
      </c>
      <c r="G8" s="110">
        <v>35367976</v>
      </c>
      <c r="H8" s="116">
        <v>35335328</v>
      </c>
      <c r="I8" s="110">
        <v>35210508</v>
      </c>
      <c r="J8" s="110">
        <v>35493144</v>
      </c>
      <c r="K8" s="116">
        <v>35001544</v>
      </c>
      <c r="L8" s="1"/>
    </row>
    <row r="9" spans="1:12" x14ac:dyDescent="0.3">
      <c r="A9" s="146" t="s">
        <v>40</v>
      </c>
      <c r="B9" s="213">
        <v>162461988</v>
      </c>
      <c r="C9" s="214">
        <v>179830212</v>
      </c>
      <c r="D9" s="214">
        <v>187092673</v>
      </c>
      <c r="E9" s="215">
        <v>194672181</v>
      </c>
      <c r="F9" s="214">
        <v>199478172</v>
      </c>
      <c r="G9" s="214">
        <v>199441046</v>
      </c>
      <c r="H9" s="215">
        <v>204056092</v>
      </c>
      <c r="I9" s="214">
        <v>202521179</v>
      </c>
      <c r="J9" s="214">
        <v>205393022</v>
      </c>
      <c r="K9" s="215">
        <v>211585539</v>
      </c>
      <c r="L9" s="1"/>
    </row>
    <row r="10" spans="1:12" x14ac:dyDescent="0.3">
      <c r="A10" s="577" t="s">
        <v>145</v>
      </c>
      <c r="B10" s="217"/>
      <c r="C10" s="218">
        <v>7.2813154152238102E-3</v>
      </c>
      <c r="D10" s="219">
        <v>1.0133861665621913E-2</v>
      </c>
      <c r="E10" s="220">
        <v>1.3003314879752592E-2</v>
      </c>
      <c r="F10" s="218">
        <v>1.042311389195727E-2</v>
      </c>
      <c r="G10" s="219">
        <v>6.4119301989395971E-3</v>
      </c>
      <c r="H10" s="220">
        <v>4.718888653970188E-3</v>
      </c>
      <c r="I10" s="218">
        <v>1.5151118160803279E-3</v>
      </c>
      <c r="J10" s="219">
        <v>2.9449920232771376E-3</v>
      </c>
      <c r="K10" s="220">
        <v>3.6300165696840914E-3</v>
      </c>
      <c r="L10" s="1"/>
    </row>
    <row r="11" spans="1:12" x14ac:dyDescent="0.3">
      <c r="A11" s="144" t="s">
        <v>4</v>
      </c>
      <c r="B11" s="212">
        <v>12270493</v>
      </c>
      <c r="C11" s="114">
        <v>16156929</v>
      </c>
      <c r="D11" s="110">
        <v>18210344</v>
      </c>
      <c r="E11" s="116">
        <v>20161720</v>
      </c>
      <c r="F11" s="110">
        <v>22882876</v>
      </c>
      <c r="G11" s="110">
        <v>27355480</v>
      </c>
      <c r="H11" s="116">
        <v>29855148</v>
      </c>
      <c r="I11" s="110">
        <v>31269280</v>
      </c>
      <c r="J11" s="110">
        <v>32894696</v>
      </c>
      <c r="K11" s="116">
        <v>35770148</v>
      </c>
      <c r="L11" s="1"/>
    </row>
    <row r="12" spans="1:12" x14ac:dyDescent="0.3">
      <c r="A12" s="144" t="s">
        <v>6</v>
      </c>
      <c r="B12" s="212">
        <v>7596253</v>
      </c>
      <c r="C12" s="114">
        <v>8293584</v>
      </c>
      <c r="D12" s="110">
        <v>9504824</v>
      </c>
      <c r="E12" s="116">
        <v>9835531</v>
      </c>
      <c r="F12" s="110">
        <v>9938249</v>
      </c>
      <c r="G12" s="110">
        <v>9994530</v>
      </c>
      <c r="H12" s="116">
        <v>9981370</v>
      </c>
      <c r="I12" s="110">
        <v>10091715</v>
      </c>
      <c r="J12" s="110">
        <v>10196874</v>
      </c>
      <c r="K12" s="116">
        <v>10091428</v>
      </c>
      <c r="L12" s="1"/>
    </row>
    <row r="13" spans="1:12" x14ac:dyDescent="0.3">
      <c r="A13" s="144" t="s">
        <v>10</v>
      </c>
      <c r="B13" s="212">
        <v>4763364</v>
      </c>
      <c r="C13" s="114">
        <v>6441372</v>
      </c>
      <c r="D13" s="110">
        <v>6307127</v>
      </c>
      <c r="E13" s="116">
        <v>6852996</v>
      </c>
      <c r="F13" s="110">
        <v>7941319</v>
      </c>
      <c r="G13" s="110">
        <v>8657591</v>
      </c>
      <c r="H13" s="116">
        <v>9937581</v>
      </c>
      <c r="I13" s="110">
        <v>10152312</v>
      </c>
      <c r="J13" s="110">
        <v>10001207</v>
      </c>
      <c r="K13" s="116">
        <v>10046250</v>
      </c>
      <c r="L13" s="1"/>
    </row>
    <row r="14" spans="1:12" x14ac:dyDescent="0.3">
      <c r="A14" s="144" t="s">
        <v>12</v>
      </c>
      <c r="B14" s="212">
        <v>11831177</v>
      </c>
      <c r="C14" s="114">
        <v>12054268</v>
      </c>
      <c r="D14" s="110">
        <v>12518404</v>
      </c>
      <c r="E14" s="116">
        <v>13259890</v>
      </c>
      <c r="F14" s="110">
        <v>14480552</v>
      </c>
      <c r="G14" s="110">
        <v>15411484</v>
      </c>
      <c r="H14" s="116">
        <v>16145669</v>
      </c>
      <c r="I14" s="110">
        <v>16718575</v>
      </c>
      <c r="J14" s="110">
        <v>17631908</v>
      </c>
      <c r="K14" s="116">
        <v>19320302</v>
      </c>
      <c r="L14" s="1"/>
    </row>
    <row r="15" spans="1:12" x14ac:dyDescent="0.3">
      <c r="A15" s="144" t="s">
        <v>18</v>
      </c>
      <c r="B15" s="212">
        <v>8158737</v>
      </c>
      <c r="C15" s="114">
        <v>11064991</v>
      </c>
      <c r="D15" s="110">
        <v>12221693</v>
      </c>
      <c r="E15" s="116">
        <v>12898815</v>
      </c>
      <c r="F15" s="110">
        <v>12297935</v>
      </c>
      <c r="G15" s="110">
        <v>13100622</v>
      </c>
      <c r="H15" s="116">
        <v>14290239</v>
      </c>
      <c r="I15" s="110">
        <v>14326104</v>
      </c>
      <c r="J15" s="110">
        <v>15259088</v>
      </c>
      <c r="K15" s="116">
        <v>16042200</v>
      </c>
      <c r="L15" s="1"/>
    </row>
    <row r="16" spans="1:12" x14ac:dyDescent="0.3">
      <c r="A16" s="144" t="s">
        <v>26</v>
      </c>
      <c r="B16" s="212">
        <v>4848364</v>
      </c>
      <c r="C16" s="114">
        <v>4231656</v>
      </c>
      <c r="D16" s="110">
        <v>4243881</v>
      </c>
      <c r="E16" s="116">
        <v>4511966</v>
      </c>
      <c r="F16" s="110">
        <v>4814443</v>
      </c>
      <c r="G16" s="110">
        <v>5044106</v>
      </c>
      <c r="H16" s="116">
        <v>5998414</v>
      </c>
      <c r="I16" s="110">
        <v>9304206</v>
      </c>
      <c r="J16" s="110">
        <v>8350197</v>
      </c>
      <c r="K16" s="116">
        <v>12441086</v>
      </c>
      <c r="L16" s="1"/>
    </row>
    <row r="17" spans="1:12" x14ac:dyDescent="0.3">
      <c r="A17" s="144" t="s">
        <v>32</v>
      </c>
      <c r="B17" s="212">
        <v>26843608</v>
      </c>
      <c r="C17" s="114">
        <v>29020308</v>
      </c>
      <c r="D17" s="110">
        <v>30784576</v>
      </c>
      <c r="E17" s="116">
        <v>32514684</v>
      </c>
      <c r="F17" s="110">
        <v>36798020</v>
      </c>
      <c r="G17" s="110">
        <v>38635624</v>
      </c>
      <c r="H17" s="116">
        <v>41498100</v>
      </c>
      <c r="I17" s="110">
        <v>45955012</v>
      </c>
      <c r="J17" s="110">
        <v>50309916</v>
      </c>
      <c r="K17" s="116">
        <v>54692576</v>
      </c>
      <c r="L17" s="1"/>
    </row>
    <row r="18" spans="1:12" x14ac:dyDescent="0.3">
      <c r="A18" s="144" t="s">
        <v>34</v>
      </c>
      <c r="B18" s="212">
        <v>4693254</v>
      </c>
      <c r="C18" s="206">
        <v>4414619</v>
      </c>
      <c r="D18" s="221">
        <v>4654869</v>
      </c>
      <c r="E18" s="222">
        <v>4908005</v>
      </c>
      <c r="F18" s="110">
        <v>4824730</v>
      </c>
      <c r="G18" s="110">
        <v>5003703</v>
      </c>
      <c r="H18" s="116">
        <v>5489203</v>
      </c>
      <c r="I18" s="110">
        <v>5804199</v>
      </c>
      <c r="J18" s="110">
        <v>6007116</v>
      </c>
      <c r="K18" s="116">
        <v>6353554</v>
      </c>
      <c r="L18" s="1"/>
    </row>
    <row r="19" spans="1:12" x14ac:dyDescent="0.3">
      <c r="A19" s="146" t="s">
        <v>146</v>
      </c>
      <c r="B19" s="213">
        <v>81005250</v>
      </c>
      <c r="C19" s="214">
        <v>91677727</v>
      </c>
      <c r="D19" s="214">
        <v>98445718</v>
      </c>
      <c r="E19" s="215">
        <v>104943607</v>
      </c>
      <c r="F19" s="214">
        <v>113978124</v>
      </c>
      <c r="G19" s="214">
        <v>123203140</v>
      </c>
      <c r="H19" s="215">
        <v>133195724</v>
      </c>
      <c r="I19" s="214">
        <v>143621403</v>
      </c>
      <c r="J19" s="214">
        <v>150651002</v>
      </c>
      <c r="K19" s="215">
        <v>164757544</v>
      </c>
      <c r="L19" s="1"/>
    </row>
    <row r="20" spans="1:12" x14ac:dyDescent="0.3">
      <c r="A20" s="146" t="s">
        <v>147</v>
      </c>
      <c r="B20" s="213">
        <v>23163530</v>
      </c>
      <c r="C20" s="214">
        <v>25454733</v>
      </c>
      <c r="D20" s="214">
        <v>27871776</v>
      </c>
      <c r="E20" s="215">
        <v>30900510</v>
      </c>
      <c r="F20" s="214">
        <v>32391106</v>
      </c>
      <c r="G20" s="214">
        <v>37183239</v>
      </c>
      <c r="H20" s="215">
        <v>43411469</v>
      </c>
      <c r="I20" s="214">
        <v>49009901</v>
      </c>
      <c r="J20" s="214">
        <v>53499825</v>
      </c>
      <c r="K20" s="215">
        <v>61071866</v>
      </c>
      <c r="L20" s="1"/>
    </row>
    <row r="21" spans="1:12" x14ac:dyDescent="0.3">
      <c r="A21" s="146" t="s">
        <v>44</v>
      </c>
      <c r="B21" s="213">
        <v>104168780</v>
      </c>
      <c r="C21" s="214">
        <v>117132460</v>
      </c>
      <c r="D21" s="214">
        <v>126317494</v>
      </c>
      <c r="E21" s="215">
        <v>135844117</v>
      </c>
      <c r="F21" s="214">
        <v>146369230</v>
      </c>
      <c r="G21" s="214">
        <v>160386379</v>
      </c>
      <c r="H21" s="215">
        <v>176607193</v>
      </c>
      <c r="I21" s="214">
        <v>192631304</v>
      </c>
      <c r="J21" s="214">
        <v>204150827</v>
      </c>
      <c r="K21" s="215">
        <v>225829410</v>
      </c>
      <c r="L21" s="1"/>
    </row>
    <row r="22" spans="1:12" x14ac:dyDescent="0.3">
      <c r="A22" s="577" t="s">
        <v>145</v>
      </c>
      <c r="B22" s="217"/>
      <c r="C22" s="218">
        <v>8.4132630121125374E-3</v>
      </c>
      <c r="D22" s="219">
        <v>1.3865682185796979E-2</v>
      </c>
      <c r="E22" s="220">
        <v>1.9144926818581709E-2</v>
      </c>
      <c r="F22" s="218">
        <v>2.2532810642059253E-2</v>
      </c>
      <c r="G22" s="219">
        <v>2.4166103757100155E-2</v>
      </c>
      <c r="H22" s="220">
        <v>2.6589351805367922E-2</v>
      </c>
      <c r="I22" s="218">
        <v>2.7845189485049771E-2</v>
      </c>
      <c r="J22" s="219">
        <v>2.4420748652965285E-2</v>
      </c>
      <c r="K22" s="220">
        <v>2.4889895036231513E-2</v>
      </c>
      <c r="L22" s="1"/>
    </row>
    <row r="23" spans="1:12" ht="15" thickBot="1" x14ac:dyDescent="0.35">
      <c r="A23" s="576" t="s">
        <v>0</v>
      </c>
      <c r="B23" s="224">
        <v>266630768</v>
      </c>
      <c r="C23" s="225">
        <v>296962672</v>
      </c>
      <c r="D23" s="225">
        <v>313410167</v>
      </c>
      <c r="E23" s="226">
        <v>330516298</v>
      </c>
      <c r="F23" s="225">
        <v>345847402</v>
      </c>
      <c r="G23" s="225">
        <v>359827425</v>
      </c>
      <c r="H23" s="226">
        <v>380663285</v>
      </c>
      <c r="I23" s="225">
        <v>395152483</v>
      </c>
      <c r="J23" s="225">
        <v>409543849</v>
      </c>
      <c r="K23" s="226">
        <v>437414949</v>
      </c>
      <c r="L23" s="1"/>
    </row>
    <row r="24" spans="1:12" x14ac:dyDescent="0.3">
      <c r="A24" s="577" t="s">
        <v>145</v>
      </c>
      <c r="B24" s="217"/>
      <c r="C24" s="218">
        <v>7.7255202684523017E-3</v>
      </c>
      <c r="D24" s="219">
        <v>1.1613198506200684E-2</v>
      </c>
      <c r="E24" s="220">
        <v>1.5460521954643536E-2</v>
      </c>
      <c r="F24" s="218">
        <v>1.5355827037586867E-2</v>
      </c>
      <c r="G24" s="219">
        <v>1.3906992018784647E-2</v>
      </c>
      <c r="H24" s="220">
        <v>1.422616699625423E-2</v>
      </c>
      <c r="I24" s="218">
        <v>1.3416613778592046E-2</v>
      </c>
      <c r="J24" s="219">
        <v>1.3026052947280764E-2</v>
      </c>
      <c r="K24" s="220">
        <v>1.399371473568678E-2</v>
      </c>
      <c r="L24" s="1"/>
    </row>
    <row r="25" spans="1:12" x14ac:dyDescent="0.3">
      <c r="A25" s="216"/>
      <c r="B25" s="415"/>
      <c r="C25" s="219"/>
      <c r="D25" s="219"/>
      <c r="E25" s="219"/>
      <c r="F25" s="219"/>
      <c r="G25" s="219"/>
      <c r="H25" s="219"/>
      <c r="I25" s="219"/>
      <c r="J25" s="219"/>
      <c r="K25" s="219"/>
      <c r="L25" s="1"/>
    </row>
    <row r="26" spans="1:12" x14ac:dyDescent="0.3">
      <c r="A26" s="416" t="s">
        <v>148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6" x14ac:dyDescent="0.3">
      <c r="A28" s="12" t="s">
        <v>290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3">
    <mergeCell ref="C2:E2"/>
    <mergeCell ref="F2:H2"/>
    <mergeCell ref="I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7" sqref="D17"/>
    </sheetView>
  </sheetViews>
  <sheetFormatPr defaultRowHeight="14.4" x14ac:dyDescent="0.3"/>
  <cols>
    <col min="1" max="1" width="13.44140625" customWidth="1"/>
  </cols>
  <sheetData>
    <row r="1" spans="1:10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28"/>
      <c r="B2" s="228">
        <v>2016</v>
      </c>
      <c r="C2" s="228">
        <v>2030</v>
      </c>
      <c r="D2" s="228">
        <v>2040</v>
      </c>
      <c r="E2" s="228">
        <v>2050</v>
      </c>
      <c r="F2" s="1"/>
      <c r="G2" s="1"/>
      <c r="H2" s="1"/>
      <c r="I2" s="1"/>
      <c r="J2" s="1"/>
    </row>
    <row r="3" spans="1:10" x14ac:dyDescent="0.3">
      <c r="A3" s="417" t="s">
        <v>20</v>
      </c>
      <c r="B3" s="418">
        <v>0.99667364016736404</v>
      </c>
      <c r="C3" s="418">
        <v>1</v>
      </c>
      <c r="D3" s="418">
        <v>1</v>
      </c>
      <c r="E3" s="418">
        <v>1</v>
      </c>
      <c r="F3" s="1"/>
      <c r="G3" s="1"/>
      <c r="H3" s="1"/>
      <c r="I3" s="1"/>
      <c r="J3" s="1"/>
    </row>
    <row r="4" spans="1:10" x14ac:dyDescent="0.3">
      <c r="A4" s="228" t="s">
        <v>16</v>
      </c>
      <c r="B4" s="229">
        <v>1</v>
      </c>
      <c r="C4" s="229">
        <v>1</v>
      </c>
      <c r="D4" s="229">
        <v>1</v>
      </c>
      <c r="E4" s="229">
        <v>1</v>
      </c>
      <c r="F4" s="1"/>
      <c r="G4" s="1"/>
      <c r="H4" s="1"/>
      <c r="I4" s="1"/>
      <c r="J4" s="1"/>
    </row>
    <row r="5" spans="1:10" x14ac:dyDescent="0.3">
      <c r="A5" s="228" t="s">
        <v>36</v>
      </c>
      <c r="B5" s="229">
        <v>0.70124685714285717</v>
      </c>
      <c r="C5" s="229">
        <v>0.88474685714285717</v>
      </c>
      <c r="D5" s="229">
        <v>1</v>
      </c>
      <c r="E5" s="229">
        <v>1</v>
      </c>
      <c r="F5" s="1"/>
      <c r="G5" s="1"/>
      <c r="H5" s="1"/>
      <c r="I5" s="1"/>
      <c r="J5" s="1"/>
    </row>
    <row r="6" spans="1:10" x14ac:dyDescent="0.3">
      <c r="A6" s="228" t="s">
        <v>30</v>
      </c>
      <c r="B6" s="229">
        <v>0.80609972222222226</v>
      </c>
      <c r="C6" s="229">
        <v>1</v>
      </c>
      <c r="D6" s="229">
        <v>1</v>
      </c>
      <c r="E6" s="229">
        <v>1</v>
      </c>
      <c r="F6" s="1"/>
      <c r="G6" s="1"/>
      <c r="H6" s="1"/>
      <c r="I6" s="1"/>
      <c r="J6" s="1"/>
    </row>
    <row r="7" spans="1:10" x14ac:dyDescent="0.3">
      <c r="A7" s="228" t="s">
        <v>28</v>
      </c>
      <c r="B7" s="229">
        <v>0.80498740000000002</v>
      </c>
      <c r="C7" s="229">
        <v>1</v>
      </c>
      <c r="D7" s="229">
        <v>1</v>
      </c>
      <c r="E7" s="229">
        <v>1</v>
      </c>
      <c r="F7" s="1"/>
      <c r="G7" s="1"/>
      <c r="H7" s="1"/>
      <c r="I7" s="1"/>
      <c r="J7" s="1"/>
    </row>
    <row r="8" spans="1:10" x14ac:dyDescent="0.3">
      <c r="A8" s="230" t="s">
        <v>40</v>
      </c>
      <c r="B8" s="231">
        <v>0.93116200257717929</v>
      </c>
      <c r="C8" s="231">
        <v>0.98092418639422463</v>
      </c>
      <c r="D8" s="231">
        <v>1</v>
      </c>
      <c r="E8" s="231">
        <v>1</v>
      </c>
      <c r="F8" s="1"/>
      <c r="G8" s="1"/>
      <c r="H8" s="1"/>
      <c r="I8" s="1"/>
      <c r="J8" s="1"/>
    </row>
    <row r="9" spans="1:10" x14ac:dyDescent="0.3">
      <c r="A9" s="419" t="s">
        <v>32</v>
      </c>
      <c r="B9" s="420">
        <v>0.89478693333333337</v>
      </c>
      <c r="C9" s="420">
        <v>0.8101204210526316</v>
      </c>
      <c r="D9" s="420">
        <v>0.70246589090909095</v>
      </c>
      <c r="E9" s="420">
        <v>0.91472574545454544</v>
      </c>
      <c r="F9" s="1"/>
      <c r="G9" s="1"/>
      <c r="H9" s="1"/>
      <c r="I9" s="1"/>
      <c r="J9" s="1"/>
    </row>
    <row r="10" spans="1:10" x14ac:dyDescent="0.3">
      <c r="A10" s="421" t="s">
        <v>4</v>
      </c>
      <c r="B10" s="420">
        <v>0.50429126213592235</v>
      </c>
      <c r="C10" s="420">
        <v>0.65538834951456315</v>
      </c>
      <c r="D10" s="420">
        <v>0.94534466019417474</v>
      </c>
      <c r="E10" s="420">
        <v>1</v>
      </c>
      <c r="F10" s="1"/>
      <c r="G10" s="1"/>
      <c r="H10" s="1"/>
      <c r="I10" s="1"/>
      <c r="J10" s="1"/>
    </row>
    <row r="11" spans="1:10" x14ac:dyDescent="0.3">
      <c r="A11" s="421" t="s">
        <v>6</v>
      </c>
      <c r="B11" s="420">
        <v>0.75962529999999995</v>
      </c>
      <c r="C11" s="420">
        <v>0.95048239999999995</v>
      </c>
      <c r="D11" s="420">
        <v>1</v>
      </c>
      <c r="E11" s="420">
        <v>1</v>
      </c>
      <c r="F11" s="1"/>
      <c r="G11" s="1"/>
      <c r="H11" s="1"/>
      <c r="I11" s="1"/>
      <c r="J11" s="1"/>
    </row>
    <row r="12" spans="1:10" x14ac:dyDescent="0.3">
      <c r="A12" s="421" t="s">
        <v>10</v>
      </c>
      <c r="B12" s="420">
        <v>0.79389399999999999</v>
      </c>
      <c r="C12" s="420">
        <v>0.63071270000000001</v>
      </c>
      <c r="D12" s="420">
        <v>0.8657591</v>
      </c>
      <c r="E12" s="420">
        <v>1</v>
      </c>
      <c r="F12" s="1"/>
      <c r="G12" s="1"/>
      <c r="H12" s="1"/>
      <c r="I12" s="1"/>
      <c r="J12" s="1"/>
    </row>
    <row r="13" spans="1:10" x14ac:dyDescent="0.3">
      <c r="A13" s="421" t="s">
        <v>61</v>
      </c>
      <c r="B13" s="420">
        <v>0.81879639999999998</v>
      </c>
      <c r="C13" s="420">
        <v>0.9944696666666667</v>
      </c>
      <c r="D13" s="420">
        <v>1</v>
      </c>
      <c r="E13" s="420">
        <v>1</v>
      </c>
      <c r="F13" s="1"/>
      <c r="G13" s="1"/>
      <c r="H13" s="1"/>
      <c r="I13" s="1"/>
      <c r="J13" s="1"/>
    </row>
    <row r="14" spans="1:10" x14ac:dyDescent="0.3">
      <c r="A14" s="79"/>
      <c r="B14" s="80"/>
      <c r="C14" s="80"/>
      <c r="D14" s="80"/>
      <c r="E14" s="80"/>
      <c r="F14" s="1"/>
      <c r="G14" s="1"/>
      <c r="H14" s="1"/>
      <c r="I14" s="1"/>
      <c r="J14" s="1"/>
    </row>
    <row r="15" spans="1:10" x14ac:dyDescent="0.3">
      <c r="A15" s="397" t="s">
        <v>148</v>
      </c>
      <c r="B15" s="80"/>
      <c r="C15" s="80"/>
      <c r="D15" s="80"/>
      <c r="E15" s="80"/>
      <c r="F15" s="80"/>
      <c r="G15" s="80"/>
      <c r="H15" s="1"/>
      <c r="I15" s="1"/>
      <c r="J15" s="1"/>
    </row>
    <row r="16" spans="1:10" x14ac:dyDescent="0.3">
      <c r="A16" s="422" t="s">
        <v>291</v>
      </c>
      <c r="B16" s="81"/>
      <c r="C16" s="81"/>
      <c r="D16" s="81"/>
      <c r="E16" s="81"/>
      <c r="F16" s="81"/>
      <c r="G16" s="81"/>
      <c r="H16" s="1"/>
      <c r="I16" s="1"/>
      <c r="J16" s="1"/>
    </row>
    <row r="17" spans="1:10" x14ac:dyDescent="0.3">
      <c r="A17" s="398" t="s">
        <v>292</v>
      </c>
      <c r="B17" s="81"/>
      <c r="C17" s="81"/>
      <c r="D17" s="81"/>
      <c r="E17" s="81"/>
      <c r="F17" s="81"/>
      <c r="G17" s="81"/>
      <c r="H17" s="1"/>
      <c r="I17" s="1"/>
      <c r="J17" s="1"/>
    </row>
    <row r="18" spans="1:10" x14ac:dyDescent="0.3">
      <c r="A18" s="399" t="s">
        <v>293</v>
      </c>
      <c r="B18" s="82"/>
      <c r="C18" s="82"/>
      <c r="D18" s="82"/>
      <c r="E18" s="82"/>
      <c r="F18" s="82"/>
      <c r="G18" s="82"/>
      <c r="H18" s="1"/>
      <c r="I18" s="1"/>
      <c r="J18" s="1"/>
    </row>
    <row r="19" spans="1:10" ht="15.6" x14ac:dyDescent="0.3">
      <c r="A19" s="83"/>
      <c r="B19" s="1"/>
      <c r="C19" s="1"/>
      <c r="D19" s="1"/>
      <c r="E19" s="1"/>
      <c r="F19" s="1"/>
      <c r="G19" s="1"/>
      <c r="H19" s="1"/>
      <c r="I19" s="1"/>
      <c r="J19" s="1"/>
    </row>
    <row r="20" spans="1:10" ht="15.6" x14ac:dyDescent="0.3">
      <c r="A20" s="83" t="s">
        <v>294</v>
      </c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5" zoomScaleNormal="85" workbookViewId="0">
      <selection activeCell="A8" sqref="A8"/>
    </sheetView>
  </sheetViews>
  <sheetFormatPr defaultRowHeight="14.4" x14ac:dyDescent="0.3"/>
  <cols>
    <col min="1" max="1" width="23.88671875" customWidth="1"/>
  </cols>
  <sheetData>
    <row r="1" spans="1:13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32"/>
      <c r="B2" s="617">
        <v>2030</v>
      </c>
      <c r="C2" s="600"/>
      <c r="D2" s="600"/>
      <c r="E2" s="601"/>
      <c r="F2" s="617">
        <v>2040</v>
      </c>
      <c r="G2" s="600"/>
      <c r="H2" s="600"/>
      <c r="I2" s="601"/>
      <c r="J2" s="617">
        <v>2050</v>
      </c>
      <c r="K2" s="600"/>
      <c r="L2" s="600"/>
      <c r="M2" s="601"/>
    </row>
    <row r="3" spans="1:13" x14ac:dyDescent="0.3">
      <c r="A3" s="117"/>
      <c r="B3" s="233" t="s">
        <v>295</v>
      </c>
      <c r="C3" s="234" t="s">
        <v>150</v>
      </c>
      <c r="D3" s="234" t="s">
        <v>151</v>
      </c>
      <c r="E3" s="234" t="s">
        <v>152</v>
      </c>
      <c r="F3" s="233" t="s">
        <v>295</v>
      </c>
      <c r="G3" s="234" t="s">
        <v>150</v>
      </c>
      <c r="H3" s="234" t="s">
        <v>151</v>
      </c>
      <c r="I3" s="235" t="s">
        <v>152</v>
      </c>
      <c r="J3" s="233" t="s">
        <v>295</v>
      </c>
      <c r="K3" s="234" t="s">
        <v>150</v>
      </c>
      <c r="L3" s="234" t="s">
        <v>151</v>
      </c>
      <c r="M3" s="235" t="s">
        <v>152</v>
      </c>
    </row>
    <row r="4" spans="1:13" x14ac:dyDescent="0.3">
      <c r="A4" s="35" t="s">
        <v>16</v>
      </c>
      <c r="B4" s="203">
        <v>45381448</v>
      </c>
      <c r="C4" s="211">
        <v>57637208</v>
      </c>
      <c r="D4" s="211">
        <v>44726520</v>
      </c>
      <c r="E4" s="115">
        <v>44643640</v>
      </c>
      <c r="F4" s="114">
        <v>49836280</v>
      </c>
      <c r="G4" s="110">
        <v>74490680</v>
      </c>
      <c r="H4" s="110">
        <v>49417192</v>
      </c>
      <c r="I4" s="116">
        <v>49980096</v>
      </c>
      <c r="J4" s="114">
        <v>51960444</v>
      </c>
      <c r="K4" s="110">
        <v>98817472</v>
      </c>
      <c r="L4" s="110">
        <v>51267164</v>
      </c>
      <c r="M4" s="116">
        <v>51870552</v>
      </c>
    </row>
    <row r="5" spans="1:13" x14ac:dyDescent="0.3">
      <c r="A5" s="35" t="s">
        <v>20</v>
      </c>
      <c r="B5" s="114">
        <v>86236640</v>
      </c>
      <c r="C5" s="110">
        <v>85247320</v>
      </c>
      <c r="D5" s="110">
        <v>125474240</v>
      </c>
      <c r="E5" s="116">
        <v>132399168</v>
      </c>
      <c r="F5" s="114">
        <v>89555672</v>
      </c>
      <c r="G5" s="110">
        <v>89488816</v>
      </c>
      <c r="H5" s="110">
        <v>127590984</v>
      </c>
      <c r="I5" s="116">
        <v>134612016</v>
      </c>
      <c r="J5" s="114">
        <v>93441056</v>
      </c>
      <c r="K5" s="110">
        <v>90340872</v>
      </c>
      <c r="L5" s="110">
        <v>127939552</v>
      </c>
      <c r="M5" s="116">
        <v>136481776</v>
      </c>
    </row>
    <row r="6" spans="1:13" x14ac:dyDescent="0.3">
      <c r="A6" s="35" t="s">
        <v>28</v>
      </c>
      <c r="B6" s="114">
        <v>6488745</v>
      </c>
      <c r="C6" s="110">
        <v>6560388</v>
      </c>
      <c r="D6" s="110">
        <v>4818461</v>
      </c>
      <c r="E6" s="116">
        <v>4441570</v>
      </c>
      <c r="F6" s="114">
        <v>6490558</v>
      </c>
      <c r="G6" s="110">
        <v>6597163</v>
      </c>
      <c r="H6" s="110">
        <v>6507008</v>
      </c>
      <c r="I6" s="116">
        <v>6502894</v>
      </c>
      <c r="J6" s="114">
        <v>6352782</v>
      </c>
      <c r="K6" s="110">
        <v>6638005</v>
      </c>
      <c r="L6" s="110">
        <v>6646734</v>
      </c>
      <c r="M6" s="116">
        <v>6551853</v>
      </c>
    </row>
    <row r="7" spans="1:13" x14ac:dyDescent="0.3">
      <c r="A7" s="35" t="s">
        <v>30</v>
      </c>
      <c r="B7" s="114">
        <v>18019700</v>
      </c>
      <c r="C7" s="110">
        <v>17978800</v>
      </c>
      <c r="D7" s="110">
        <v>18013970</v>
      </c>
      <c r="E7" s="116">
        <v>17867434</v>
      </c>
      <c r="F7" s="114">
        <v>18190560</v>
      </c>
      <c r="G7" s="110">
        <v>18092152</v>
      </c>
      <c r="H7" s="110">
        <v>18138880</v>
      </c>
      <c r="I7" s="116">
        <v>17993952</v>
      </c>
      <c r="J7" s="114">
        <v>18145596</v>
      </c>
      <c r="K7" s="110">
        <v>17974928</v>
      </c>
      <c r="L7" s="110">
        <v>18256088</v>
      </c>
      <c r="M7" s="116">
        <v>18070396</v>
      </c>
    </row>
    <row r="8" spans="1:13" x14ac:dyDescent="0.3">
      <c r="A8" s="35" t="s">
        <v>36</v>
      </c>
      <c r="B8" s="114">
        <v>30966140</v>
      </c>
      <c r="C8" s="110">
        <v>24965748</v>
      </c>
      <c r="D8" s="110">
        <v>22745064</v>
      </c>
      <c r="E8" s="116">
        <v>22275988</v>
      </c>
      <c r="F8" s="114">
        <v>35367976</v>
      </c>
      <c r="G8" s="110">
        <v>31632410</v>
      </c>
      <c r="H8" s="110">
        <v>33100612</v>
      </c>
      <c r="I8" s="116">
        <v>31927004</v>
      </c>
      <c r="J8" s="114">
        <v>35493144</v>
      </c>
      <c r="K8" s="110">
        <v>35053880</v>
      </c>
      <c r="L8" s="110">
        <v>35149188</v>
      </c>
      <c r="M8" s="116">
        <v>35491040</v>
      </c>
    </row>
    <row r="9" spans="1:13" x14ac:dyDescent="0.3">
      <c r="A9" s="55" t="s">
        <v>41</v>
      </c>
      <c r="B9" s="204">
        <v>187092673</v>
      </c>
      <c r="C9" s="214">
        <v>192389464</v>
      </c>
      <c r="D9" s="214">
        <v>215778255</v>
      </c>
      <c r="E9" s="215">
        <v>221627800</v>
      </c>
      <c r="F9" s="204">
        <v>199441046</v>
      </c>
      <c r="G9" s="214">
        <v>220301221</v>
      </c>
      <c r="H9" s="214">
        <v>234754676</v>
      </c>
      <c r="I9" s="215">
        <v>241015962</v>
      </c>
      <c r="J9" s="204">
        <v>205393022</v>
      </c>
      <c r="K9" s="214">
        <v>248825157</v>
      </c>
      <c r="L9" s="214">
        <v>239258726</v>
      </c>
      <c r="M9" s="215">
        <v>248465617</v>
      </c>
    </row>
    <row r="10" spans="1:13" x14ac:dyDescent="0.3">
      <c r="A10" s="35" t="s">
        <v>4</v>
      </c>
      <c r="B10" s="114">
        <v>18210344</v>
      </c>
      <c r="C10" s="110">
        <v>17630304</v>
      </c>
      <c r="D10" s="110">
        <v>15768798</v>
      </c>
      <c r="E10" s="116">
        <v>15402827</v>
      </c>
      <c r="F10" s="114">
        <v>27355480</v>
      </c>
      <c r="G10" s="110">
        <v>23638084</v>
      </c>
      <c r="H10" s="110">
        <v>22396356</v>
      </c>
      <c r="I10" s="116">
        <v>21368952</v>
      </c>
      <c r="J10" s="114">
        <v>32894696</v>
      </c>
      <c r="K10" s="110">
        <v>30238500</v>
      </c>
      <c r="L10" s="110">
        <v>31953584</v>
      </c>
      <c r="M10" s="116">
        <v>31116632</v>
      </c>
    </row>
    <row r="11" spans="1:13" x14ac:dyDescent="0.3">
      <c r="A11" s="35" t="s">
        <v>6</v>
      </c>
      <c r="B11" s="114">
        <v>9504824</v>
      </c>
      <c r="C11" s="110">
        <v>8986078</v>
      </c>
      <c r="D11" s="110">
        <v>8711709</v>
      </c>
      <c r="E11" s="116">
        <v>8525167</v>
      </c>
      <c r="F11" s="114">
        <v>9994530</v>
      </c>
      <c r="G11" s="110">
        <v>9885663</v>
      </c>
      <c r="H11" s="110">
        <v>9994228</v>
      </c>
      <c r="I11" s="116">
        <v>10003409</v>
      </c>
      <c r="J11" s="114">
        <v>10196874</v>
      </c>
      <c r="K11" s="110">
        <v>10024657</v>
      </c>
      <c r="L11" s="110">
        <v>9852561</v>
      </c>
      <c r="M11" s="116">
        <v>9976669</v>
      </c>
    </row>
    <row r="12" spans="1:13" x14ac:dyDescent="0.3">
      <c r="A12" s="35" t="s">
        <v>10</v>
      </c>
      <c r="B12" s="114">
        <v>6307127</v>
      </c>
      <c r="C12" s="110">
        <v>6240142</v>
      </c>
      <c r="D12" s="110">
        <v>6589179</v>
      </c>
      <c r="E12" s="116">
        <v>6594127</v>
      </c>
      <c r="F12" s="114">
        <v>8657591</v>
      </c>
      <c r="G12" s="110">
        <v>7655561</v>
      </c>
      <c r="H12" s="110">
        <v>7708280</v>
      </c>
      <c r="I12" s="116">
        <v>8138911</v>
      </c>
      <c r="J12" s="114">
        <v>10001207</v>
      </c>
      <c r="K12" s="110">
        <v>10102886</v>
      </c>
      <c r="L12" s="110">
        <v>9998961</v>
      </c>
      <c r="M12" s="116">
        <v>9891050</v>
      </c>
    </row>
    <row r="13" spans="1:13" x14ac:dyDescent="0.3">
      <c r="A13" s="35" t="s">
        <v>12</v>
      </c>
      <c r="B13" s="114">
        <v>12518404</v>
      </c>
      <c r="C13" s="110">
        <v>12707548</v>
      </c>
      <c r="D13" s="110">
        <v>12965501</v>
      </c>
      <c r="E13" s="116">
        <v>12862833</v>
      </c>
      <c r="F13" s="114">
        <v>15411484</v>
      </c>
      <c r="G13" s="110">
        <v>15549596</v>
      </c>
      <c r="H13" s="110">
        <v>16208926</v>
      </c>
      <c r="I13" s="116">
        <v>16295180</v>
      </c>
      <c r="J13" s="114">
        <v>17631908</v>
      </c>
      <c r="K13" s="110">
        <v>18018782</v>
      </c>
      <c r="L13" s="110">
        <v>19142954</v>
      </c>
      <c r="M13" s="116">
        <v>18983370</v>
      </c>
    </row>
    <row r="14" spans="1:13" x14ac:dyDescent="0.3">
      <c r="A14" s="35" t="s">
        <v>18</v>
      </c>
      <c r="B14" s="114">
        <v>12221693</v>
      </c>
      <c r="C14" s="110">
        <v>12022310</v>
      </c>
      <c r="D14" s="110">
        <v>11584014</v>
      </c>
      <c r="E14" s="116">
        <v>11645763</v>
      </c>
      <c r="F14" s="114">
        <v>13100622</v>
      </c>
      <c r="G14" s="110">
        <v>12960492</v>
      </c>
      <c r="H14" s="110">
        <v>12191654</v>
      </c>
      <c r="I14" s="116">
        <v>12117976</v>
      </c>
      <c r="J14" s="114">
        <v>15259088</v>
      </c>
      <c r="K14" s="110">
        <v>15143996</v>
      </c>
      <c r="L14" s="110">
        <v>13870441</v>
      </c>
      <c r="M14" s="116">
        <v>14037473</v>
      </c>
    </row>
    <row r="15" spans="1:13" x14ac:dyDescent="0.3">
      <c r="A15" s="35" t="s">
        <v>26</v>
      </c>
      <c r="B15" s="114">
        <v>4243881</v>
      </c>
      <c r="C15" s="110">
        <v>4249514</v>
      </c>
      <c r="D15" s="110">
        <v>4546580</v>
      </c>
      <c r="E15" s="116">
        <v>4607924</v>
      </c>
      <c r="F15" s="114">
        <v>5044106</v>
      </c>
      <c r="G15" s="110">
        <v>5109218</v>
      </c>
      <c r="H15" s="110">
        <v>5292404</v>
      </c>
      <c r="I15" s="116">
        <v>5357071</v>
      </c>
      <c r="J15" s="114">
        <v>8350197</v>
      </c>
      <c r="K15" s="110">
        <v>8660989</v>
      </c>
      <c r="L15" s="110">
        <v>8110047</v>
      </c>
      <c r="M15" s="116">
        <v>8257367</v>
      </c>
    </row>
    <row r="16" spans="1:13" x14ac:dyDescent="0.3">
      <c r="A16" s="35" t="s">
        <v>32</v>
      </c>
      <c r="B16" s="114">
        <v>30784576</v>
      </c>
      <c r="C16" s="110">
        <v>30607356</v>
      </c>
      <c r="D16" s="110">
        <v>29654464</v>
      </c>
      <c r="E16" s="116">
        <v>29328752</v>
      </c>
      <c r="F16" s="114">
        <v>38635624</v>
      </c>
      <c r="G16" s="110">
        <v>37825444</v>
      </c>
      <c r="H16" s="110">
        <v>37531444</v>
      </c>
      <c r="I16" s="116">
        <v>37259612</v>
      </c>
      <c r="J16" s="114">
        <v>50309916</v>
      </c>
      <c r="K16" s="110">
        <v>43661748</v>
      </c>
      <c r="L16" s="110">
        <v>46152224</v>
      </c>
      <c r="M16" s="116">
        <v>45162048</v>
      </c>
    </row>
    <row r="17" spans="1:13" x14ac:dyDescent="0.3">
      <c r="A17" s="35" t="s">
        <v>34</v>
      </c>
      <c r="B17" s="114">
        <v>4654869</v>
      </c>
      <c r="C17" s="110">
        <v>4681510</v>
      </c>
      <c r="D17" s="110">
        <v>4913618</v>
      </c>
      <c r="E17" s="116">
        <v>5017929</v>
      </c>
      <c r="F17" s="114">
        <v>5003703</v>
      </c>
      <c r="G17" s="110">
        <v>5071158</v>
      </c>
      <c r="H17" s="110">
        <v>5203325</v>
      </c>
      <c r="I17" s="116">
        <v>5214786</v>
      </c>
      <c r="J17" s="114">
        <v>6007116</v>
      </c>
      <c r="K17" s="110">
        <v>5858205</v>
      </c>
      <c r="L17" s="110">
        <v>5896967</v>
      </c>
      <c r="M17" s="116">
        <v>5748088</v>
      </c>
    </row>
    <row r="18" spans="1:13" x14ac:dyDescent="0.3">
      <c r="A18" s="55" t="s">
        <v>146</v>
      </c>
      <c r="B18" s="204">
        <v>98445718</v>
      </c>
      <c r="C18" s="214">
        <v>97124762</v>
      </c>
      <c r="D18" s="214">
        <v>94733863</v>
      </c>
      <c r="E18" s="215">
        <v>93985322</v>
      </c>
      <c r="F18" s="204">
        <v>123203140</v>
      </c>
      <c r="G18" s="214">
        <v>117695216</v>
      </c>
      <c r="H18" s="214">
        <v>116526617</v>
      </c>
      <c r="I18" s="215">
        <v>115755897</v>
      </c>
      <c r="J18" s="204">
        <v>150651002</v>
      </c>
      <c r="K18" s="214">
        <v>141709763</v>
      </c>
      <c r="L18" s="214">
        <v>144977739</v>
      </c>
      <c r="M18" s="215">
        <v>143172697</v>
      </c>
    </row>
    <row r="19" spans="1:13" x14ac:dyDescent="0.3">
      <c r="A19" s="55" t="s">
        <v>147</v>
      </c>
      <c r="B19" s="204">
        <v>27871776</v>
      </c>
      <c r="C19" s="214">
        <v>27188907</v>
      </c>
      <c r="D19" s="214">
        <v>26936682</v>
      </c>
      <c r="E19" s="215">
        <v>26930896</v>
      </c>
      <c r="F19" s="204">
        <v>37183239</v>
      </c>
      <c r="G19" s="214">
        <v>31952183</v>
      </c>
      <c r="H19" s="214">
        <v>30919981</v>
      </c>
      <c r="I19" s="215">
        <v>30649897</v>
      </c>
      <c r="J19" s="204">
        <v>53499825</v>
      </c>
      <c r="K19" s="214">
        <v>41617676</v>
      </c>
      <c r="L19" s="214">
        <v>45096087</v>
      </c>
      <c r="M19" s="215">
        <v>43665057</v>
      </c>
    </row>
    <row r="20" spans="1:13" x14ac:dyDescent="0.3">
      <c r="A20" s="55" t="s">
        <v>44</v>
      </c>
      <c r="B20" s="204">
        <v>126317494</v>
      </c>
      <c r="C20" s="214">
        <v>124313669</v>
      </c>
      <c r="D20" s="214">
        <v>121670545</v>
      </c>
      <c r="E20" s="215">
        <v>120916218</v>
      </c>
      <c r="F20" s="204">
        <v>160386379</v>
      </c>
      <c r="G20" s="214">
        <v>149647399</v>
      </c>
      <c r="H20" s="214">
        <v>147446598</v>
      </c>
      <c r="I20" s="215">
        <v>146405794</v>
      </c>
      <c r="J20" s="204">
        <v>204150827</v>
      </c>
      <c r="K20" s="214">
        <v>183327439</v>
      </c>
      <c r="L20" s="214">
        <v>190073826</v>
      </c>
      <c r="M20" s="215">
        <v>186837754</v>
      </c>
    </row>
    <row r="21" spans="1:13" ht="15" thickBot="1" x14ac:dyDescent="0.35">
      <c r="A21" s="223" t="s">
        <v>0</v>
      </c>
      <c r="B21" s="236">
        <v>313410167</v>
      </c>
      <c r="C21" s="237">
        <v>316703133</v>
      </c>
      <c r="D21" s="237">
        <v>337448800</v>
      </c>
      <c r="E21" s="238">
        <v>342544018</v>
      </c>
      <c r="F21" s="236">
        <v>359827425</v>
      </c>
      <c r="G21" s="237">
        <v>369948620</v>
      </c>
      <c r="H21" s="237">
        <v>382201274</v>
      </c>
      <c r="I21" s="238">
        <v>387421756</v>
      </c>
      <c r="J21" s="236">
        <v>409543849</v>
      </c>
      <c r="K21" s="237">
        <v>432152596</v>
      </c>
      <c r="L21" s="237">
        <v>429332552</v>
      </c>
      <c r="M21" s="238">
        <v>435303371</v>
      </c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6" x14ac:dyDescent="0.3">
      <c r="A23" s="83" t="s">
        <v>296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2:E2"/>
    <mergeCell ref="F2:I2"/>
    <mergeCell ref="J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" sqref="A2:M21"/>
    </sheetView>
  </sheetViews>
  <sheetFormatPr defaultRowHeight="14.4" x14ac:dyDescent="0.3"/>
  <cols>
    <col min="1" max="1" width="26.6640625" customWidth="1"/>
  </cols>
  <sheetData>
    <row r="1" spans="1:13" ht="15.6" x14ac:dyDescent="0.3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32"/>
      <c r="B2" s="622">
        <v>2030</v>
      </c>
      <c r="C2" s="623"/>
      <c r="D2" s="623"/>
      <c r="E2" s="624"/>
      <c r="F2" s="622">
        <v>2040</v>
      </c>
      <c r="G2" s="623"/>
      <c r="H2" s="623"/>
      <c r="I2" s="624"/>
      <c r="J2" s="622">
        <v>2050</v>
      </c>
      <c r="K2" s="623"/>
      <c r="L2" s="623"/>
      <c r="M2" s="624"/>
    </row>
    <row r="3" spans="1:13" x14ac:dyDescent="0.3">
      <c r="A3" s="424"/>
      <c r="B3" s="233" t="s">
        <v>295</v>
      </c>
      <c r="C3" s="234" t="s">
        <v>150</v>
      </c>
      <c r="D3" s="234" t="s">
        <v>151</v>
      </c>
      <c r="E3" s="234" t="s">
        <v>152</v>
      </c>
      <c r="F3" s="233" t="s">
        <v>295</v>
      </c>
      <c r="G3" s="234" t="s">
        <v>150</v>
      </c>
      <c r="H3" s="234" t="s">
        <v>151</v>
      </c>
      <c r="I3" s="235" t="s">
        <v>152</v>
      </c>
      <c r="J3" s="233" t="s">
        <v>295</v>
      </c>
      <c r="K3" s="234" t="s">
        <v>150</v>
      </c>
      <c r="L3" s="234" t="s">
        <v>151</v>
      </c>
      <c r="M3" s="235" t="s">
        <v>152</v>
      </c>
    </row>
    <row r="4" spans="1:13" x14ac:dyDescent="0.3">
      <c r="A4" s="143" t="s">
        <v>16</v>
      </c>
      <c r="B4" s="239">
        <v>282225</v>
      </c>
      <c r="C4" s="240">
        <v>349845</v>
      </c>
      <c r="D4" s="240">
        <v>277602</v>
      </c>
      <c r="E4" s="241">
        <v>276443</v>
      </c>
      <c r="F4" s="113">
        <v>292408</v>
      </c>
      <c r="G4" s="108">
        <v>435242</v>
      </c>
      <c r="H4" s="108">
        <v>291595</v>
      </c>
      <c r="I4" s="242">
        <v>294680</v>
      </c>
      <c r="J4" s="113">
        <v>297438</v>
      </c>
      <c r="K4" s="108">
        <v>567088</v>
      </c>
      <c r="L4" s="108">
        <v>289968</v>
      </c>
      <c r="M4" s="242">
        <v>296512</v>
      </c>
    </row>
    <row r="5" spans="1:13" x14ac:dyDescent="0.3">
      <c r="A5" s="144" t="s">
        <v>20</v>
      </c>
      <c r="B5" s="113">
        <v>485285</v>
      </c>
      <c r="C5" s="108">
        <v>481914</v>
      </c>
      <c r="D5" s="108">
        <v>712879</v>
      </c>
      <c r="E5" s="242">
        <v>753061</v>
      </c>
      <c r="F5" s="113">
        <v>489272</v>
      </c>
      <c r="G5" s="108">
        <v>489312</v>
      </c>
      <c r="H5" s="108">
        <v>711244</v>
      </c>
      <c r="I5" s="242">
        <v>752405</v>
      </c>
      <c r="J5" s="113">
        <v>492055</v>
      </c>
      <c r="K5" s="108">
        <v>479076</v>
      </c>
      <c r="L5" s="108">
        <v>705721</v>
      </c>
      <c r="M5" s="242">
        <v>756701</v>
      </c>
    </row>
    <row r="6" spans="1:13" x14ac:dyDescent="0.3">
      <c r="A6" s="144" t="s">
        <v>28</v>
      </c>
      <c r="B6" s="113">
        <v>97779</v>
      </c>
      <c r="C6" s="108">
        <v>99172</v>
      </c>
      <c r="D6" s="108">
        <v>79550</v>
      </c>
      <c r="E6" s="242">
        <v>72709</v>
      </c>
      <c r="F6" s="113">
        <v>95995</v>
      </c>
      <c r="G6" s="108">
        <v>97700</v>
      </c>
      <c r="H6" s="108">
        <v>101375</v>
      </c>
      <c r="I6" s="242">
        <v>102286</v>
      </c>
      <c r="J6" s="113">
        <v>94259</v>
      </c>
      <c r="K6" s="108">
        <v>100198</v>
      </c>
      <c r="L6" s="108">
        <v>104704</v>
      </c>
      <c r="M6" s="242">
        <v>102924</v>
      </c>
    </row>
    <row r="7" spans="1:13" x14ac:dyDescent="0.3">
      <c r="A7" s="144" t="s">
        <v>30</v>
      </c>
      <c r="B7" s="113">
        <v>119157</v>
      </c>
      <c r="C7" s="108">
        <v>118000</v>
      </c>
      <c r="D7" s="108">
        <v>116382</v>
      </c>
      <c r="E7" s="242">
        <v>115277</v>
      </c>
      <c r="F7" s="113">
        <v>115269</v>
      </c>
      <c r="G7" s="108">
        <v>114072</v>
      </c>
      <c r="H7" s="108">
        <v>113716</v>
      </c>
      <c r="I7" s="242">
        <v>112610</v>
      </c>
      <c r="J7" s="113">
        <v>115354</v>
      </c>
      <c r="K7" s="108">
        <v>112952</v>
      </c>
      <c r="L7" s="108">
        <v>113454</v>
      </c>
      <c r="M7" s="242">
        <v>112292</v>
      </c>
    </row>
    <row r="8" spans="1:13" x14ac:dyDescent="0.3">
      <c r="A8" s="144" t="s">
        <v>36</v>
      </c>
      <c r="B8" s="113">
        <v>197586</v>
      </c>
      <c r="C8" s="108">
        <v>162399</v>
      </c>
      <c r="D8" s="108">
        <v>148180</v>
      </c>
      <c r="E8" s="242">
        <v>145042</v>
      </c>
      <c r="F8" s="113">
        <v>211616</v>
      </c>
      <c r="G8" s="108">
        <v>190028</v>
      </c>
      <c r="H8" s="108">
        <v>191232</v>
      </c>
      <c r="I8" s="242">
        <v>184182</v>
      </c>
      <c r="J8" s="113">
        <v>212214</v>
      </c>
      <c r="K8" s="108">
        <v>207486</v>
      </c>
      <c r="L8" s="108">
        <v>202931</v>
      </c>
      <c r="M8" s="242">
        <v>203835</v>
      </c>
    </row>
    <row r="9" spans="1:13" x14ac:dyDescent="0.3">
      <c r="A9" s="146" t="s">
        <v>41</v>
      </c>
      <c r="B9" s="243">
        <v>1182032</v>
      </c>
      <c r="C9" s="244">
        <v>1211330</v>
      </c>
      <c r="D9" s="244">
        <v>1334593</v>
      </c>
      <c r="E9" s="245">
        <v>1362532</v>
      </c>
      <c r="F9" s="243">
        <v>1204560</v>
      </c>
      <c r="G9" s="244">
        <v>1326354</v>
      </c>
      <c r="H9" s="244">
        <v>1409162</v>
      </c>
      <c r="I9" s="245">
        <v>1446163</v>
      </c>
      <c r="J9" s="243">
        <v>1211320</v>
      </c>
      <c r="K9" s="244">
        <v>1466800</v>
      </c>
      <c r="L9" s="244">
        <v>1416778</v>
      </c>
      <c r="M9" s="245">
        <v>1472264</v>
      </c>
    </row>
    <row r="10" spans="1:13" x14ac:dyDescent="0.3">
      <c r="A10" s="144" t="s">
        <v>4</v>
      </c>
      <c r="B10" s="113">
        <v>135010</v>
      </c>
      <c r="C10" s="108">
        <v>130989</v>
      </c>
      <c r="D10" s="108">
        <v>120067</v>
      </c>
      <c r="E10" s="242">
        <v>117579</v>
      </c>
      <c r="F10" s="113">
        <v>194741</v>
      </c>
      <c r="G10" s="108">
        <v>167832</v>
      </c>
      <c r="H10" s="108">
        <v>157615</v>
      </c>
      <c r="I10" s="242">
        <v>150389</v>
      </c>
      <c r="J10" s="113">
        <v>206407</v>
      </c>
      <c r="K10" s="108">
        <v>204578</v>
      </c>
      <c r="L10" s="108">
        <v>207768</v>
      </c>
      <c r="M10" s="242">
        <v>205076</v>
      </c>
    </row>
    <row r="11" spans="1:13" x14ac:dyDescent="0.3">
      <c r="A11" s="144" t="s">
        <v>6</v>
      </c>
      <c r="B11" s="113">
        <v>66935</v>
      </c>
      <c r="C11" s="108">
        <v>63630</v>
      </c>
      <c r="D11" s="108">
        <v>61207</v>
      </c>
      <c r="E11" s="242">
        <v>59896</v>
      </c>
      <c r="F11" s="113">
        <v>68799</v>
      </c>
      <c r="G11" s="108">
        <v>70020</v>
      </c>
      <c r="H11" s="108">
        <v>68688</v>
      </c>
      <c r="I11" s="242">
        <v>68636</v>
      </c>
      <c r="J11" s="113">
        <v>78065</v>
      </c>
      <c r="K11" s="108">
        <v>72633</v>
      </c>
      <c r="L11" s="108">
        <v>73132</v>
      </c>
      <c r="M11" s="242">
        <v>71696</v>
      </c>
    </row>
    <row r="12" spans="1:13" x14ac:dyDescent="0.3">
      <c r="A12" s="144" t="s">
        <v>10</v>
      </c>
      <c r="B12" s="113">
        <v>78830</v>
      </c>
      <c r="C12" s="108">
        <v>78232</v>
      </c>
      <c r="D12" s="108">
        <v>79895</v>
      </c>
      <c r="E12" s="242">
        <v>79691</v>
      </c>
      <c r="F12" s="113">
        <v>99079</v>
      </c>
      <c r="G12" s="108">
        <v>86994</v>
      </c>
      <c r="H12" s="108">
        <v>93083</v>
      </c>
      <c r="I12" s="242">
        <v>94887</v>
      </c>
      <c r="J12" s="113">
        <v>120276</v>
      </c>
      <c r="K12" s="108">
        <v>112911</v>
      </c>
      <c r="L12" s="108">
        <v>113771</v>
      </c>
      <c r="M12" s="242">
        <v>113160</v>
      </c>
    </row>
    <row r="13" spans="1:13" x14ac:dyDescent="0.3">
      <c r="A13" s="144" t="s">
        <v>12</v>
      </c>
      <c r="B13" s="113">
        <v>115984</v>
      </c>
      <c r="C13" s="108">
        <v>119208</v>
      </c>
      <c r="D13" s="108">
        <v>122846</v>
      </c>
      <c r="E13" s="242">
        <v>121851</v>
      </c>
      <c r="F13" s="113">
        <v>130157</v>
      </c>
      <c r="G13" s="108">
        <v>134953</v>
      </c>
      <c r="H13" s="108">
        <v>143891</v>
      </c>
      <c r="I13" s="242">
        <v>146555</v>
      </c>
      <c r="J13" s="113">
        <v>143195</v>
      </c>
      <c r="K13" s="108">
        <v>148184</v>
      </c>
      <c r="L13" s="108">
        <v>161603</v>
      </c>
      <c r="M13" s="242">
        <v>160007</v>
      </c>
    </row>
    <row r="14" spans="1:13" x14ac:dyDescent="0.3">
      <c r="A14" s="144" t="s">
        <v>18</v>
      </c>
      <c r="B14" s="113">
        <v>94362</v>
      </c>
      <c r="C14" s="108">
        <v>93133</v>
      </c>
      <c r="D14" s="108">
        <v>90161</v>
      </c>
      <c r="E14" s="242">
        <v>90605</v>
      </c>
      <c r="F14" s="113">
        <v>95639</v>
      </c>
      <c r="G14" s="108">
        <v>89540</v>
      </c>
      <c r="H14" s="108">
        <v>87035</v>
      </c>
      <c r="I14" s="242">
        <v>86385</v>
      </c>
      <c r="J14" s="113">
        <v>102980</v>
      </c>
      <c r="K14" s="108">
        <v>100408</v>
      </c>
      <c r="L14" s="108">
        <v>94641</v>
      </c>
      <c r="M14" s="242">
        <v>96795</v>
      </c>
    </row>
    <row r="15" spans="1:13" x14ac:dyDescent="0.3">
      <c r="A15" s="144" t="s">
        <v>26</v>
      </c>
      <c r="B15" s="113">
        <v>34351</v>
      </c>
      <c r="C15" s="108">
        <v>34381</v>
      </c>
      <c r="D15" s="108">
        <v>35996</v>
      </c>
      <c r="E15" s="242">
        <v>36301</v>
      </c>
      <c r="F15" s="113">
        <v>36776</v>
      </c>
      <c r="G15" s="108">
        <v>37188</v>
      </c>
      <c r="H15" s="108">
        <v>38307</v>
      </c>
      <c r="I15" s="242">
        <v>38691</v>
      </c>
      <c r="J15" s="113">
        <v>55695</v>
      </c>
      <c r="K15" s="108">
        <v>58480</v>
      </c>
      <c r="L15" s="108">
        <v>54265</v>
      </c>
      <c r="M15" s="242">
        <v>54963</v>
      </c>
    </row>
    <row r="16" spans="1:13" x14ac:dyDescent="0.3">
      <c r="A16" s="144" t="s">
        <v>32</v>
      </c>
      <c r="B16" s="113">
        <v>210974</v>
      </c>
      <c r="C16" s="108">
        <v>210424</v>
      </c>
      <c r="D16" s="108">
        <v>204126</v>
      </c>
      <c r="E16" s="242">
        <v>199907</v>
      </c>
      <c r="F16" s="113">
        <v>247104</v>
      </c>
      <c r="G16" s="108">
        <v>243959</v>
      </c>
      <c r="H16" s="108">
        <v>243482</v>
      </c>
      <c r="I16" s="242">
        <v>242078</v>
      </c>
      <c r="J16" s="113">
        <v>310090</v>
      </c>
      <c r="K16" s="108">
        <v>272560</v>
      </c>
      <c r="L16" s="108">
        <v>288585</v>
      </c>
      <c r="M16" s="242">
        <v>282017</v>
      </c>
    </row>
    <row r="17" spans="1:13" x14ac:dyDescent="0.3">
      <c r="A17" s="144" t="s">
        <v>34</v>
      </c>
      <c r="B17" s="113">
        <v>40445</v>
      </c>
      <c r="C17" s="108">
        <v>40697</v>
      </c>
      <c r="D17" s="108">
        <v>40620</v>
      </c>
      <c r="E17" s="242">
        <v>41043</v>
      </c>
      <c r="F17" s="113">
        <v>42640</v>
      </c>
      <c r="G17" s="108">
        <v>42362</v>
      </c>
      <c r="H17" s="108">
        <v>43784</v>
      </c>
      <c r="I17" s="242">
        <v>43196</v>
      </c>
      <c r="J17" s="113">
        <v>49273</v>
      </c>
      <c r="K17" s="108">
        <v>48338</v>
      </c>
      <c r="L17" s="108">
        <v>48910</v>
      </c>
      <c r="M17" s="242">
        <v>48143</v>
      </c>
    </row>
    <row r="18" spans="1:13" x14ac:dyDescent="0.3">
      <c r="A18" s="146" t="s">
        <v>146</v>
      </c>
      <c r="B18" s="243">
        <v>776891</v>
      </c>
      <c r="C18" s="244">
        <v>770694</v>
      </c>
      <c r="D18" s="244">
        <v>754918</v>
      </c>
      <c r="E18" s="245">
        <v>746873</v>
      </c>
      <c r="F18" s="243">
        <v>914935</v>
      </c>
      <c r="G18" s="244">
        <v>872848</v>
      </c>
      <c r="H18" s="244">
        <v>875885</v>
      </c>
      <c r="I18" s="245">
        <v>870817</v>
      </c>
      <c r="J18" s="243">
        <v>1065981</v>
      </c>
      <c r="K18" s="244">
        <v>1018092</v>
      </c>
      <c r="L18" s="244">
        <v>1042675</v>
      </c>
      <c r="M18" s="245">
        <v>1031857</v>
      </c>
    </row>
    <row r="19" spans="1:13" x14ac:dyDescent="0.3">
      <c r="A19" s="146" t="s">
        <v>147</v>
      </c>
      <c r="B19" s="243">
        <v>371381</v>
      </c>
      <c r="C19" s="244">
        <v>359083</v>
      </c>
      <c r="D19" s="244">
        <v>351081</v>
      </c>
      <c r="E19" s="245">
        <v>349998</v>
      </c>
      <c r="F19" s="243">
        <v>464944</v>
      </c>
      <c r="G19" s="244">
        <v>399969</v>
      </c>
      <c r="H19" s="244">
        <v>384180</v>
      </c>
      <c r="I19" s="245">
        <v>380429</v>
      </c>
      <c r="J19" s="243">
        <v>623960</v>
      </c>
      <c r="K19" s="244">
        <v>493235</v>
      </c>
      <c r="L19" s="244">
        <v>530074</v>
      </c>
      <c r="M19" s="245">
        <v>508483</v>
      </c>
    </row>
    <row r="20" spans="1:13" x14ac:dyDescent="0.3">
      <c r="A20" s="146" t="s">
        <v>44</v>
      </c>
      <c r="B20" s="243">
        <v>1148272</v>
      </c>
      <c r="C20" s="244">
        <v>1129777</v>
      </c>
      <c r="D20" s="244">
        <v>1105999</v>
      </c>
      <c r="E20" s="245">
        <v>1096871</v>
      </c>
      <c r="F20" s="243">
        <v>1379879</v>
      </c>
      <c r="G20" s="244">
        <v>1272817</v>
      </c>
      <c r="H20" s="244">
        <v>1260065</v>
      </c>
      <c r="I20" s="245">
        <v>1251246</v>
      </c>
      <c r="J20" s="243">
        <v>1689941</v>
      </c>
      <c r="K20" s="244">
        <v>1511327</v>
      </c>
      <c r="L20" s="244">
        <v>1572749</v>
      </c>
      <c r="M20" s="245">
        <v>1540340</v>
      </c>
    </row>
    <row r="21" spans="1:13" ht="15" thickBot="1" x14ac:dyDescent="0.35">
      <c r="A21" s="576" t="s">
        <v>0</v>
      </c>
      <c r="B21" s="246">
        <v>2330304</v>
      </c>
      <c r="C21" s="247">
        <v>2341107</v>
      </c>
      <c r="D21" s="247">
        <v>2440592</v>
      </c>
      <c r="E21" s="248">
        <v>2459403</v>
      </c>
      <c r="F21" s="246">
        <v>2584439</v>
      </c>
      <c r="G21" s="247">
        <v>2599171</v>
      </c>
      <c r="H21" s="247">
        <v>2669227</v>
      </c>
      <c r="I21" s="248">
        <v>2697409</v>
      </c>
      <c r="J21" s="246">
        <v>2901261</v>
      </c>
      <c r="K21" s="247">
        <v>2978127</v>
      </c>
      <c r="L21" s="247">
        <v>2989527</v>
      </c>
      <c r="M21" s="248">
        <v>3012604</v>
      </c>
    </row>
    <row r="22" spans="1:13" x14ac:dyDescent="0.3">
      <c r="A22" s="3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3">
      <c r="A23" s="216" t="s">
        <v>153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6" x14ac:dyDescent="0.3">
      <c r="A25" s="12" t="s">
        <v>297</v>
      </c>
    </row>
  </sheetData>
  <mergeCells count="3">
    <mergeCell ref="B2:E2"/>
    <mergeCell ref="F2:I2"/>
    <mergeCell ref="J2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1" sqref="E11"/>
    </sheetView>
  </sheetViews>
  <sheetFormatPr defaultRowHeight="14.4" x14ac:dyDescent="0.3"/>
  <sheetData>
    <row r="1" spans="1:8" x14ac:dyDescent="0.3">
      <c r="A1" s="137" t="s">
        <v>295</v>
      </c>
      <c r="B1" s="249"/>
      <c r="C1" s="249"/>
      <c r="D1" s="425"/>
      <c r="E1" s="82" t="s">
        <v>154</v>
      </c>
      <c r="F1" s="82"/>
      <c r="G1" s="82"/>
      <c r="H1" s="82"/>
    </row>
    <row r="2" spans="1:8" x14ac:dyDescent="0.3">
      <c r="A2" s="158"/>
      <c r="B2" s="200" t="s">
        <v>97</v>
      </c>
      <c r="C2" s="200" t="s">
        <v>98</v>
      </c>
      <c r="D2" s="426" t="s">
        <v>99</v>
      </c>
      <c r="E2" s="158"/>
      <c r="F2" s="200" t="s">
        <v>97</v>
      </c>
      <c r="G2" s="200" t="s">
        <v>98</v>
      </c>
      <c r="H2" s="200" t="s">
        <v>99</v>
      </c>
    </row>
    <row r="3" spans="1:8" x14ac:dyDescent="0.3">
      <c r="A3" s="141">
        <v>2015</v>
      </c>
      <c r="B3" s="250">
        <v>36178296.23229517</v>
      </c>
      <c r="C3" s="250">
        <v>36178296.23229517</v>
      </c>
      <c r="D3" s="427">
        <v>36178296.23229517</v>
      </c>
      <c r="E3" s="141">
        <v>2015</v>
      </c>
      <c r="F3" s="250">
        <v>36178296.23229517</v>
      </c>
      <c r="G3" s="250">
        <v>36178296.23229517</v>
      </c>
      <c r="H3" s="250">
        <v>36178296.23229517</v>
      </c>
    </row>
    <row r="4" spans="1:8" x14ac:dyDescent="0.3">
      <c r="A4" s="141">
        <v>2020</v>
      </c>
      <c r="B4" s="250">
        <v>37155600.339538991</v>
      </c>
      <c r="C4" s="250">
        <v>38874109.450392887</v>
      </c>
      <c r="D4" s="427">
        <v>40730998.703919843</v>
      </c>
      <c r="E4" s="141">
        <v>2020</v>
      </c>
      <c r="F4" s="250">
        <v>37155600.339538991</v>
      </c>
      <c r="G4" s="250">
        <v>38874109.450392887</v>
      </c>
      <c r="H4" s="250">
        <v>40730998.703919843</v>
      </c>
    </row>
    <row r="5" spans="1:8" x14ac:dyDescent="0.3">
      <c r="A5" s="141">
        <v>2030</v>
      </c>
      <c r="B5" s="250">
        <v>36570068.41174987</v>
      </c>
      <c r="C5" s="250">
        <v>38635266.153892167</v>
      </c>
      <c r="D5" s="427">
        <v>41624511.100031525</v>
      </c>
      <c r="E5" s="141">
        <v>2030</v>
      </c>
      <c r="F5" s="250">
        <v>37009067.908825055</v>
      </c>
      <c r="G5" s="250">
        <v>39113821.474468924</v>
      </c>
      <c r="H5" s="250">
        <v>42421721.400263056</v>
      </c>
    </row>
    <row r="6" spans="1:8" x14ac:dyDescent="0.3">
      <c r="A6" s="141">
        <v>2040</v>
      </c>
      <c r="B6" s="250">
        <v>36255668.771695539</v>
      </c>
      <c r="C6" s="250">
        <v>38084890.868039459</v>
      </c>
      <c r="D6" s="427">
        <v>41403721.723521404</v>
      </c>
      <c r="E6" s="141">
        <v>2040</v>
      </c>
      <c r="F6" s="250">
        <v>36730883.51574184</v>
      </c>
      <c r="G6" s="250">
        <v>39297670.640794121</v>
      </c>
      <c r="H6" s="250">
        <v>43112407.233176395</v>
      </c>
    </row>
    <row r="7" spans="1:8" x14ac:dyDescent="0.3">
      <c r="A7" s="141">
        <v>2050</v>
      </c>
      <c r="B7" s="250">
        <v>34969463.138021499</v>
      </c>
      <c r="C7" s="250">
        <v>37003689.915322393</v>
      </c>
      <c r="D7" s="427">
        <v>42134999.483118638</v>
      </c>
      <c r="E7" s="141">
        <v>2050</v>
      </c>
      <c r="F7" s="250">
        <v>36502192.222619534</v>
      </c>
      <c r="G7" s="250">
        <v>39275519.040249072</v>
      </c>
      <c r="H7" s="250">
        <v>44258453.886752784</v>
      </c>
    </row>
    <row r="8" spans="1:8" x14ac:dyDescent="0.3">
      <c r="A8" s="227" t="s">
        <v>155</v>
      </c>
      <c r="B8" s="227"/>
      <c r="C8" s="227"/>
      <c r="D8" s="428"/>
      <c r="E8" s="227" t="s">
        <v>156</v>
      </c>
      <c r="F8" s="227"/>
      <c r="G8" s="227"/>
      <c r="H8" s="227"/>
    </row>
    <row r="9" spans="1:8" x14ac:dyDescent="0.3">
      <c r="A9" s="158"/>
      <c r="B9" s="200" t="s">
        <v>97</v>
      </c>
      <c r="C9" s="200" t="s">
        <v>98</v>
      </c>
      <c r="D9" s="426" t="s">
        <v>99</v>
      </c>
      <c r="E9" s="158"/>
      <c r="F9" s="200" t="s">
        <v>97</v>
      </c>
      <c r="G9" s="200" t="s">
        <v>98</v>
      </c>
      <c r="H9" s="200" t="s">
        <v>99</v>
      </c>
    </row>
    <row r="10" spans="1:8" x14ac:dyDescent="0.3">
      <c r="A10" s="141">
        <v>2015</v>
      </c>
      <c r="B10" s="250">
        <v>36178296.23229517</v>
      </c>
      <c r="C10" s="250">
        <v>36178296.23229517</v>
      </c>
      <c r="D10" s="427">
        <v>36178296.23229517</v>
      </c>
      <c r="E10" s="141">
        <v>2015</v>
      </c>
      <c r="F10" s="250">
        <v>36178296.23229517</v>
      </c>
      <c r="G10" s="250">
        <v>36178296.23229517</v>
      </c>
      <c r="H10" s="250">
        <v>36178296.23229517</v>
      </c>
    </row>
    <row r="11" spans="1:8" x14ac:dyDescent="0.3">
      <c r="A11" s="141">
        <v>2020</v>
      </c>
      <c r="B11" s="250">
        <v>37155600.339538991</v>
      </c>
      <c r="C11" s="250">
        <v>38874109.450392887</v>
      </c>
      <c r="D11" s="427">
        <v>40730998.703919843</v>
      </c>
      <c r="E11" s="141">
        <v>2020</v>
      </c>
      <c r="F11" s="250">
        <v>37155600.339538991</v>
      </c>
      <c r="G11" s="250">
        <v>38874109.450392887</v>
      </c>
      <c r="H11" s="250">
        <v>40730998.703919843</v>
      </c>
    </row>
    <row r="12" spans="1:8" x14ac:dyDescent="0.3">
      <c r="A12" s="141">
        <v>2030</v>
      </c>
      <c r="B12" s="250">
        <v>40410766.866716839</v>
      </c>
      <c r="C12" s="250">
        <v>42753684.402686797</v>
      </c>
      <c r="D12" s="427">
        <v>45243965.310217641</v>
      </c>
      <c r="E12" s="141">
        <v>2030</v>
      </c>
      <c r="F12" s="250">
        <v>41183737.150915235</v>
      </c>
      <c r="G12" s="250">
        <v>43468312.097074963</v>
      </c>
      <c r="H12" s="250">
        <v>45692797.746561855</v>
      </c>
    </row>
    <row r="13" spans="1:8" x14ac:dyDescent="0.3">
      <c r="A13" s="141">
        <v>2040</v>
      </c>
      <c r="B13" s="250">
        <v>39178116.740257047</v>
      </c>
      <c r="C13" s="250">
        <v>41677905.342239194</v>
      </c>
      <c r="D13" s="427">
        <v>44369452.871944346</v>
      </c>
      <c r="E13" s="141">
        <v>2040</v>
      </c>
      <c r="F13" s="250">
        <v>39798424.013861172</v>
      </c>
      <c r="G13" s="250">
        <v>42317872.473856658</v>
      </c>
      <c r="H13" s="250">
        <v>45148440.641104691</v>
      </c>
    </row>
    <row r="14" spans="1:8" x14ac:dyDescent="0.3">
      <c r="A14" s="429">
        <v>2050</v>
      </c>
      <c r="B14" s="430">
        <v>37566672.358498067</v>
      </c>
      <c r="C14" s="430">
        <v>39190712.22029303</v>
      </c>
      <c r="D14" s="431">
        <v>43996305.091624372</v>
      </c>
      <c r="E14" s="141">
        <v>2050</v>
      </c>
      <c r="F14" s="250">
        <v>38123141.303220198</v>
      </c>
      <c r="G14" s="250">
        <v>39945335.163657792</v>
      </c>
      <c r="H14" s="250">
        <v>44128736.308815278</v>
      </c>
    </row>
    <row r="15" spans="1:8" ht="15.6" x14ac:dyDescent="0.35">
      <c r="A15" s="27" t="s">
        <v>157</v>
      </c>
      <c r="B15" s="227"/>
      <c r="C15" s="227"/>
      <c r="D15" s="227"/>
      <c r="E15" s="227"/>
      <c r="F15" s="227"/>
      <c r="G15" s="227"/>
      <c r="H15" s="227"/>
    </row>
    <row r="16" spans="1:8" x14ac:dyDescent="0.3">
      <c r="A16" s="1"/>
      <c r="B16" s="1"/>
      <c r="C16" s="1"/>
      <c r="D16" s="1"/>
      <c r="E16" s="1"/>
      <c r="F16" s="1"/>
      <c r="G16" s="1"/>
      <c r="H16" s="1"/>
    </row>
    <row r="17" spans="1:8" ht="18" x14ac:dyDescent="0.4">
      <c r="A17" s="12" t="s">
        <v>298</v>
      </c>
      <c r="B17" s="1"/>
      <c r="C17" s="1"/>
      <c r="D17" s="1"/>
      <c r="E17" s="1"/>
      <c r="F17" s="1"/>
      <c r="G17" s="1"/>
      <c r="H17" s="1"/>
    </row>
  </sheetData>
  <conditionalFormatting sqref="B10:D14">
    <cfRule type="cellIs" dxfId="14" priority="3" operator="equal">
      <formula>0</formula>
    </cfRule>
  </conditionalFormatting>
  <conditionalFormatting sqref="F10:H14">
    <cfRule type="cellIs" dxfId="13" priority="4" operator="equal">
      <formula>0</formula>
    </cfRule>
  </conditionalFormatting>
  <conditionalFormatting sqref="B3:D7">
    <cfRule type="cellIs" dxfId="12" priority="2" operator="equal">
      <formula>0</formula>
    </cfRule>
  </conditionalFormatting>
  <conditionalFormatting sqref="F3:H7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70" zoomScaleNormal="70" workbookViewId="0">
      <selection activeCell="A13" sqref="A13"/>
    </sheetView>
  </sheetViews>
  <sheetFormatPr defaultRowHeight="14.4" x14ac:dyDescent="0.3"/>
  <cols>
    <col min="1" max="1" width="20.109375" bestFit="1" customWidth="1"/>
  </cols>
  <sheetData>
    <row r="1" spans="1:20" ht="15.6" x14ac:dyDescent="0.3">
      <c r="A1" s="8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3"/>
    </row>
    <row r="2" spans="1:20" x14ac:dyDescent="0.3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391"/>
      <c r="K2" s="22"/>
      <c r="L2" s="22"/>
      <c r="M2" s="391"/>
      <c r="N2" s="22"/>
      <c r="O2" s="22"/>
      <c r="P2" s="22"/>
      <c r="Q2" s="22"/>
      <c r="R2" s="22"/>
      <c r="S2" s="22"/>
      <c r="T2" s="13"/>
    </row>
    <row r="3" spans="1:20" x14ac:dyDescent="0.3">
      <c r="A3" s="22"/>
      <c r="B3" s="22">
        <v>2011</v>
      </c>
      <c r="C3" s="22">
        <v>2012</v>
      </c>
      <c r="D3" s="22">
        <v>2013</v>
      </c>
      <c r="E3" s="22">
        <v>2014</v>
      </c>
      <c r="F3" s="22">
        <v>2015</v>
      </c>
      <c r="G3" s="22">
        <v>2016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3"/>
    </row>
    <row r="4" spans="1:20" x14ac:dyDescent="0.3">
      <c r="A4" s="22" t="s">
        <v>16</v>
      </c>
      <c r="B4" s="23">
        <v>33638227</v>
      </c>
      <c r="C4" s="23">
        <v>34213203</v>
      </c>
      <c r="D4" s="23">
        <v>35427201</v>
      </c>
      <c r="E4" s="23">
        <v>38089733</v>
      </c>
      <c r="F4" s="23">
        <v>40256963</v>
      </c>
      <c r="G4" s="23">
        <v>43143701</v>
      </c>
      <c r="H4" s="24"/>
      <c r="I4" s="22"/>
      <c r="J4" s="22"/>
      <c r="K4" s="23"/>
      <c r="L4" s="23"/>
      <c r="M4" s="24"/>
      <c r="N4" s="23"/>
      <c r="O4" s="23"/>
      <c r="P4" s="22"/>
      <c r="Q4" s="22"/>
      <c r="R4" s="22"/>
      <c r="S4" s="22"/>
      <c r="T4" s="13"/>
    </row>
    <row r="5" spans="1:20" x14ac:dyDescent="0.3">
      <c r="A5" s="22" t="s">
        <v>20</v>
      </c>
      <c r="B5" s="23">
        <v>69390468</v>
      </c>
      <c r="C5" s="23">
        <v>69983081</v>
      </c>
      <c r="D5" s="23">
        <v>72331306</v>
      </c>
      <c r="E5" s="23">
        <v>73371071</v>
      </c>
      <c r="F5" s="23">
        <v>74953966</v>
      </c>
      <c r="G5" s="23">
        <v>75671863</v>
      </c>
      <c r="H5" s="24"/>
      <c r="I5" s="22"/>
      <c r="J5" s="22"/>
      <c r="K5" s="23"/>
      <c r="L5" s="23"/>
      <c r="M5" s="24"/>
      <c r="N5" s="23"/>
      <c r="O5" s="23"/>
      <c r="P5" s="22"/>
      <c r="Q5" s="22"/>
      <c r="R5" s="22"/>
      <c r="S5" s="22"/>
      <c r="T5" s="13"/>
    </row>
    <row r="6" spans="1:20" x14ac:dyDescent="0.3">
      <c r="A6" s="22" t="s">
        <v>28</v>
      </c>
      <c r="B6" s="23">
        <v>2992847</v>
      </c>
      <c r="C6" s="23">
        <v>3016664</v>
      </c>
      <c r="D6" s="23">
        <v>3379753</v>
      </c>
      <c r="E6" s="23">
        <v>3647824</v>
      </c>
      <c r="F6" s="23">
        <v>4319301</v>
      </c>
      <c r="G6" s="23">
        <v>4538735</v>
      </c>
      <c r="H6" s="24"/>
      <c r="I6" s="22"/>
      <c r="J6" s="22"/>
      <c r="K6" s="23"/>
      <c r="L6" s="23"/>
      <c r="M6" s="24"/>
      <c r="N6" s="23"/>
      <c r="O6" s="23"/>
      <c r="P6" s="22"/>
      <c r="Q6" s="22"/>
      <c r="R6" s="22"/>
      <c r="S6" s="22"/>
      <c r="T6" s="13"/>
    </row>
    <row r="7" spans="1:20" x14ac:dyDescent="0.3">
      <c r="A7" s="22" t="s">
        <v>30</v>
      </c>
      <c r="B7" s="23">
        <v>9509905</v>
      </c>
      <c r="C7" s="23">
        <v>9613912</v>
      </c>
      <c r="D7" s="23">
        <v>9693360</v>
      </c>
      <c r="E7" s="23">
        <v>10481491</v>
      </c>
      <c r="F7" s="23">
        <v>12262568</v>
      </c>
      <c r="G7" s="23">
        <v>14642284</v>
      </c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3"/>
    </row>
    <row r="8" spans="1:20" x14ac:dyDescent="0.3">
      <c r="A8" s="25" t="s">
        <v>36</v>
      </c>
      <c r="B8" s="26">
        <v>18043496</v>
      </c>
      <c r="C8" s="26">
        <v>17460567</v>
      </c>
      <c r="D8" s="26">
        <v>17844608</v>
      </c>
      <c r="E8" s="26">
        <v>19955693</v>
      </c>
      <c r="F8" s="26">
        <v>22513305</v>
      </c>
      <c r="G8" s="26">
        <v>24317014</v>
      </c>
      <c r="H8" s="2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3"/>
    </row>
    <row r="9" spans="1:20" x14ac:dyDescent="0.3">
      <c r="A9" s="27" t="s">
        <v>41</v>
      </c>
      <c r="B9" s="28">
        <v>133574943</v>
      </c>
      <c r="C9" s="28">
        <v>134287427</v>
      </c>
      <c r="D9" s="28">
        <v>138676228</v>
      </c>
      <c r="E9" s="28">
        <v>145545812</v>
      </c>
      <c r="F9" s="28">
        <v>154306103</v>
      </c>
      <c r="G9" s="28">
        <v>162313597</v>
      </c>
      <c r="H9" s="2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3"/>
    </row>
    <row r="10" spans="1:20" x14ac:dyDescent="0.3">
      <c r="A10" s="22" t="s">
        <v>4</v>
      </c>
      <c r="B10" s="23">
        <v>8606497</v>
      </c>
      <c r="C10" s="23">
        <v>8916094</v>
      </c>
      <c r="D10" s="23">
        <v>9114226</v>
      </c>
      <c r="E10" s="23">
        <v>9681655</v>
      </c>
      <c r="F10" s="23">
        <v>10180059</v>
      </c>
      <c r="G10" s="23">
        <v>11639399</v>
      </c>
      <c r="H10" s="2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3"/>
    </row>
    <row r="11" spans="1:20" x14ac:dyDescent="0.3">
      <c r="A11" s="22" t="s">
        <v>6</v>
      </c>
      <c r="B11" s="23">
        <v>5767628</v>
      </c>
      <c r="C11" s="23">
        <v>5916254</v>
      </c>
      <c r="D11" s="23">
        <v>6125149</v>
      </c>
      <c r="E11" s="23">
        <v>6332994</v>
      </c>
      <c r="F11" s="23">
        <v>6781195</v>
      </c>
      <c r="G11" s="23">
        <v>7604160</v>
      </c>
      <c r="H11" s="2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3"/>
    </row>
    <row r="12" spans="1:20" x14ac:dyDescent="0.3">
      <c r="A12" s="22" t="s">
        <v>10</v>
      </c>
      <c r="B12" s="23">
        <v>4208260</v>
      </c>
      <c r="C12" s="23">
        <v>4067915</v>
      </c>
      <c r="D12" s="23">
        <v>4327556</v>
      </c>
      <c r="E12" s="23">
        <v>4506791</v>
      </c>
      <c r="F12" s="23">
        <v>4446084</v>
      </c>
      <c r="G12" s="23">
        <v>4651373</v>
      </c>
      <c r="H12" s="2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3"/>
    </row>
    <row r="13" spans="1:20" x14ac:dyDescent="0.3">
      <c r="A13" s="22" t="s">
        <v>12</v>
      </c>
      <c r="B13" s="23">
        <v>9383242</v>
      </c>
      <c r="C13" s="23">
        <v>9193935</v>
      </c>
      <c r="D13" s="23">
        <v>9774938</v>
      </c>
      <c r="E13" s="23">
        <v>10158906</v>
      </c>
      <c r="F13" s="23">
        <v>11113386</v>
      </c>
      <c r="G13" s="23">
        <v>12347826</v>
      </c>
      <c r="H13" s="2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3"/>
    </row>
    <row r="14" spans="1:20" x14ac:dyDescent="0.3">
      <c r="A14" s="22" t="s">
        <v>18</v>
      </c>
      <c r="B14" s="23">
        <v>6858264</v>
      </c>
      <c r="C14" s="23">
        <v>7150091</v>
      </c>
      <c r="D14" s="23">
        <v>7358088</v>
      </c>
      <c r="E14" s="23">
        <v>7708838</v>
      </c>
      <c r="F14" s="23">
        <v>8709427</v>
      </c>
      <c r="G14" s="23">
        <v>9324095</v>
      </c>
      <c r="H14" s="24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3"/>
    </row>
    <row r="15" spans="1:20" x14ac:dyDescent="0.3">
      <c r="A15" s="22" t="s">
        <v>26</v>
      </c>
      <c r="B15" s="23">
        <v>5246414</v>
      </c>
      <c r="C15" s="23">
        <v>4458499</v>
      </c>
      <c r="D15" s="23">
        <v>4185757</v>
      </c>
      <c r="E15" s="23">
        <v>3984023</v>
      </c>
      <c r="F15" s="23">
        <v>4295553</v>
      </c>
      <c r="G15" s="23">
        <v>4777030</v>
      </c>
      <c r="H15" s="24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3"/>
    </row>
    <row r="16" spans="1:20" x14ac:dyDescent="0.3">
      <c r="A16" s="22" t="s">
        <v>32</v>
      </c>
      <c r="B16" s="23">
        <v>18805297</v>
      </c>
      <c r="C16" s="23">
        <v>19654091</v>
      </c>
      <c r="D16" s="23">
        <v>20680467</v>
      </c>
      <c r="E16" s="23">
        <v>21949937</v>
      </c>
      <c r="F16" s="23">
        <v>23092790</v>
      </c>
      <c r="G16" s="23">
        <v>25598827</v>
      </c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3"/>
    </row>
    <row r="17" spans="1:20" x14ac:dyDescent="0.3">
      <c r="A17" s="25" t="s">
        <v>34</v>
      </c>
      <c r="B17" s="26">
        <v>4336304</v>
      </c>
      <c r="C17" s="26">
        <v>4354648</v>
      </c>
      <c r="D17" s="26">
        <v>4415251</v>
      </c>
      <c r="E17" s="26">
        <v>4512457</v>
      </c>
      <c r="F17" s="26">
        <v>4559749</v>
      </c>
      <c r="G17" s="26">
        <v>4804814</v>
      </c>
      <c r="H17" s="24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3"/>
    </row>
    <row r="18" spans="1:20" x14ac:dyDescent="0.3">
      <c r="A18" s="27" t="s">
        <v>42</v>
      </c>
      <c r="B18" s="28">
        <v>63211906</v>
      </c>
      <c r="C18" s="28">
        <v>63711527</v>
      </c>
      <c r="D18" s="28">
        <v>65981432</v>
      </c>
      <c r="E18" s="28">
        <v>68835601</v>
      </c>
      <c r="F18" s="28">
        <v>73178243</v>
      </c>
      <c r="G18" s="28">
        <v>80747524</v>
      </c>
      <c r="H18" s="24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3"/>
    </row>
    <row r="19" spans="1:20" x14ac:dyDescent="0.3">
      <c r="A19" s="27" t="s">
        <v>43</v>
      </c>
      <c r="B19" s="28">
        <v>20591876</v>
      </c>
      <c r="C19" s="28">
        <v>20887134</v>
      </c>
      <c r="D19" s="28">
        <v>21937467</v>
      </c>
      <c r="E19" s="28">
        <v>22257201</v>
      </c>
      <c r="F19" s="28">
        <v>22563537</v>
      </c>
      <c r="G19" s="28">
        <v>23970114</v>
      </c>
      <c r="H19" s="2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3"/>
    </row>
    <row r="20" spans="1:20" ht="15" thickBot="1" x14ac:dyDescent="0.35">
      <c r="A20" s="29" t="s">
        <v>44</v>
      </c>
      <c r="B20" s="30">
        <v>83803782</v>
      </c>
      <c r="C20" s="30">
        <v>84598661</v>
      </c>
      <c r="D20" s="30">
        <v>87918899</v>
      </c>
      <c r="E20" s="30">
        <v>91092802</v>
      </c>
      <c r="F20" s="30">
        <v>95741780</v>
      </c>
      <c r="G20" s="30">
        <v>104717638</v>
      </c>
      <c r="H20" s="2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3"/>
    </row>
    <row r="21" spans="1:20" x14ac:dyDescent="0.3">
      <c r="A21" s="31" t="s">
        <v>45</v>
      </c>
      <c r="B21" s="32">
        <v>217378725</v>
      </c>
      <c r="C21" s="32">
        <v>218886088</v>
      </c>
      <c r="D21" s="32">
        <v>226595127</v>
      </c>
      <c r="E21" s="32">
        <v>236638614</v>
      </c>
      <c r="F21" s="32">
        <v>250047883</v>
      </c>
      <c r="G21" s="32">
        <v>267031235</v>
      </c>
      <c r="H21" s="3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3"/>
    </row>
    <row r="22" spans="1:20" x14ac:dyDescent="0.3">
      <c r="A22" s="22"/>
      <c r="B22" s="551"/>
      <c r="C22" s="551"/>
      <c r="D22" s="551"/>
      <c r="E22" s="551"/>
      <c r="F22" s="551"/>
      <c r="G22" s="551"/>
      <c r="H22" s="552"/>
      <c r="I22" s="551"/>
      <c r="J22" s="551"/>
      <c r="K22" s="551"/>
      <c r="L22" s="551"/>
      <c r="M22" s="551"/>
      <c r="N22" s="22"/>
      <c r="O22" s="552"/>
      <c r="P22" s="552"/>
      <c r="Q22" s="552"/>
      <c r="R22" s="552"/>
      <c r="S22" s="552"/>
      <c r="T22" s="13"/>
    </row>
    <row r="23" spans="1:20" ht="15.6" x14ac:dyDescent="0.3">
      <c r="A23" s="83" t="s">
        <v>269</v>
      </c>
      <c r="B23" s="553"/>
      <c r="C23" s="553"/>
      <c r="D23" s="553"/>
      <c r="E23" s="553"/>
      <c r="F23" s="553"/>
      <c r="G23" s="553"/>
      <c r="H23" s="551"/>
      <c r="I23" s="554"/>
      <c r="J23" s="554"/>
      <c r="K23" s="554"/>
      <c r="L23" s="554"/>
      <c r="M23" s="554"/>
      <c r="N23" s="22"/>
      <c r="O23" s="552"/>
      <c r="P23" s="552"/>
      <c r="Q23" s="552"/>
      <c r="R23" s="552"/>
      <c r="S23" s="552"/>
      <c r="T23" s="13"/>
    </row>
    <row r="24" spans="1:20" x14ac:dyDescent="0.3">
      <c r="A24" s="22"/>
      <c r="B24" s="553"/>
      <c r="C24" s="553"/>
      <c r="D24" s="553"/>
      <c r="E24" s="553"/>
      <c r="F24" s="553"/>
      <c r="G24" s="553"/>
      <c r="H24" s="554"/>
      <c r="I24" s="554"/>
      <c r="J24" s="554"/>
      <c r="K24" s="554"/>
      <c r="L24" s="554"/>
      <c r="M24" s="554"/>
      <c r="N24" s="22"/>
      <c r="O24" s="552"/>
      <c r="P24" s="552"/>
      <c r="Q24" s="552"/>
      <c r="R24" s="552"/>
      <c r="S24" s="552"/>
      <c r="T24" s="13"/>
    </row>
    <row r="25" spans="1:20" x14ac:dyDescent="0.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3"/>
      <c r="P25" s="13"/>
      <c r="Q25" s="13"/>
      <c r="R25" s="13"/>
      <c r="S25" s="13"/>
      <c r="T25" s="13"/>
    </row>
    <row r="26" spans="1:20" x14ac:dyDescent="0.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3"/>
      <c r="P26" s="13"/>
      <c r="Q26" s="13"/>
      <c r="R26" s="13"/>
      <c r="S26" s="13"/>
      <c r="T26" s="13"/>
    </row>
    <row r="27" spans="1:20" x14ac:dyDescent="0.3">
      <c r="A27" s="1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O27" s="13"/>
      <c r="P27" s="13"/>
      <c r="Q27" s="13"/>
      <c r="R27" s="13"/>
      <c r="S27" s="13"/>
      <c r="T27" s="13"/>
    </row>
    <row r="28" spans="1:20" x14ac:dyDescent="0.3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6" sqref="K6"/>
    </sheetView>
  </sheetViews>
  <sheetFormatPr defaultRowHeight="14.4" x14ac:dyDescent="0.3"/>
  <sheetData>
    <row r="1" spans="1:8" x14ac:dyDescent="0.3">
      <c r="A1" s="137" t="s">
        <v>295</v>
      </c>
      <c r="B1" s="249"/>
      <c r="C1" s="249"/>
      <c r="D1" s="425"/>
      <c r="E1" s="82" t="s">
        <v>154</v>
      </c>
      <c r="F1" s="82"/>
      <c r="G1" s="82"/>
      <c r="H1" s="82"/>
    </row>
    <row r="2" spans="1:8" x14ac:dyDescent="0.3">
      <c r="A2" s="158"/>
      <c r="B2" s="200" t="s">
        <v>97</v>
      </c>
      <c r="C2" s="200" t="s">
        <v>98</v>
      </c>
      <c r="D2" s="426" t="s">
        <v>99</v>
      </c>
      <c r="E2" s="158"/>
      <c r="F2" s="200" t="s">
        <v>97</v>
      </c>
      <c r="G2" s="200" t="s">
        <v>98</v>
      </c>
      <c r="H2" s="200" t="s">
        <v>99</v>
      </c>
    </row>
    <row r="3" spans="1:8" x14ac:dyDescent="0.3">
      <c r="A3" s="141">
        <v>2015</v>
      </c>
      <c r="B3" s="251">
        <v>1513827.8365564221</v>
      </c>
      <c r="C3" s="251">
        <v>1513827.8365564221</v>
      </c>
      <c r="D3" s="434">
        <v>1513827.8365564221</v>
      </c>
      <c r="E3" s="141">
        <v>2015</v>
      </c>
      <c r="F3" s="251">
        <v>1513827.8365564221</v>
      </c>
      <c r="G3" s="251">
        <v>1513827.8365564221</v>
      </c>
      <c r="H3" s="251">
        <v>1513827.8365564221</v>
      </c>
    </row>
    <row r="4" spans="1:8" x14ac:dyDescent="0.3">
      <c r="A4" s="141">
        <v>2020</v>
      </c>
      <c r="B4" s="251">
        <v>1526381.412959696</v>
      </c>
      <c r="C4" s="251">
        <v>1560432.5960924684</v>
      </c>
      <c r="D4" s="434">
        <v>1615711.0921286587</v>
      </c>
      <c r="E4" s="141">
        <v>2020</v>
      </c>
      <c r="F4" s="251">
        <v>1526381.412959696</v>
      </c>
      <c r="G4" s="251">
        <v>1560432.5960924684</v>
      </c>
      <c r="H4" s="251">
        <v>1615711.0921286587</v>
      </c>
    </row>
    <row r="5" spans="1:8" x14ac:dyDescent="0.3">
      <c r="A5" s="141">
        <v>2030</v>
      </c>
      <c r="B5" s="251">
        <v>1494733.2542001111</v>
      </c>
      <c r="C5" s="251">
        <v>1583867.6728870033</v>
      </c>
      <c r="D5" s="434">
        <v>1644775.0141961821</v>
      </c>
      <c r="E5" s="141">
        <v>2030</v>
      </c>
      <c r="F5" s="251">
        <v>1484369.7953406011</v>
      </c>
      <c r="G5" s="251">
        <v>1628586.4591245449</v>
      </c>
      <c r="H5" s="251">
        <v>1698945.689644906</v>
      </c>
    </row>
    <row r="6" spans="1:8" x14ac:dyDescent="0.3">
      <c r="A6" s="141">
        <v>2040</v>
      </c>
      <c r="B6" s="251">
        <v>1508594.6220440306</v>
      </c>
      <c r="C6" s="251">
        <v>1613154.5376192217</v>
      </c>
      <c r="D6" s="434">
        <v>1686394.9694726379</v>
      </c>
      <c r="E6" s="141">
        <v>2040</v>
      </c>
      <c r="F6" s="251">
        <v>1541442.2415532302</v>
      </c>
      <c r="G6" s="251">
        <v>1675168.5241773317</v>
      </c>
      <c r="H6" s="251">
        <v>1776913.1082944807</v>
      </c>
    </row>
    <row r="7" spans="1:8" x14ac:dyDescent="0.3">
      <c r="A7" s="141">
        <v>2050</v>
      </c>
      <c r="B7" s="251">
        <v>1566459.354513895</v>
      </c>
      <c r="C7" s="251">
        <v>1669980.8512990971</v>
      </c>
      <c r="D7" s="434">
        <v>1770486.4951144287</v>
      </c>
      <c r="E7" s="141">
        <v>2050</v>
      </c>
      <c r="F7" s="251">
        <v>1603860.4142232726</v>
      </c>
      <c r="G7" s="251">
        <v>1752261.6162709936</v>
      </c>
      <c r="H7" s="251">
        <v>1813406.3742111849</v>
      </c>
    </row>
    <row r="8" spans="1:8" x14ac:dyDescent="0.3">
      <c r="A8" s="227" t="s">
        <v>155</v>
      </c>
      <c r="B8" s="227"/>
      <c r="C8" s="227"/>
      <c r="D8" s="428"/>
      <c r="E8" s="227" t="s">
        <v>156</v>
      </c>
      <c r="F8" s="227"/>
      <c r="G8" s="227"/>
      <c r="H8" s="227"/>
    </row>
    <row r="9" spans="1:8" x14ac:dyDescent="0.3">
      <c r="A9" s="158"/>
      <c r="B9" s="200" t="s">
        <v>97</v>
      </c>
      <c r="C9" s="200" t="s">
        <v>98</v>
      </c>
      <c r="D9" s="426" t="s">
        <v>99</v>
      </c>
      <c r="E9" s="158"/>
      <c r="F9" s="200" t="s">
        <v>97</v>
      </c>
      <c r="G9" s="200" t="s">
        <v>98</v>
      </c>
      <c r="H9" s="200" t="s">
        <v>99</v>
      </c>
    </row>
    <row r="10" spans="1:8" x14ac:dyDescent="0.3">
      <c r="A10" s="141">
        <v>2015</v>
      </c>
      <c r="B10" s="251">
        <v>1513827.8365564221</v>
      </c>
      <c r="C10" s="251">
        <v>1513827.8365564221</v>
      </c>
      <c r="D10" s="434">
        <v>1513827.8365564221</v>
      </c>
      <c r="E10" s="141">
        <v>2015</v>
      </c>
      <c r="F10" s="251">
        <v>1513827.83655642</v>
      </c>
      <c r="G10" s="251">
        <v>1513827.8365564221</v>
      </c>
      <c r="H10" s="251">
        <v>1513827.8365564221</v>
      </c>
    </row>
    <row r="11" spans="1:8" x14ac:dyDescent="0.3">
      <c r="A11" s="141">
        <v>2020</v>
      </c>
      <c r="B11" s="251">
        <v>1526381.412959696</v>
      </c>
      <c r="C11" s="251">
        <v>1560432.5960924684</v>
      </c>
      <c r="D11" s="434">
        <v>1615711.0921286587</v>
      </c>
      <c r="E11" s="141">
        <v>2020</v>
      </c>
      <c r="F11" s="251">
        <v>1526381.412959696</v>
      </c>
      <c r="G11" s="251">
        <v>1560432.5960924684</v>
      </c>
      <c r="H11" s="251">
        <v>1615711.0921286587</v>
      </c>
    </row>
    <row r="12" spans="1:8" x14ac:dyDescent="0.3">
      <c r="A12" s="141">
        <v>2030</v>
      </c>
      <c r="B12" s="251">
        <v>1693095.1282656742</v>
      </c>
      <c r="C12" s="251">
        <v>1767854.1296406379</v>
      </c>
      <c r="D12" s="434">
        <v>1849573.1132301998</v>
      </c>
      <c r="E12" s="141">
        <v>2030</v>
      </c>
      <c r="F12" s="251">
        <v>1788398.1276358259</v>
      </c>
      <c r="G12" s="251">
        <v>1837123.6049377015</v>
      </c>
      <c r="H12" s="251">
        <v>1876443.1181073585</v>
      </c>
    </row>
    <row r="13" spans="1:8" x14ac:dyDescent="0.3">
      <c r="A13" s="141">
        <v>2040</v>
      </c>
      <c r="B13" s="251">
        <v>1622009.4906707688</v>
      </c>
      <c r="C13" s="251">
        <v>1695031.7420359312</v>
      </c>
      <c r="D13" s="434">
        <v>1757060.3672549319</v>
      </c>
      <c r="E13" s="141">
        <v>2040</v>
      </c>
      <c r="F13" s="251">
        <v>1656909.1404595836</v>
      </c>
      <c r="G13" s="251">
        <v>1726955.9160446222</v>
      </c>
      <c r="H13" s="251">
        <v>1781365.8850292007</v>
      </c>
    </row>
    <row r="14" spans="1:8" x14ac:dyDescent="0.3">
      <c r="A14" s="429">
        <v>2050</v>
      </c>
      <c r="B14" s="435">
        <v>1620665.4020969714</v>
      </c>
      <c r="C14" s="435">
        <v>1751238.7696705072</v>
      </c>
      <c r="D14" s="436">
        <v>1818593.8934981173</v>
      </c>
      <c r="E14" s="141">
        <v>2050</v>
      </c>
      <c r="F14" s="251">
        <v>1628939.0718407233</v>
      </c>
      <c r="G14" s="251">
        <v>1755773.4010645107</v>
      </c>
      <c r="H14" s="251">
        <v>1830955.1751782724</v>
      </c>
    </row>
    <row r="15" spans="1:8" x14ac:dyDescent="0.3">
      <c r="A15" s="27" t="s">
        <v>158</v>
      </c>
      <c r="B15" s="227"/>
      <c r="C15" s="227"/>
      <c r="D15" s="227"/>
      <c r="E15" s="227"/>
      <c r="F15" s="227"/>
      <c r="G15" s="227"/>
      <c r="H15" s="227"/>
    </row>
    <row r="17" spans="1:1" ht="15.6" x14ac:dyDescent="0.3">
      <c r="A17" s="12" t="s">
        <v>299</v>
      </c>
    </row>
  </sheetData>
  <conditionalFormatting sqref="B3:D7">
    <cfRule type="cellIs" dxfId="10" priority="3" operator="equal">
      <formula>0</formula>
    </cfRule>
  </conditionalFormatting>
  <conditionalFormatting sqref="F10:H14">
    <cfRule type="cellIs" dxfId="9" priority="1" operator="equal">
      <formula>0</formula>
    </cfRule>
  </conditionalFormatting>
  <conditionalFormatting sqref="F3:H7">
    <cfRule type="cellIs" dxfId="8" priority="4" operator="equal">
      <formula>0</formula>
    </cfRule>
  </conditionalFormatting>
  <conditionalFormatting sqref="B10:D14">
    <cfRule type="cellIs" dxfId="7" priority="2" operator="equal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5" sqref="A1:A25"/>
    </sheetView>
  </sheetViews>
  <sheetFormatPr defaultRowHeight="14.4" x14ac:dyDescent="0.3"/>
  <cols>
    <col min="1" max="1" width="15.33203125" customWidth="1"/>
  </cols>
  <sheetData>
    <row r="1" spans="1:12" x14ac:dyDescent="0.3">
      <c r="A1" s="35"/>
      <c r="B1" s="625" t="s">
        <v>164</v>
      </c>
      <c r="C1" s="626"/>
      <c r="D1" s="626"/>
      <c r="E1" s="626"/>
      <c r="F1" s="626"/>
      <c r="G1" s="626"/>
      <c r="H1" s="626"/>
      <c r="I1" s="626"/>
      <c r="J1" s="626"/>
      <c r="K1" s="627"/>
      <c r="L1" s="1"/>
    </row>
    <row r="2" spans="1:12" x14ac:dyDescent="0.3">
      <c r="A2" s="35"/>
      <c r="B2" s="207">
        <v>2016</v>
      </c>
      <c r="C2" s="617">
        <v>2030</v>
      </c>
      <c r="D2" s="600"/>
      <c r="E2" s="601"/>
      <c r="F2" s="617">
        <v>2040</v>
      </c>
      <c r="G2" s="600"/>
      <c r="H2" s="601"/>
      <c r="I2" s="617">
        <v>2050</v>
      </c>
      <c r="J2" s="600"/>
      <c r="K2" s="601"/>
      <c r="L2" s="1"/>
    </row>
    <row r="3" spans="1:12" x14ac:dyDescent="0.3">
      <c r="A3" s="35"/>
      <c r="B3" s="207" t="s">
        <v>98</v>
      </c>
      <c r="C3" s="492" t="s">
        <v>97</v>
      </c>
      <c r="D3" s="493" t="s">
        <v>98</v>
      </c>
      <c r="E3" s="494" t="s">
        <v>99</v>
      </c>
      <c r="F3" s="492" t="s">
        <v>97</v>
      </c>
      <c r="G3" s="493" t="s">
        <v>98</v>
      </c>
      <c r="H3" s="494" t="s">
        <v>99</v>
      </c>
      <c r="I3" s="492" t="s">
        <v>97</v>
      </c>
      <c r="J3" s="493" t="s">
        <v>98</v>
      </c>
      <c r="K3" s="494" t="s">
        <v>99</v>
      </c>
      <c r="L3" s="1"/>
    </row>
    <row r="4" spans="1:12" x14ac:dyDescent="0.3">
      <c r="A4" s="423" t="s">
        <v>16</v>
      </c>
      <c r="B4" s="252">
        <v>4522338.2486238386</v>
      </c>
      <c r="C4" s="253">
        <v>3022937.5952546326</v>
      </c>
      <c r="D4" s="253">
        <v>3590974.0948487637</v>
      </c>
      <c r="E4" s="254">
        <v>4728542.3674925808</v>
      </c>
      <c r="F4" s="253">
        <v>2899531.5558153428</v>
      </c>
      <c r="G4" s="253">
        <v>3313852.4538740711</v>
      </c>
      <c r="H4" s="254">
        <v>4548616.407873732</v>
      </c>
      <c r="I4" s="253">
        <v>2659836.1025925707</v>
      </c>
      <c r="J4" s="253">
        <v>3007702.9176989398</v>
      </c>
      <c r="K4" s="254">
        <v>3865133.6320301392</v>
      </c>
      <c r="L4" s="1"/>
    </row>
    <row r="5" spans="1:12" x14ac:dyDescent="0.3">
      <c r="A5" s="35" t="s">
        <v>20</v>
      </c>
      <c r="B5" s="255">
        <v>19484332.686232157</v>
      </c>
      <c r="C5" s="40">
        <v>19623463.141102806</v>
      </c>
      <c r="D5" s="40">
        <v>19957264.792746618</v>
      </c>
      <c r="E5" s="256">
        <v>20733736.681185719</v>
      </c>
      <c r="F5" s="40">
        <v>17827907.595777176</v>
      </c>
      <c r="G5" s="40">
        <v>18194677.329821259</v>
      </c>
      <c r="H5" s="256">
        <v>18982098.711365305</v>
      </c>
      <c r="I5" s="40">
        <v>14956540.553631864</v>
      </c>
      <c r="J5" s="40">
        <v>15920949.684268929</v>
      </c>
      <c r="K5" s="256">
        <v>17970403.658987068</v>
      </c>
      <c r="L5" s="1"/>
    </row>
    <row r="6" spans="1:12" x14ac:dyDescent="0.3">
      <c r="A6" s="35" t="s">
        <v>28</v>
      </c>
      <c r="B6" s="255">
        <v>159603.38995721363</v>
      </c>
      <c r="C6" s="40">
        <v>224550.30781094905</v>
      </c>
      <c r="D6" s="40">
        <v>223537.2538169997</v>
      </c>
      <c r="E6" s="256">
        <v>247136.06602709394</v>
      </c>
      <c r="F6" s="40">
        <v>242891.90341431391</v>
      </c>
      <c r="G6" s="40">
        <v>229776.39940531011</v>
      </c>
      <c r="H6" s="256">
        <v>259996.81981322175</v>
      </c>
      <c r="I6" s="40">
        <v>235072.98921227458</v>
      </c>
      <c r="J6" s="40">
        <v>236727.07957964041</v>
      </c>
      <c r="K6" s="256">
        <v>278339.00555860152</v>
      </c>
      <c r="L6" s="1"/>
    </row>
    <row r="7" spans="1:12" x14ac:dyDescent="0.3">
      <c r="A7" s="35" t="s">
        <v>30</v>
      </c>
      <c r="B7" s="255">
        <v>968789.92314063059</v>
      </c>
      <c r="C7" s="40">
        <v>1067452.166519525</v>
      </c>
      <c r="D7" s="40">
        <v>1041652.5273796114</v>
      </c>
      <c r="E7" s="256">
        <v>1017004.0172601899</v>
      </c>
      <c r="F7" s="40">
        <v>969963.96587337251</v>
      </c>
      <c r="G7" s="40">
        <v>921822.23354130064</v>
      </c>
      <c r="H7" s="256">
        <v>837305.27669326845</v>
      </c>
      <c r="I7" s="40">
        <v>847823.65347445826</v>
      </c>
      <c r="J7" s="40">
        <v>793008.88302553596</v>
      </c>
      <c r="K7" s="256">
        <v>739164.5100462063</v>
      </c>
      <c r="L7" s="1"/>
    </row>
    <row r="8" spans="1:12" x14ac:dyDescent="0.3">
      <c r="A8" s="35" t="s">
        <v>36</v>
      </c>
      <c r="B8" s="255">
        <v>1325569.9946782133</v>
      </c>
      <c r="C8" s="40">
        <v>1196753.3983693228</v>
      </c>
      <c r="D8" s="40">
        <v>1575675.4598278285</v>
      </c>
      <c r="E8" s="256">
        <v>1787996.9102995936</v>
      </c>
      <c r="F8" s="40">
        <v>1504569.3635459014</v>
      </c>
      <c r="G8" s="40">
        <v>1524137.3951806179</v>
      </c>
      <c r="H8" s="256">
        <v>1529566.1040034401</v>
      </c>
      <c r="I8" s="40">
        <v>1447823.926835821</v>
      </c>
      <c r="J8" s="40">
        <v>1464958.6872081528</v>
      </c>
      <c r="K8" s="256">
        <v>1412694.0831862334</v>
      </c>
      <c r="L8" s="1"/>
    </row>
    <row r="9" spans="1:12" x14ac:dyDescent="0.3">
      <c r="A9" s="374" t="s">
        <v>40</v>
      </c>
      <c r="B9" s="252">
        <v>26460634.242632054</v>
      </c>
      <c r="C9" s="253">
        <v>25135156.609057236</v>
      </c>
      <c r="D9" s="253">
        <v>26389104.12861982</v>
      </c>
      <c r="E9" s="254">
        <v>28514416.042265177</v>
      </c>
      <c r="F9" s="253">
        <v>23444864.384426106</v>
      </c>
      <c r="G9" s="253">
        <v>24184265.81182256</v>
      </c>
      <c r="H9" s="254">
        <v>26157583.319748968</v>
      </c>
      <c r="I9" s="253">
        <v>20147097.225746989</v>
      </c>
      <c r="J9" s="253">
        <v>21423347.251781195</v>
      </c>
      <c r="K9" s="254">
        <v>24265734.889808252</v>
      </c>
      <c r="L9" s="1"/>
    </row>
    <row r="10" spans="1:12" x14ac:dyDescent="0.3">
      <c r="A10" s="374" t="s">
        <v>96</v>
      </c>
      <c r="B10" s="67">
        <v>8044877.1953613693</v>
      </c>
      <c r="C10" s="67">
        <v>8561113.2310181744</v>
      </c>
      <c r="D10" s="68">
        <v>9353216.1366529502</v>
      </c>
      <c r="E10" s="257">
        <v>10198522.704241302</v>
      </c>
      <c r="F10" s="67">
        <v>10004036.678079749</v>
      </c>
      <c r="G10" s="68">
        <v>11071948.5847123</v>
      </c>
      <c r="H10" s="257">
        <v>12393012.100118518</v>
      </c>
      <c r="I10" s="67">
        <v>12056027.730247781</v>
      </c>
      <c r="J10" s="68">
        <v>12797101.833524339</v>
      </c>
      <c r="K10" s="257">
        <v>15057401.547462653</v>
      </c>
      <c r="L10" s="1"/>
    </row>
    <row r="11" spans="1:12" x14ac:dyDescent="0.3">
      <c r="A11" s="35" t="s">
        <v>161</v>
      </c>
      <c r="B11" s="39">
        <v>456355.80232749949</v>
      </c>
      <c r="C11" s="39">
        <v>475404.30073014938</v>
      </c>
      <c r="D11" s="40">
        <v>494551.61767507851</v>
      </c>
      <c r="E11" s="256">
        <v>513178.08258073078</v>
      </c>
      <c r="F11" s="39">
        <v>517835.75829291187</v>
      </c>
      <c r="G11" s="40">
        <v>539744.52060782281</v>
      </c>
      <c r="H11" s="256">
        <v>564194.35275713529</v>
      </c>
      <c r="I11" s="39">
        <v>579484.77731878846</v>
      </c>
      <c r="J11" s="40">
        <v>596387.42530891241</v>
      </c>
      <c r="K11" s="256">
        <v>625009.64113978564</v>
      </c>
      <c r="L11" s="1"/>
    </row>
    <row r="12" spans="1:12" x14ac:dyDescent="0.3">
      <c r="A12" s="35" t="s">
        <v>162</v>
      </c>
      <c r="B12" s="39">
        <v>1043001.1000193333</v>
      </c>
      <c r="C12" s="39">
        <v>1059594.903113941</v>
      </c>
      <c r="D12" s="40">
        <v>1059594.903113941</v>
      </c>
      <c r="E12" s="256">
        <v>1059594.903113941</v>
      </c>
      <c r="F12" s="39">
        <v>950132.58306640363</v>
      </c>
      <c r="G12" s="40">
        <v>950132.58306640363</v>
      </c>
      <c r="H12" s="256">
        <v>950132.58306640363</v>
      </c>
      <c r="I12" s="39">
        <v>848054.03687757032</v>
      </c>
      <c r="J12" s="40">
        <v>848054.03687757032</v>
      </c>
      <c r="K12" s="256">
        <v>848054.03687757032</v>
      </c>
      <c r="L12" s="1"/>
    </row>
    <row r="13" spans="1:12" x14ac:dyDescent="0.3">
      <c r="A13" s="35" t="s">
        <v>163</v>
      </c>
      <c r="B13" s="39">
        <v>1338799.3678303729</v>
      </c>
      <c r="C13" s="39">
        <v>1338799.3678303729</v>
      </c>
      <c r="D13" s="40">
        <v>1338799.3678303729</v>
      </c>
      <c r="E13" s="256">
        <v>1338799.3678303729</v>
      </c>
      <c r="F13" s="39">
        <v>1338799.3678303729</v>
      </c>
      <c r="G13" s="40">
        <v>1338799.3678303729</v>
      </c>
      <c r="H13" s="256">
        <v>1338799.3678303729</v>
      </c>
      <c r="I13" s="39">
        <v>1338799.3678303729</v>
      </c>
      <c r="J13" s="40">
        <v>1338799.3678303729</v>
      </c>
      <c r="K13" s="256">
        <v>1338799.3678303729</v>
      </c>
      <c r="L13" s="1"/>
    </row>
    <row r="14" spans="1:12" ht="15" thickBot="1" x14ac:dyDescent="0.35">
      <c r="A14" s="569" t="s">
        <v>0</v>
      </c>
      <c r="B14" s="57">
        <v>37343667.70817063</v>
      </c>
      <c r="C14" s="57">
        <v>36570068.411749877</v>
      </c>
      <c r="D14" s="58">
        <v>38635266.153892159</v>
      </c>
      <c r="E14" s="258">
        <v>41624511.100031525</v>
      </c>
      <c r="F14" s="57">
        <v>36255668.771695547</v>
      </c>
      <c r="G14" s="58">
        <v>38084890.868039459</v>
      </c>
      <c r="H14" s="258">
        <v>41403721.723521397</v>
      </c>
      <c r="I14" s="57">
        <v>34969463.138021499</v>
      </c>
      <c r="J14" s="58">
        <v>37003689.915322393</v>
      </c>
      <c r="K14" s="258">
        <v>42134999.483118638</v>
      </c>
      <c r="L14" s="1"/>
    </row>
    <row r="15" spans="1:12" x14ac:dyDescent="0.3">
      <c r="A15" s="570"/>
      <c r="B15" s="600" t="s">
        <v>159</v>
      </c>
      <c r="C15" s="600"/>
      <c r="D15" s="600"/>
      <c r="E15" s="600"/>
      <c r="F15" s="600"/>
      <c r="G15" s="600"/>
      <c r="H15" s="600"/>
      <c r="I15" s="600"/>
      <c r="J15" s="600"/>
      <c r="K15" s="601"/>
      <c r="L15" s="1"/>
    </row>
    <row r="16" spans="1:12" x14ac:dyDescent="0.3">
      <c r="A16" s="35" t="s">
        <v>16</v>
      </c>
      <c r="B16" s="259">
        <v>0.12110053795370429</v>
      </c>
      <c r="C16" s="260">
        <v>8.2661524206593229E-2</v>
      </c>
      <c r="D16" s="260">
        <v>9.2945499082242117E-2</v>
      </c>
      <c r="E16" s="261">
        <v>0.11359994970581166</v>
      </c>
      <c r="F16" s="260">
        <v>7.9974570985682086E-2</v>
      </c>
      <c r="G16" s="260">
        <v>8.7012260724502438E-2</v>
      </c>
      <c r="H16" s="261">
        <v>0.10986008548332189</v>
      </c>
      <c r="I16" s="260">
        <v>7.6061679645879135E-2</v>
      </c>
      <c r="J16" s="260">
        <v>8.1281162083609346E-2</v>
      </c>
      <c r="K16" s="261">
        <v>9.1732139063599671E-2</v>
      </c>
      <c r="L16" s="1"/>
    </row>
    <row r="17" spans="1:12" x14ac:dyDescent="0.3">
      <c r="A17" s="35" t="s">
        <v>20</v>
      </c>
      <c r="B17" s="262">
        <v>0.52175733884781406</v>
      </c>
      <c r="C17" s="263">
        <v>0.53659902738376708</v>
      </c>
      <c r="D17" s="263">
        <v>0.51655564409088717</v>
      </c>
      <c r="E17" s="49">
        <v>0.4981136386529238</v>
      </c>
      <c r="F17" s="263">
        <v>0.49172745117572492</v>
      </c>
      <c r="G17" s="263">
        <v>0.47774004113242946</v>
      </c>
      <c r="H17" s="49">
        <v>0.45846358542646665</v>
      </c>
      <c r="I17" s="263">
        <v>0.42770289308130555</v>
      </c>
      <c r="J17" s="263">
        <v>0.43025302937900856</v>
      </c>
      <c r="K17" s="49">
        <v>0.42649587942173584</v>
      </c>
      <c r="L17" s="1"/>
    </row>
    <row r="18" spans="1:12" x14ac:dyDescent="0.3">
      <c r="A18" s="35" t="s">
        <v>28</v>
      </c>
      <c r="B18" s="262">
        <v>4.2739077265914376E-3</v>
      </c>
      <c r="C18" s="263">
        <v>6.1402758475234782E-3</v>
      </c>
      <c r="D18" s="263">
        <v>5.7858344479006603E-3</v>
      </c>
      <c r="E18" s="49">
        <v>5.937272522749385E-3</v>
      </c>
      <c r="F18" s="263">
        <v>6.6994186466072664E-3</v>
      </c>
      <c r="G18" s="263">
        <v>6.0332692090798836E-3</v>
      </c>
      <c r="H18" s="49">
        <v>6.279551909593623E-3</v>
      </c>
      <c r="I18" s="263">
        <v>6.7222361488496829E-3</v>
      </c>
      <c r="J18" s="263">
        <v>6.3973911823754928E-3</v>
      </c>
      <c r="K18" s="49">
        <v>6.6058860560830879E-3</v>
      </c>
      <c r="L18" s="1"/>
    </row>
    <row r="19" spans="1:12" x14ac:dyDescent="0.3">
      <c r="A19" s="35" t="s">
        <v>30</v>
      </c>
      <c r="B19" s="262">
        <v>2.5942548833484388E-2</v>
      </c>
      <c r="C19" s="263">
        <v>2.9189230780234339E-2</v>
      </c>
      <c r="D19" s="263">
        <v>2.6961184199702327E-2</v>
      </c>
      <c r="E19" s="49">
        <v>2.443281591502992E-2</v>
      </c>
      <c r="F19" s="263">
        <v>2.6753442943813908E-2</v>
      </c>
      <c r="G19" s="263">
        <v>2.4204407903788604E-2</v>
      </c>
      <c r="H19" s="49">
        <v>2.0222947161235422E-2</v>
      </c>
      <c r="I19" s="263">
        <v>2.4244686002989818E-2</v>
      </c>
      <c r="J19" s="263">
        <v>2.1430535301755645E-2</v>
      </c>
      <c r="K19" s="49">
        <v>1.7542767749228336E-2</v>
      </c>
      <c r="L19" s="1"/>
    </row>
    <row r="20" spans="1:12" x14ac:dyDescent="0.3">
      <c r="A20" s="35" t="s">
        <v>36</v>
      </c>
      <c r="B20" s="262">
        <v>3.5496513225137347E-2</v>
      </c>
      <c r="C20" s="263">
        <v>3.2724942838357085E-2</v>
      </c>
      <c r="D20" s="263">
        <v>4.0783346840464127E-2</v>
      </c>
      <c r="E20" s="49">
        <v>4.2955385253719877E-2</v>
      </c>
      <c r="F20" s="263">
        <v>4.1498872163144435E-2</v>
      </c>
      <c r="G20" s="263">
        <v>4.0019476502154351E-2</v>
      </c>
      <c r="H20" s="49">
        <v>3.6942720130748431E-2</v>
      </c>
      <c r="I20" s="263">
        <v>4.1402520854306027E-2</v>
      </c>
      <c r="J20" s="263">
        <v>3.9589529870142665E-2</v>
      </c>
      <c r="K20" s="49">
        <v>3.3527805874359357E-2</v>
      </c>
      <c r="L20" s="1"/>
    </row>
    <row r="21" spans="1:12" x14ac:dyDescent="0.3">
      <c r="A21" s="374" t="s">
        <v>40</v>
      </c>
      <c r="B21" s="259">
        <v>0.70857084658673164</v>
      </c>
      <c r="C21" s="260">
        <v>0.68731500105647514</v>
      </c>
      <c r="D21" s="260">
        <v>0.68303150866119633</v>
      </c>
      <c r="E21" s="261">
        <v>0.68503906205023468</v>
      </c>
      <c r="F21" s="260">
        <v>0.64665375591497254</v>
      </c>
      <c r="G21" s="260">
        <v>0.63500945547195475</v>
      </c>
      <c r="H21" s="261">
        <v>0.63176889011136605</v>
      </c>
      <c r="I21" s="260">
        <v>0.57613401573333023</v>
      </c>
      <c r="J21" s="260">
        <v>0.57895164781689168</v>
      </c>
      <c r="K21" s="261">
        <v>0.57590447816500634</v>
      </c>
      <c r="L21" s="1"/>
    </row>
    <row r="22" spans="1:12" x14ac:dyDescent="0.3">
      <c r="A22" s="374" t="s">
        <v>96</v>
      </c>
      <c r="B22" s="264">
        <v>0.21542814857473641</v>
      </c>
      <c r="C22" s="264">
        <v>0.23410164658777366</v>
      </c>
      <c r="D22" s="265">
        <v>0.24209011785753407</v>
      </c>
      <c r="E22" s="69">
        <v>0.24501243221169217</v>
      </c>
      <c r="F22" s="264">
        <v>0.27593027565084677</v>
      </c>
      <c r="G22" s="265">
        <v>0.29071761353014125</v>
      </c>
      <c r="H22" s="69">
        <v>0.29932121037027609</v>
      </c>
      <c r="I22" s="264">
        <v>0.34475873085793923</v>
      </c>
      <c r="J22" s="265">
        <v>0.34583312806935362</v>
      </c>
      <c r="K22" s="69">
        <v>0.35736090500002005</v>
      </c>
      <c r="L22" s="1"/>
    </row>
    <row r="23" spans="1:12" x14ac:dyDescent="0.3">
      <c r="A23" s="35" t="s">
        <v>161</v>
      </c>
      <c r="B23" s="266">
        <v>1.2220433351479583E-2</v>
      </c>
      <c r="C23" s="266">
        <v>1.2999819835650159E-2</v>
      </c>
      <c r="D23" s="263">
        <v>1.2800523120642638E-2</v>
      </c>
      <c r="E23" s="49">
        <v>1.2328747389908494E-2</v>
      </c>
      <c r="F23" s="266">
        <v>1.4282890809538212E-2</v>
      </c>
      <c r="G23" s="263">
        <v>1.4172143028530303E-2</v>
      </c>
      <c r="H23" s="49">
        <v>1.3626657925212971E-2</v>
      </c>
      <c r="I23" s="266">
        <v>1.6571165963618351E-2</v>
      </c>
      <c r="J23" s="263">
        <v>1.6116971758050588E-2</v>
      </c>
      <c r="K23" s="49">
        <v>1.4833502997672882E-2</v>
      </c>
      <c r="L23" s="1"/>
    </row>
    <row r="24" spans="1:12" x14ac:dyDescent="0.3">
      <c r="A24" s="35" t="s">
        <v>162</v>
      </c>
      <c r="B24" s="266">
        <v>2.7929798116512514E-2</v>
      </c>
      <c r="C24" s="266">
        <v>2.8974375743128104E-2</v>
      </c>
      <c r="D24" s="263">
        <v>2.7425588292658783E-2</v>
      </c>
      <c r="E24" s="49">
        <v>2.5456032398015083E-2</v>
      </c>
      <c r="F24" s="266">
        <v>2.6206455852447633E-2</v>
      </c>
      <c r="G24" s="263">
        <v>2.4947756483234336E-2</v>
      </c>
      <c r="H24" s="49">
        <v>2.2947999443408359E-2</v>
      </c>
      <c r="I24" s="266">
        <v>2.4251274133960055E-2</v>
      </c>
      <c r="J24" s="263">
        <v>2.2918093812217637E-2</v>
      </c>
      <c r="K24" s="49">
        <v>2.0127068880523961E-2</v>
      </c>
      <c r="L24" s="1"/>
    </row>
    <row r="25" spans="1:12" x14ac:dyDescent="0.3">
      <c r="A25" s="117" t="s">
        <v>163</v>
      </c>
      <c r="B25" s="267">
        <v>3.5850773370539858E-2</v>
      </c>
      <c r="C25" s="267">
        <v>3.6609156776972823E-2</v>
      </c>
      <c r="D25" s="268">
        <v>3.4652262067968197E-2</v>
      </c>
      <c r="E25" s="269">
        <v>3.2163725950149574E-2</v>
      </c>
      <c r="F25" s="267">
        <v>3.6926621772194718E-2</v>
      </c>
      <c r="G25" s="268">
        <v>3.5153031486139373E-2</v>
      </c>
      <c r="H25" s="269">
        <v>3.2335242149736571E-2</v>
      </c>
      <c r="I25" s="267">
        <v>3.8284813311152237E-2</v>
      </c>
      <c r="J25" s="268">
        <v>3.6180158543486399E-2</v>
      </c>
      <c r="K25" s="269">
        <v>3.1774044956776659E-2</v>
      </c>
      <c r="L25" s="1"/>
    </row>
    <row r="26" spans="1:12" x14ac:dyDescent="0.3">
      <c r="A26" s="547" t="s">
        <v>301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"/>
    </row>
    <row r="27" spans="1:12" x14ac:dyDescent="0.3">
      <c r="A27" s="547" t="s">
        <v>302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1"/>
    </row>
    <row r="28" spans="1:12" x14ac:dyDescent="0.3">
      <c r="A28" s="399" t="s">
        <v>303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4">
      <c r="A30" s="83" t="s">
        <v>300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5">
    <mergeCell ref="B1:K1"/>
    <mergeCell ref="C2:E2"/>
    <mergeCell ref="F2:H2"/>
    <mergeCell ref="I2:K2"/>
    <mergeCell ref="B15:K1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E12" sqref="E12"/>
    </sheetView>
  </sheetViews>
  <sheetFormatPr defaultRowHeight="14.4" x14ac:dyDescent="0.3"/>
  <cols>
    <col min="1" max="1" width="20.6640625" customWidth="1"/>
  </cols>
  <sheetData>
    <row r="1" spans="1:13" x14ac:dyDescent="0.3">
      <c r="A1" s="35"/>
      <c r="B1" s="617" t="s">
        <v>164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1"/>
    </row>
    <row r="2" spans="1:13" x14ac:dyDescent="0.3">
      <c r="A2" s="35"/>
      <c r="B2" s="617">
        <v>2030</v>
      </c>
      <c r="C2" s="600"/>
      <c r="D2" s="600"/>
      <c r="E2" s="601"/>
      <c r="F2" s="617">
        <v>2040</v>
      </c>
      <c r="G2" s="600"/>
      <c r="H2" s="600"/>
      <c r="I2" s="601"/>
      <c r="J2" s="617">
        <v>2050</v>
      </c>
      <c r="K2" s="600"/>
      <c r="L2" s="600"/>
      <c r="M2" s="601"/>
    </row>
    <row r="3" spans="1:13" x14ac:dyDescent="0.3">
      <c r="A3" s="35"/>
      <c r="B3" s="270" t="s">
        <v>149</v>
      </c>
      <c r="C3" s="271" t="s">
        <v>150</v>
      </c>
      <c r="D3" s="271" t="s">
        <v>151</v>
      </c>
      <c r="E3" s="272" t="s">
        <v>152</v>
      </c>
      <c r="F3" s="270" t="s">
        <v>149</v>
      </c>
      <c r="G3" s="271" t="s">
        <v>150</v>
      </c>
      <c r="H3" s="271" t="s">
        <v>151</v>
      </c>
      <c r="I3" s="272" t="s">
        <v>152</v>
      </c>
      <c r="J3" s="270" t="s">
        <v>149</v>
      </c>
      <c r="K3" s="271" t="s">
        <v>150</v>
      </c>
      <c r="L3" s="271" t="s">
        <v>151</v>
      </c>
      <c r="M3" s="272" t="s">
        <v>152</v>
      </c>
    </row>
    <row r="4" spans="1:13" x14ac:dyDescent="0.3">
      <c r="A4" s="423" t="s">
        <v>16</v>
      </c>
      <c r="B4" s="187">
        <v>3590974.0948487637</v>
      </c>
      <c r="C4" s="253">
        <v>4944145.9229176631</v>
      </c>
      <c r="D4" s="253">
        <v>2952000.531172445</v>
      </c>
      <c r="E4" s="254">
        <v>2921041.620464717</v>
      </c>
      <c r="F4" s="253">
        <v>3313852.4538740711</v>
      </c>
      <c r="G4" s="253">
        <v>5442740.6602285886</v>
      </c>
      <c r="H4" s="253">
        <v>2836346.3784033153</v>
      </c>
      <c r="I4" s="254">
        <v>2846160.3341011782</v>
      </c>
      <c r="J4" s="253">
        <v>3007702.9176989398</v>
      </c>
      <c r="K4" s="253">
        <v>6792567.8466992741</v>
      </c>
      <c r="L4" s="253">
        <v>2744734.6699454952</v>
      </c>
      <c r="M4" s="254">
        <v>2724825.346727733</v>
      </c>
    </row>
    <row r="5" spans="1:13" x14ac:dyDescent="0.3">
      <c r="A5" s="35" t="s">
        <v>20</v>
      </c>
      <c r="B5" s="39">
        <v>19957264.792746618</v>
      </c>
      <c r="C5" s="40">
        <v>19620804.672613528</v>
      </c>
      <c r="D5" s="40">
        <v>26288305.058948275</v>
      </c>
      <c r="E5" s="256">
        <v>27322396.995557234</v>
      </c>
      <c r="F5" s="40">
        <v>18194677.329821259</v>
      </c>
      <c r="G5" s="40">
        <v>18233124.501269072</v>
      </c>
      <c r="H5" s="40">
        <v>23384857.275145698</v>
      </c>
      <c r="I5" s="256">
        <v>24269064.122845735</v>
      </c>
      <c r="J5" s="40">
        <v>15920949.684268929</v>
      </c>
      <c r="K5" s="40">
        <v>15713464.348397834</v>
      </c>
      <c r="L5" s="40">
        <v>19300419.069375634</v>
      </c>
      <c r="M5" s="256">
        <v>20286017.449190043</v>
      </c>
    </row>
    <row r="6" spans="1:13" x14ac:dyDescent="0.3">
      <c r="A6" s="35" t="s">
        <v>28</v>
      </c>
      <c r="B6" s="39">
        <v>223537.2538169997</v>
      </c>
      <c r="C6" s="40">
        <v>217593.58647862502</v>
      </c>
      <c r="D6" s="40">
        <v>153713.07035765625</v>
      </c>
      <c r="E6" s="256">
        <v>140074.89154664788</v>
      </c>
      <c r="F6" s="40">
        <v>229776.39940531011</v>
      </c>
      <c r="G6" s="40">
        <v>246616.08512710207</v>
      </c>
      <c r="H6" s="40">
        <v>242649.96868249134</v>
      </c>
      <c r="I6" s="256">
        <v>248246.90482734991</v>
      </c>
      <c r="J6" s="40">
        <v>236727.07957964041</v>
      </c>
      <c r="K6" s="40">
        <v>249494.72652224748</v>
      </c>
      <c r="L6" s="40">
        <v>251334.08034936403</v>
      </c>
      <c r="M6" s="256">
        <v>252170.30525025615</v>
      </c>
    </row>
    <row r="7" spans="1:13" x14ac:dyDescent="0.3">
      <c r="A7" s="35" t="s">
        <v>30</v>
      </c>
      <c r="B7" s="39">
        <v>1041652.5273796114</v>
      </c>
      <c r="C7" s="40">
        <v>1052189.0418492563</v>
      </c>
      <c r="D7" s="40">
        <v>1050468.8617977565</v>
      </c>
      <c r="E7" s="256">
        <v>1034644.3336188353</v>
      </c>
      <c r="F7" s="40">
        <v>921822.23354130064</v>
      </c>
      <c r="G7" s="40">
        <v>926374.36667970358</v>
      </c>
      <c r="H7" s="40">
        <v>945898.03366181953</v>
      </c>
      <c r="I7" s="256">
        <v>939581.26247407077</v>
      </c>
      <c r="J7" s="40">
        <v>793008.88302553596</v>
      </c>
      <c r="K7" s="40">
        <v>808254.80113394838</v>
      </c>
      <c r="L7" s="40">
        <v>831038.71654600417</v>
      </c>
      <c r="M7" s="256">
        <v>829462.2382459495</v>
      </c>
    </row>
    <row r="8" spans="1:13" x14ac:dyDescent="0.3">
      <c r="A8" s="35" t="s">
        <v>36</v>
      </c>
      <c r="B8" s="39">
        <v>1575675.4598278285</v>
      </c>
      <c r="C8" s="40">
        <v>1275955.9578811654</v>
      </c>
      <c r="D8" s="40">
        <v>1140141.6972411319</v>
      </c>
      <c r="E8" s="256">
        <v>1107700.3463135241</v>
      </c>
      <c r="F8" s="40">
        <v>1524137.3951806179</v>
      </c>
      <c r="G8" s="40">
        <v>1407955.9787986851</v>
      </c>
      <c r="H8" s="40">
        <v>1413350.7288549708</v>
      </c>
      <c r="I8" s="256">
        <v>1357751.3361711309</v>
      </c>
      <c r="J8" s="40">
        <v>1464958.6872081528</v>
      </c>
      <c r="K8" s="40">
        <v>1562022.4696984726</v>
      </c>
      <c r="L8" s="40">
        <v>1423544.4819178996</v>
      </c>
      <c r="M8" s="256">
        <v>1453542.7931136712</v>
      </c>
    </row>
    <row r="9" spans="1:13" x14ac:dyDescent="0.3">
      <c r="A9" s="374" t="s">
        <v>40</v>
      </c>
      <c r="B9" s="187">
        <v>26389104.12861982</v>
      </c>
      <c r="C9" s="253">
        <v>27110689.181740236</v>
      </c>
      <c r="D9" s="253">
        <v>31584629.219517265</v>
      </c>
      <c r="E9" s="254">
        <v>32525858.187500957</v>
      </c>
      <c r="F9" s="253">
        <v>24184265.81182256</v>
      </c>
      <c r="G9" s="253">
        <v>26256811.592103146</v>
      </c>
      <c r="H9" s="253">
        <v>28823102.384748295</v>
      </c>
      <c r="I9" s="254">
        <v>29660803.960419465</v>
      </c>
      <c r="J9" s="253">
        <v>21423347.251781195</v>
      </c>
      <c r="K9" s="253">
        <v>25125804.192451779</v>
      </c>
      <c r="L9" s="253">
        <v>24551071.018134393</v>
      </c>
      <c r="M9" s="254">
        <v>25546018.132527653</v>
      </c>
    </row>
    <row r="10" spans="1:13" x14ac:dyDescent="0.3">
      <c r="A10" s="374" t="s">
        <v>96</v>
      </c>
      <c r="B10" s="67">
        <v>9353216.1366529502</v>
      </c>
      <c r="C10" s="68">
        <v>9102824.7849391457</v>
      </c>
      <c r="D10" s="68">
        <v>8227552.4937742501</v>
      </c>
      <c r="E10" s="257">
        <v>7992859.7438922701</v>
      </c>
      <c r="F10" s="67">
        <v>11071948.5847123</v>
      </c>
      <c r="G10" s="68">
        <v>10201227.028216593</v>
      </c>
      <c r="H10" s="68">
        <v>9985474.3115163129</v>
      </c>
      <c r="I10" s="257">
        <v>9777331.1714862734</v>
      </c>
      <c r="J10" s="67">
        <v>12797101.833524339</v>
      </c>
      <c r="K10" s="68">
        <v>11340121.42662145</v>
      </c>
      <c r="L10" s="68">
        <v>11817325.513657741</v>
      </c>
      <c r="M10" s="257">
        <v>11567079.167756207</v>
      </c>
    </row>
    <row r="11" spans="1:13" x14ac:dyDescent="0.3">
      <c r="A11" s="35" t="s">
        <v>161</v>
      </c>
      <c r="B11" s="39">
        <v>494551.61767507851</v>
      </c>
      <c r="C11" s="40">
        <v>501913.23684522504</v>
      </c>
      <c r="D11" s="40">
        <v>543108.41845096403</v>
      </c>
      <c r="E11" s="256">
        <v>551199.89473742002</v>
      </c>
      <c r="F11" s="39">
        <v>539744.52060782281</v>
      </c>
      <c r="G11" s="40">
        <v>550700.06957760069</v>
      </c>
      <c r="H11" s="40">
        <v>580396.69507780718</v>
      </c>
      <c r="I11" s="256">
        <v>590805.39105413598</v>
      </c>
      <c r="J11" s="39">
        <v>596387.42530891241</v>
      </c>
      <c r="K11" s="40">
        <v>622740.01646790665</v>
      </c>
      <c r="L11" s="40">
        <v>635462.28379294765</v>
      </c>
      <c r="M11" s="256">
        <v>645384.45866599621</v>
      </c>
    </row>
    <row r="12" spans="1:13" x14ac:dyDescent="0.3">
      <c r="A12" s="35" t="s">
        <v>162</v>
      </c>
      <c r="B12" s="39">
        <v>1059594.903113941</v>
      </c>
      <c r="C12" s="40">
        <v>1059594.903113941</v>
      </c>
      <c r="D12" s="40">
        <v>1059594.903113941</v>
      </c>
      <c r="E12" s="256">
        <v>1059594.903113941</v>
      </c>
      <c r="F12" s="39">
        <v>950132.58306640363</v>
      </c>
      <c r="G12" s="40">
        <v>950132.58306640363</v>
      </c>
      <c r="H12" s="40">
        <v>950132.58306640363</v>
      </c>
      <c r="I12" s="256">
        <v>950132.58306640363</v>
      </c>
      <c r="J12" s="39">
        <v>848054.03687757032</v>
      </c>
      <c r="K12" s="40">
        <v>848054.03687757032</v>
      </c>
      <c r="L12" s="40">
        <v>848054.03687757032</v>
      </c>
      <c r="M12" s="256">
        <v>848054.03687757032</v>
      </c>
    </row>
    <row r="13" spans="1:13" x14ac:dyDescent="0.3">
      <c r="A13" s="35" t="s">
        <v>163</v>
      </c>
      <c r="B13" s="39">
        <v>1338799.3678303729</v>
      </c>
      <c r="C13" s="40">
        <v>1338799.3678303729</v>
      </c>
      <c r="D13" s="40">
        <v>1338799.3678303729</v>
      </c>
      <c r="E13" s="256">
        <v>1338799.3678303729</v>
      </c>
      <c r="F13" s="39">
        <v>1338799.3678303729</v>
      </c>
      <c r="G13" s="40">
        <v>1338799.3678303729</v>
      </c>
      <c r="H13" s="40">
        <v>1338799.3678303729</v>
      </c>
      <c r="I13" s="256">
        <v>1338799.3678303729</v>
      </c>
      <c r="J13" s="39">
        <v>1338799.3678303729</v>
      </c>
      <c r="K13" s="40">
        <v>1338799.3678303729</v>
      </c>
      <c r="L13" s="40">
        <v>1338799.3678303729</v>
      </c>
      <c r="M13" s="256">
        <v>1338799.3678303729</v>
      </c>
    </row>
    <row r="14" spans="1:13" ht="15" thickBot="1" x14ac:dyDescent="0.35">
      <c r="A14" s="569" t="s">
        <v>0</v>
      </c>
      <c r="B14" s="57">
        <v>38635266.153892159</v>
      </c>
      <c r="C14" s="58">
        <v>39113821.474468917</v>
      </c>
      <c r="D14" s="58">
        <v>42753684.40268679</v>
      </c>
      <c r="E14" s="258">
        <v>43468312.097074963</v>
      </c>
      <c r="F14" s="57">
        <v>38084890.868039459</v>
      </c>
      <c r="G14" s="58">
        <v>39297670.640794113</v>
      </c>
      <c r="H14" s="58">
        <v>41677905.342239194</v>
      </c>
      <c r="I14" s="258">
        <v>42317872.47385665</v>
      </c>
      <c r="J14" s="57">
        <v>37003689.915322393</v>
      </c>
      <c r="K14" s="58">
        <v>39275519.040249079</v>
      </c>
      <c r="L14" s="58">
        <v>39190712.220293023</v>
      </c>
      <c r="M14" s="258">
        <v>39945335.163657807</v>
      </c>
    </row>
    <row r="15" spans="1:13" x14ac:dyDescent="0.3">
      <c r="A15" s="570"/>
      <c r="B15" s="628" t="s">
        <v>159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</row>
    <row r="16" spans="1:13" x14ac:dyDescent="0.3">
      <c r="A16" s="35" t="s">
        <v>16</v>
      </c>
      <c r="B16" s="273">
        <v>9.2945499082242117E-2</v>
      </c>
      <c r="C16" s="260">
        <v>0.12640406220969475</v>
      </c>
      <c r="D16" s="260">
        <v>6.9046693224571104E-2</v>
      </c>
      <c r="E16" s="261">
        <v>6.7199333941040634E-2</v>
      </c>
      <c r="F16" s="260">
        <v>8.7012260724502438E-2</v>
      </c>
      <c r="G16" s="260">
        <v>0.13850033784390747</v>
      </c>
      <c r="H16" s="260">
        <v>6.8053957009417437E-2</v>
      </c>
      <c r="I16" s="261">
        <v>6.7256697175868033E-2</v>
      </c>
      <c r="J16" s="260">
        <v>8.1281162083609346E-2</v>
      </c>
      <c r="K16" s="260">
        <v>0.17294660930485303</v>
      </c>
      <c r="L16" s="260">
        <v>7.0035335273245347E-2</v>
      </c>
      <c r="M16" s="261">
        <v>6.8213856150261418E-2</v>
      </c>
    </row>
    <row r="17" spans="1:13" x14ac:dyDescent="0.3">
      <c r="A17" s="35" t="s">
        <v>20</v>
      </c>
      <c r="B17" s="266">
        <v>0.51655564409088717</v>
      </c>
      <c r="C17" s="263">
        <v>0.50163353855415982</v>
      </c>
      <c r="D17" s="263">
        <v>0.61487811930651348</v>
      </c>
      <c r="E17" s="49">
        <v>0.62855895886962199</v>
      </c>
      <c r="F17" s="263">
        <v>0.47774004113242946</v>
      </c>
      <c r="G17" s="263">
        <v>0.46397468867637248</v>
      </c>
      <c r="H17" s="263">
        <v>0.56108523408555067</v>
      </c>
      <c r="I17" s="49">
        <v>0.57349442928254013</v>
      </c>
      <c r="J17" s="263">
        <v>0.43025302937900856</v>
      </c>
      <c r="K17" s="263">
        <v>0.40008292015937114</v>
      </c>
      <c r="L17" s="263">
        <v>0.49247431281388759</v>
      </c>
      <c r="M17" s="49">
        <v>0.50784446709677944</v>
      </c>
    </row>
    <row r="18" spans="1:13" x14ac:dyDescent="0.3">
      <c r="A18" s="35" t="s">
        <v>28</v>
      </c>
      <c r="B18" s="266">
        <v>5.7858344479006603E-3</v>
      </c>
      <c r="C18" s="263">
        <v>5.5630868648479321E-3</v>
      </c>
      <c r="D18" s="263">
        <v>3.5953175148571849E-3</v>
      </c>
      <c r="E18" s="49">
        <v>3.2224598745363682E-3</v>
      </c>
      <c r="F18" s="263">
        <v>6.0332692090798836E-3</v>
      </c>
      <c r="G18" s="263">
        <v>6.2755904130127986E-3</v>
      </c>
      <c r="H18" s="263">
        <v>5.8220288829288532E-3</v>
      </c>
      <c r="I18" s="49">
        <v>5.8662425664407665E-3</v>
      </c>
      <c r="J18" s="263">
        <v>6.3973911823754928E-3</v>
      </c>
      <c r="K18" s="263">
        <v>6.3524234082449242E-3</v>
      </c>
      <c r="L18" s="263">
        <v>6.4131031591516414E-3</v>
      </c>
      <c r="M18" s="49">
        <v>6.3128849518248684E-3</v>
      </c>
    </row>
    <row r="19" spans="1:13" x14ac:dyDescent="0.3">
      <c r="A19" s="35" t="s">
        <v>30</v>
      </c>
      <c r="B19" s="266">
        <v>2.6961184199702327E-2</v>
      </c>
      <c r="C19" s="263">
        <v>2.6900696536032925E-2</v>
      </c>
      <c r="D19" s="263">
        <v>2.4570253452395822E-2</v>
      </c>
      <c r="E19" s="49">
        <v>2.380226614983879E-2</v>
      </c>
      <c r="F19" s="263">
        <v>2.4204407903788604E-2</v>
      </c>
      <c r="G19" s="263">
        <v>2.3573264052909364E-2</v>
      </c>
      <c r="H19" s="263">
        <v>2.2695431209763386E-2</v>
      </c>
      <c r="I19" s="49">
        <v>2.2202941867045183E-2</v>
      </c>
      <c r="J19" s="263">
        <v>2.1430535301755645E-2</v>
      </c>
      <c r="K19" s="263">
        <v>2.0579099166217474E-2</v>
      </c>
      <c r="L19" s="263">
        <v>2.1204991424363315E-2</v>
      </c>
      <c r="M19" s="49">
        <v>2.0764933748774569E-2</v>
      </c>
    </row>
    <row r="20" spans="1:13" x14ac:dyDescent="0.3">
      <c r="A20" s="35" t="s">
        <v>36</v>
      </c>
      <c r="B20" s="266">
        <v>4.0783346840464127E-2</v>
      </c>
      <c r="C20" s="263">
        <v>3.2621613275860314E-2</v>
      </c>
      <c r="D20" s="263">
        <v>2.6667682871548762E-2</v>
      </c>
      <c r="E20" s="49">
        <v>2.5482939016352159E-2</v>
      </c>
      <c r="F20" s="263">
        <v>4.0019476502154351E-2</v>
      </c>
      <c r="G20" s="263">
        <v>3.5827975445880872E-2</v>
      </c>
      <c r="H20" s="263">
        <v>3.391127066605687E-2</v>
      </c>
      <c r="I20" s="49">
        <v>3.2084584049208269E-2</v>
      </c>
      <c r="J20" s="263">
        <v>3.9589529870142665E-2</v>
      </c>
      <c r="K20" s="263">
        <v>3.9770893112774167E-2</v>
      </c>
      <c r="L20" s="263">
        <v>3.6323516498401008E-2</v>
      </c>
      <c r="M20" s="49">
        <v>3.6388298837860343E-2</v>
      </c>
    </row>
    <row r="21" spans="1:13" x14ac:dyDescent="0.3">
      <c r="A21" s="374" t="s">
        <v>40</v>
      </c>
      <c r="B21" s="273">
        <v>0.68303150866119633</v>
      </c>
      <c r="C21" s="260">
        <v>0.69312299744059569</v>
      </c>
      <c r="D21" s="260">
        <v>0.73875806636988639</v>
      </c>
      <c r="E21" s="261">
        <v>0.74826595785138994</v>
      </c>
      <c r="F21" s="260">
        <v>0.63500945547195475</v>
      </c>
      <c r="G21" s="260">
        <v>0.66815185643208286</v>
      </c>
      <c r="H21" s="260">
        <v>0.69156792185371718</v>
      </c>
      <c r="I21" s="261">
        <v>0.70090489494110242</v>
      </c>
      <c r="J21" s="260">
        <v>0.57895164781689168</v>
      </c>
      <c r="K21" s="260">
        <v>0.63973194515146081</v>
      </c>
      <c r="L21" s="260">
        <v>0.62645125916904887</v>
      </c>
      <c r="M21" s="261">
        <v>0.63952444078550064</v>
      </c>
    </row>
    <row r="22" spans="1:13" x14ac:dyDescent="0.3">
      <c r="A22" s="374" t="s">
        <v>96</v>
      </c>
      <c r="B22" s="264">
        <v>0.24209011785753407</v>
      </c>
      <c r="C22" s="265">
        <v>0.2327265514283974</v>
      </c>
      <c r="D22" s="265">
        <v>0.19244078279384974</v>
      </c>
      <c r="E22" s="69">
        <v>0.18387784936397655</v>
      </c>
      <c r="F22" s="264">
        <v>0.29071761353014125</v>
      </c>
      <c r="G22" s="265">
        <v>0.25958859295916908</v>
      </c>
      <c r="H22" s="265">
        <v>0.23958676016753561</v>
      </c>
      <c r="I22" s="69">
        <v>0.23104496043667042</v>
      </c>
      <c r="J22" s="264">
        <v>0.34583312806935362</v>
      </c>
      <c r="K22" s="265">
        <v>0.2887325668439984</v>
      </c>
      <c r="L22" s="265">
        <v>0.30153382891415553</v>
      </c>
      <c r="M22" s="69">
        <v>0.28957271532121015</v>
      </c>
    </row>
    <row r="23" spans="1:13" x14ac:dyDescent="0.3">
      <c r="A23" s="35" t="s">
        <v>161</v>
      </c>
      <c r="B23" s="266">
        <v>1.2800523120642638E-2</v>
      </c>
      <c r="C23" s="263">
        <v>1.2832119642741708E-2</v>
      </c>
      <c r="D23" s="263">
        <v>1.270319566696416E-2</v>
      </c>
      <c r="E23" s="49">
        <v>1.2680499153186833E-2</v>
      </c>
      <c r="F23" s="266">
        <v>1.4172143028530303E-2</v>
      </c>
      <c r="G23" s="263">
        <v>1.4013555017327926E-2</v>
      </c>
      <c r="H23" s="263">
        <v>1.3925764510281042E-2</v>
      </c>
      <c r="I23" s="49">
        <v>1.3961131704320125E-2</v>
      </c>
      <c r="J23" s="266">
        <v>1.6116971758050588E-2</v>
      </c>
      <c r="K23" s="263">
        <v>1.5855678847419691E-2</v>
      </c>
      <c r="L23" s="263">
        <v>1.621461432548052E-2</v>
      </c>
      <c r="M23" s="49">
        <v>1.6156691539120339E-2</v>
      </c>
    </row>
    <row r="24" spans="1:13" x14ac:dyDescent="0.3">
      <c r="A24" s="35" t="s">
        <v>162</v>
      </c>
      <c r="B24" s="266">
        <v>2.7425588292658783E-2</v>
      </c>
      <c r="C24" s="263">
        <v>2.7090037822194872E-2</v>
      </c>
      <c r="D24" s="263">
        <v>2.4783709706369828E-2</v>
      </c>
      <c r="E24" s="49">
        <v>2.4376260590648572E-2</v>
      </c>
      <c r="F24" s="266">
        <v>2.4947756483234336E-2</v>
      </c>
      <c r="G24" s="263">
        <v>2.4177834654659919E-2</v>
      </c>
      <c r="H24" s="263">
        <v>2.2797032990606543E-2</v>
      </c>
      <c r="I24" s="49">
        <v>2.2452276721930699E-2</v>
      </c>
      <c r="J24" s="266">
        <v>2.2918093812217637E-2</v>
      </c>
      <c r="K24" s="263">
        <v>2.1592433597338197E-2</v>
      </c>
      <c r="L24" s="263">
        <v>2.1639158587131939E-2</v>
      </c>
      <c r="M24" s="49">
        <v>2.123036478234706E-2</v>
      </c>
    </row>
    <row r="25" spans="1:13" x14ac:dyDescent="0.3">
      <c r="A25" s="117" t="s">
        <v>163</v>
      </c>
      <c r="B25" s="266">
        <v>3.4652262067968197E-2</v>
      </c>
      <c r="C25" s="263">
        <v>3.42282936660704E-2</v>
      </c>
      <c r="D25" s="263">
        <v>3.1314245462929928E-2</v>
      </c>
      <c r="E25" s="49">
        <v>3.0799433040798067E-2</v>
      </c>
      <c r="F25" s="266">
        <v>3.5153031486139373E-2</v>
      </c>
      <c r="G25" s="263">
        <v>3.4068160936760267E-2</v>
      </c>
      <c r="H25" s="263">
        <v>3.2122520477859608E-2</v>
      </c>
      <c r="I25" s="49">
        <v>3.1636736195976373E-2</v>
      </c>
      <c r="J25" s="266">
        <v>3.6180158543486399E-2</v>
      </c>
      <c r="K25" s="263">
        <v>3.4087375559782862E-2</v>
      </c>
      <c r="L25" s="263">
        <v>3.4161139004183244E-2</v>
      </c>
      <c r="M25" s="49">
        <v>3.3515787571821658E-2</v>
      </c>
    </row>
    <row r="26" spans="1:13" x14ac:dyDescent="0.3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x14ac:dyDescent="0.3">
      <c r="A27" s="397" t="s">
        <v>301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x14ac:dyDescent="0.3">
      <c r="A28" s="399" t="s">
        <v>302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x14ac:dyDescent="0.4">
      <c r="A30" s="12" t="s">
        <v>304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5">
    <mergeCell ref="B1:M1"/>
    <mergeCell ref="B2:E2"/>
    <mergeCell ref="F2:I2"/>
    <mergeCell ref="J2:M2"/>
    <mergeCell ref="B15:M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1" sqref="A11"/>
    </sheetView>
  </sheetViews>
  <sheetFormatPr defaultRowHeight="14.4" x14ac:dyDescent="0.3"/>
  <cols>
    <col min="8" max="8" width="11.88671875" customWidth="1"/>
    <col min="9" max="9" width="11.5546875" customWidth="1"/>
  </cols>
  <sheetData>
    <row r="1" spans="1:10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74"/>
      <c r="B2" s="630" t="s">
        <v>166</v>
      </c>
      <c r="C2" s="631"/>
      <c r="D2" s="632"/>
      <c r="E2" s="630" t="s">
        <v>305</v>
      </c>
      <c r="F2" s="631"/>
      <c r="G2" s="632"/>
      <c r="H2" s="633" t="s">
        <v>165</v>
      </c>
      <c r="I2" s="634"/>
      <c r="J2" s="1"/>
    </row>
    <row r="3" spans="1:10" x14ac:dyDescent="0.3">
      <c r="A3" s="274"/>
      <c r="B3" s="438" t="s">
        <v>142</v>
      </c>
      <c r="C3" s="406" t="s">
        <v>143</v>
      </c>
      <c r="D3" s="439" t="s">
        <v>144</v>
      </c>
      <c r="E3" s="438" t="s">
        <v>142</v>
      </c>
      <c r="F3" s="406" t="s">
        <v>143</v>
      </c>
      <c r="G3" s="439" t="s">
        <v>144</v>
      </c>
      <c r="H3" s="440" t="s">
        <v>142</v>
      </c>
      <c r="I3" s="441" t="s">
        <v>144</v>
      </c>
      <c r="J3" s="1"/>
    </row>
    <row r="4" spans="1:10" x14ac:dyDescent="0.3">
      <c r="A4" s="442">
        <v>2025</v>
      </c>
      <c r="B4" s="443">
        <v>1.6663605718922617E-2</v>
      </c>
      <c r="C4" s="275">
        <v>2.1663605718922615E-2</v>
      </c>
      <c r="D4" s="444">
        <v>2.6663605718922616E-2</v>
      </c>
      <c r="E4" s="445">
        <v>279328555</v>
      </c>
      <c r="F4" s="446">
        <v>292549252</v>
      </c>
      <c r="G4" s="447">
        <v>304619600</v>
      </c>
      <c r="H4" s="448">
        <v>-4.5191354650942706E-2</v>
      </c>
      <c r="I4" s="449">
        <v>4.1259199664609003E-2</v>
      </c>
      <c r="J4" s="1"/>
    </row>
    <row r="5" spans="1:10" x14ac:dyDescent="0.3">
      <c r="A5" s="450">
        <v>2030</v>
      </c>
      <c r="B5" s="443">
        <v>1.6144827995917085E-2</v>
      </c>
      <c r="C5" s="275">
        <v>2.1144827995917083E-2</v>
      </c>
      <c r="D5" s="444">
        <v>2.614482799591708E-2</v>
      </c>
      <c r="E5" s="445">
        <v>293313393</v>
      </c>
      <c r="F5" s="446">
        <v>313410167</v>
      </c>
      <c r="G5" s="447">
        <v>333058276</v>
      </c>
      <c r="H5" s="448">
        <v>-6.4122916599575364E-2</v>
      </c>
      <c r="I5" s="449">
        <v>6.2691358063058589E-2</v>
      </c>
      <c r="J5" s="1"/>
    </row>
    <row r="6" spans="1:10" x14ac:dyDescent="0.3">
      <c r="A6" s="450">
        <v>2035</v>
      </c>
      <c r="B6" s="443">
        <v>1.5892646210326787E-2</v>
      </c>
      <c r="C6" s="275">
        <v>2.0892646210326785E-2</v>
      </c>
      <c r="D6" s="444">
        <v>2.5892646210326786E-2</v>
      </c>
      <c r="E6" s="445">
        <v>307188141</v>
      </c>
      <c r="F6" s="446">
        <v>335675377</v>
      </c>
      <c r="G6" s="447">
        <v>362725991</v>
      </c>
      <c r="H6" s="448">
        <v>-8.4865432354902848E-2</v>
      </c>
      <c r="I6" s="449">
        <v>8.0585636759409995E-2</v>
      </c>
      <c r="J6" s="1"/>
    </row>
    <row r="7" spans="1:10" x14ac:dyDescent="0.3">
      <c r="A7" s="450">
        <v>2040</v>
      </c>
      <c r="B7" s="443">
        <v>1.770754287181393E-2</v>
      </c>
      <c r="C7" s="275">
        <v>2.2707542871813927E-2</v>
      </c>
      <c r="D7" s="444">
        <v>2.7707542871813925E-2</v>
      </c>
      <c r="E7" s="445">
        <v>323786024</v>
      </c>
      <c r="F7" s="446">
        <v>359827425</v>
      </c>
      <c r="G7" s="447">
        <v>395898190</v>
      </c>
      <c r="H7" s="448">
        <v>-0.10016301842473518</v>
      </c>
      <c r="I7" s="449">
        <v>0.10024462421117564</v>
      </c>
      <c r="J7" s="1"/>
    </row>
    <row r="8" spans="1:10" x14ac:dyDescent="0.3">
      <c r="A8" s="450">
        <v>2045</v>
      </c>
      <c r="B8" s="443">
        <v>1.6834286905810986E-2</v>
      </c>
      <c r="C8" s="275">
        <v>2.1834286905810983E-2</v>
      </c>
      <c r="D8" s="444">
        <v>2.6834286905810981E-2</v>
      </c>
      <c r="E8" s="445">
        <v>342921927</v>
      </c>
      <c r="F8" s="446">
        <v>386271157</v>
      </c>
      <c r="G8" s="447">
        <v>434045266</v>
      </c>
      <c r="H8" s="448">
        <v>-0.11222486901863082</v>
      </c>
      <c r="I8" s="449">
        <v>0.12368023895711167</v>
      </c>
      <c r="J8" s="1"/>
    </row>
    <row r="9" spans="1:10" x14ac:dyDescent="0.3">
      <c r="A9" s="451">
        <v>2050</v>
      </c>
      <c r="B9" s="452">
        <v>1.5775713951076853E-2</v>
      </c>
      <c r="C9" s="453">
        <v>2.077571395107685E-2</v>
      </c>
      <c r="D9" s="454">
        <v>2.5775713951076851E-2</v>
      </c>
      <c r="E9" s="455">
        <v>356388163</v>
      </c>
      <c r="F9" s="456">
        <v>409543849</v>
      </c>
      <c r="G9" s="457">
        <v>454994237</v>
      </c>
      <c r="H9" s="458">
        <v>-0.12979241692871812</v>
      </c>
      <c r="I9" s="459">
        <v>0.11097807502414714</v>
      </c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6" x14ac:dyDescent="0.3">
      <c r="A11" s="12" t="s">
        <v>306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3">
    <mergeCell ref="B2:D2"/>
    <mergeCell ref="E2:G2"/>
    <mergeCell ref="H2:I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21" sqref="I21"/>
    </sheetView>
  </sheetViews>
  <sheetFormatPr defaultRowHeight="14.4" x14ac:dyDescent="0.3"/>
  <sheetData>
    <row r="1" spans="1:12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274"/>
      <c r="B2" s="630" t="s">
        <v>307</v>
      </c>
      <c r="C2" s="631"/>
      <c r="D2" s="632"/>
      <c r="E2" s="630" t="s">
        <v>182</v>
      </c>
      <c r="F2" s="631"/>
      <c r="G2" s="631"/>
      <c r="H2" s="632"/>
      <c r="I2" s="633" t="s">
        <v>165</v>
      </c>
      <c r="J2" s="635"/>
      <c r="K2" s="634"/>
      <c r="L2" s="1"/>
    </row>
    <row r="3" spans="1:12" x14ac:dyDescent="0.3">
      <c r="A3" s="274"/>
      <c r="B3" s="438" t="s">
        <v>142</v>
      </c>
      <c r="C3" s="406" t="s">
        <v>143</v>
      </c>
      <c r="D3" s="439" t="s">
        <v>144</v>
      </c>
      <c r="E3" s="438" t="s">
        <v>142</v>
      </c>
      <c r="F3" s="406" t="s">
        <v>143</v>
      </c>
      <c r="G3" s="406" t="s">
        <v>144</v>
      </c>
      <c r="H3" s="439" t="s">
        <v>167</v>
      </c>
      <c r="I3" s="440" t="s">
        <v>142</v>
      </c>
      <c r="J3" s="407" t="s">
        <v>144</v>
      </c>
      <c r="K3" s="441" t="s">
        <v>167</v>
      </c>
      <c r="L3" s="1"/>
    </row>
    <row r="4" spans="1:12" x14ac:dyDescent="0.3">
      <c r="A4" s="442">
        <v>2025</v>
      </c>
      <c r="B4" s="460">
        <v>19.342282958199352</v>
      </c>
      <c r="C4" s="461">
        <v>40.97565136296781</v>
      </c>
      <c r="D4" s="462">
        <v>62.59534283145377</v>
      </c>
      <c r="E4" s="445">
        <v>296630415</v>
      </c>
      <c r="F4" s="446">
        <v>292549252</v>
      </c>
      <c r="G4" s="446">
        <v>287843592</v>
      </c>
      <c r="H4" s="447">
        <v>300172641</v>
      </c>
      <c r="I4" s="448">
        <v>1.3950345017460508E-2</v>
      </c>
      <c r="J4" s="276">
        <v>-1.6085018053643818E-2</v>
      </c>
      <c r="K4" s="449">
        <v>2.6058480573383891E-2</v>
      </c>
      <c r="L4" s="1"/>
    </row>
    <row r="5" spans="1:12" x14ac:dyDescent="0.3">
      <c r="A5" s="450">
        <v>2030</v>
      </c>
      <c r="B5" s="460">
        <v>38.684565916398704</v>
      </c>
      <c r="C5" s="461">
        <v>77.369131832797407</v>
      </c>
      <c r="D5" s="462">
        <v>116.05369774919612</v>
      </c>
      <c r="E5" s="445">
        <v>320697582</v>
      </c>
      <c r="F5" s="446">
        <v>313410167</v>
      </c>
      <c r="G5" s="446">
        <v>305411633</v>
      </c>
      <c r="H5" s="447">
        <v>328418260</v>
      </c>
      <c r="I5" s="448">
        <v>2.3252005733432446E-2</v>
      </c>
      <c r="J5" s="276">
        <v>-2.5520978073439449E-2</v>
      </c>
      <c r="K5" s="449">
        <v>4.788642673484178E-2</v>
      </c>
      <c r="L5" s="1"/>
    </row>
    <row r="6" spans="1:12" x14ac:dyDescent="0.3">
      <c r="A6" s="450">
        <v>2035</v>
      </c>
      <c r="B6" s="460">
        <v>56.645257234726678</v>
      </c>
      <c r="C6" s="461">
        <v>113.29051446945336</v>
      </c>
      <c r="D6" s="462">
        <v>169.93577170418001</v>
      </c>
      <c r="E6" s="445">
        <v>345685686</v>
      </c>
      <c r="F6" s="446">
        <v>335675377</v>
      </c>
      <c r="G6" s="446">
        <v>325114218</v>
      </c>
      <c r="H6" s="447">
        <v>357479914</v>
      </c>
      <c r="I6" s="448">
        <v>2.9821397951390383E-2</v>
      </c>
      <c r="J6" s="276">
        <v>-3.1462417930046782E-2</v>
      </c>
      <c r="K6" s="449">
        <v>6.4957213111285217E-2</v>
      </c>
      <c r="L6" s="1"/>
    </row>
    <row r="7" spans="1:12" x14ac:dyDescent="0.3">
      <c r="A7" s="450">
        <v>2040</v>
      </c>
      <c r="B7" s="460">
        <v>74.605948553054631</v>
      </c>
      <c r="C7" s="461">
        <v>149.21189710610926</v>
      </c>
      <c r="D7" s="462">
        <v>223.81784565916391</v>
      </c>
      <c r="E7" s="445">
        <v>372988238</v>
      </c>
      <c r="F7" s="446">
        <v>359827425</v>
      </c>
      <c r="G7" s="446">
        <v>347484229</v>
      </c>
      <c r="H7" s="447">
        <v>389597443</v>
      </c>
      <c r="I7" s="448">
        <v>3.6575347195950902E-2</v>
      </c>
      <c r="J7" s="276">
        <v>-3.4303099603928189E-2</v>
      </c>
      <c r="K7" s="449">
        <v>8.2734155130059994E-2</v>
      </c>
      <c r="L7" s="1"/>
    </row>
    <row r="8" spans="1:12" x14ac:dyDescent="0.3">
      <c r="A8" s="450">
        <v>2045</v>
      </c>
      <c r="B8" s="460">
        <v>92.566639871382606</v>
      </c>
      <c r="C8" s="461">
        <v>185.13327974276521</v>
      </c>
      <c r="D8" s="462">
        <v>277.6999196141478</v>
      </c>
      <c r="E8" s="445">
        <v>403249632</v>
      </c>
      <c r="F8" s="446">
        <v>386271157</v>
      </c>
      <c r="G8" s="446">
        <v>371974078</v>
      </c>
      <c r="H8" s="447">
        <v>423991445</v>
      </c>
      <c r="I8" s="448">
        <v>4.3954809186024679E-2</v>
      </c>
      <c r="J8" s="276">
        <v>-3.70130638565902E-2</v>
      </c>
      <c r="K8" s="449">
        <v>9.7652354612643322E-2</v>
      </c>
      <c r="L8" s="1"/>
    </row>
    <row r="9" spans="1:12" x14ac:dyDescent="0.3">
      <c r="A9" s="451">
        <v>2050</v>
      </c>
      <c r="B9" s="463">
        <v>110.52733118971059</v>
      </c>
      <c r="C9" s="464">
        <v>221.05466237942119</v>
      </c>
      <c r="D9" s="465">
        <v>331.58199356913173</v>
      </c>
      <c r="E9" s="455">
        <v>431673944</v>
      </c>
      <c r="F9" s="456">
        <v>409543849</v>
      </c>
      <c r="G9" s="456">
        <v>392227228</v>
      </c>
      <c r="H9" s="457">
        <v>453414417</v>
      </c>
      <c r="I9" s="458">
        <v>5.4035959895468944E-2</v>
      </c>
      <c r="J9" s="466">
        <v>-4.2282703164222113E-2</v>
      </c>
      <c r="K9" s="459">
        <v>0.10712056378607704</v>
      </c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405" t="s">
        <v>310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6" x14ac:dyDescent="0.3">
      <c r="A13" s="83" t="s">
        <v>308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3">
    <mergeCell ref="B2:D2"/>
    <mergeCell ref="E2:H2"/>
    <mergeCell ref="I2:K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3" sqref="A13"/>
    </sheetView>
  </sheetViews>
  <sheetFormatPr defaultRowHeight="14.4" x14ac:dyDescent="0.3"/>
  <sheetData>
    <row r="1" spans="1:10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74"/>
      <c r="B2" s="636" t="s">
        <v>309</v>
      </c>
      <c r="C2" s="637"/>
      <c r="D2" s="638"/>
      <c r="E2" s="630" t="s">
        <v>305</v>
      </c>
      <c r="F2" s="631"/>
      <c r="G2" s="632"/>
      <c r="H2" s="633" t="s">
        <v>165</v>
      </c>
      <c r="I2" s="634"/>
      <c r="J2" s="1"/>
    </row>
    <row r="3" spans="1:10" x14ac:dyDescent="0.3">
      <c r="A3" s="274"/>
      <c r="B3" s="438" t="s">
        <v>142</v>
      </c>
      <c r="C3" s="406" t="s">
        <v>143</v>
      </c>
      <c r="D3" s="439" t="s">
        <v>144</v>
      </c>
      <c r="E3" s="438" t="s">
        <v>142</v>
      </c>
      <c r="F3" s="406" t="s">
        <v>143</v>
      </c>
      <c r="G3" s="439" t="s">
        <v>144</v>
      </c>
      <c r="H3" s="440" t="s">
        <v>142</v>
      </c>
      <c r="I3" s="441" t="s">
        <v>144</v>
      </c>
      <c r="J3" s="1"/>
    </row>
    <row r="4" spans="1:10" x14ac:dyDescent="0.3">
      <c r="A4" s="442">
        <v>2025</v>
      </c>
      <c r="B4" s="467">
        <v>43</v>
      </c>
      <c r="C4" s="468">
        <v>67</v>
      </c>
      <c r="D4" s="469">
        <v>98</v>
      </c>
      <c r="E4" s="445">
        <v>303563027</v>
      </c>
      <c r="F4" s="446">
        <v>292549252</v>
      </c>
      <c r="G4" s="447">
        <v>279595618</v>
      </c>
      <c r="H4" s="448">
        <v>3.7647592412917819E-2</v>
      </c>
      <c r="I4" s="449">
        <v>-4.4278472467261687E-2</v>
      </c>
      <c r="J4" s="1"/>
    </row>
    <row r="5" spans="1:10" x14ac:dyDescent="0.3">
      <c r="A5" s="450">
        <v>2030</v>
      </c>
      <c r="B5" s="470">
        <v>55</v>
      </c>
      <c r="C5" s="468">
        <v>80</v>
      </c>
      <c r="D5" s="469">
        <v>120</v>
      </c>
      <c r="E5" s="445">
        <v>325894419</v>
      </c>
      <c r="F5" s="446">
        <v>313410167</v>
      </c>
      <c r="G5" s="447">
        <v>297151690</v>
      </c>
      <c r="H5" s="448">
        <v>3.983358969972417E-2</v>
      </c>
      <c r="I5" s="449">
        <v>-5.1876035661599929E-2</v>
      </c>
      <c r="J5" s="1"/>
    </row>
    <row r="6" spans="1:10" x14ac:dyDescent="0.3">
      <c r="A6" s="450">
        <v>2035</v>
      </c>
      <c r="B6" s="470">
        <v>55</v>
      </c>
      <c r="C6" s="468">
        <v>80</v>
      </c>
      <c r="D6" s="469">
        <v>120</v>
      </c>
      <c r="E6" s="445">
        <v>345794274</v>
      </c>
      <c r="F6" s="446">
        <v>335675377</v>
      </c>
      <c r="G6" s="447">
        <v>319470609</v>
      </c>
      <c r="H6" s="448">
        <v>3.0144889060480518E-2</v>
      </c>
      <c r="I6" s="449">
        <v>-4.8275116705983501E-2</v>
      </c>
      <c r="J6" s="1"/>
    </row>
    <row r="7" spans="1:10" x14ac:dyDescent="0.3">
      <c r="A7" s="450">
        <v>2040</v>
      </c>
      <c r="B7" s="470">
        <v>55</v>
      </c>
      <c r="C7" s="468">
        <v>80</v>
      </c>
      <c r="D7" s="469">
        <v>120</v>
      </c>
      <c r="E7" s="445">
        <v>370626440</v>
      </c>
      <c r="F7" s="446">
        <v>359827425</v>
      </c>
      <c r="G7" s="447">
        <v>345217249</v>
      </c>
      <c r="H7" s="448">
        <v>3.001165072395473E-2</v>
      </c>
      <c r="I7" s="449">
        <v>-4.0603286422651097E-2</v>
      </c>
      <c r="J7" s="1"/>
    </row>
    <row r="8" spans="1:10" x14ac:dyDescent="0.3">
      <c r="A8" s="450">
        <v>2045</v>
      </c>
      <c r="B8" s="470">
        <v>55</v>
      </c>
      <c r="C8" s="468">
        <v>80</v>
      </c>
      <c r="D8" s="469">
        <v>120</v>
      </c>
      <c r="E8" s="445">
        <v>396305992</v>
      </c>
      <c r="F8" s="446">
        <v>386271157</v>
      </c>
      <c r="G8" s="447">
        <v>373262408</v>
      </c>
      <c r="H8" s="448">
        <v>2.5978732344232425E-2</v>
      </c>
      <c r="I8" s="449">
        <v>-3.3677764348322814E-2</v>
      </c>
      <c r="J8" s="1"/>
    </row>
    <row r="9" spans="1:10" x14ac:dyDescent="0.3">
      <c r="A9" s="451">
        <v>2050</v>
      </c>
      <c r="B9" s="471">
        <v>55</v>
      </c>
      <c r="C9" s="472">
        <v>80</v>
      </c>
      <c r="D9" s="473">
        <v>120</v>
      </c>
      <c r="E9" s="455">
        <v>419240650</v>
      </c>
      <c r="F9" s="456">
        <v>409543849</v>
      </c>
      <c r="G9" s="457">
        <v>395680502</v>
      </c>
      <c r="H9" s="458">
        <v>2.3677076395304475E-2</v>
      </c>
      <c r="I9" s="459">
        <v>-3.3850702516594278E-2</v>
      </c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405" t="s">
        <v>310</v>
      </c>
      <c r="B11" s="227"/>
      <c r="C11" s="227"/>
      <c r="D11" s="227"/>
      <c r="E11" s="227"/>
      <c r="F11" s="227"/>
      <c r="G11" s="227"/>
      <c r="H11" s="227"/>
      <c r="I11" s="227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6" x14ac:dyDescent="0.3">
      <c r="A13" s="83" t="s">
        <v>311</v>
      </c>
      <c r="B13" s="1"/>
      <c r="C13" s="1"/>
      <c r="D13" s="1"/>
      <c r="E13" s="1"/>
      <c r="F13" s="1"/>
      <c r="G13" s="1"/>
      <c r="H13" s="1"/>
      <c r="I13" s="1"/>
      <c r="J13" s="1"/>
    </row>
  </sheetData>
  <mergeCells count="3">
    <mergeCell ref="B2:D2"/>
    <mergeCell ref="E2:G2"/>
    <mergeCell ref="H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12" sqref="J12"/>
    </sheetView>
  </sheetViews>
  <sheetFormatPr defaultRowHeight="14.4" x14ac:dyDescent="0.3"/>
  <sheetData>
    <row r="1" spans="1:13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74"/>
      <c r="B2" s="636" t="s">
        <v>309</v>
      </c>
      <c r="C2" s="637"/>
      <c r="D2" s="638"/>
      <c r="E2" s="639" t="s">
        <v>307</v>
      </c>
      <c r="F2" s="640"/>
      <c r="G2" s="641"/>
      <c r="H2" s="630" t="s">
        <v>305</v>
      </c>
      <c r="I2" s="631"/>
      <c r="J2" s="632"/>
      <c r="K2" s="633" t="s">
        <v>165</v>
      </c>
      <c r="L2" s="634"/>
      <c r="M2" s="1"/>
    </row>
    <row r="3" spans="1:13" x14ac:dyDescent="0.3">
      <c r="A3" s="274"/>
      <c r="B3" s="438" t="s">
        <v>142</v>
      </c>
      <c r="C3" s="406" t="s">
        <v>143</v>
      </c>
      <c r="D3" s="439" t="s">
        <v>144</v>
      </c>
      <c r="E3" s="474" t="s">
        <v>142</v>
      </c>
      <c r="F3" s="475" t="s">
        <v>143</v>
      </c>
      <c r="G3" s="476" t="s">
        <v>144</v>
      </c>
      <c r="H3" s="438" t="s">
        <v>142</v>
      </c>
      <c r="I3" s="406" t="s">
        <v>143</v>
      </c>
      <c r="J3" s="439" t="s">
        <v>144</v>
      </c>
      <c r="K3" s="440" t="s">
        <v>142</v>
      </c>
      <c r="L3" s="441" t="s">
        <v>144</v>
      </c>
      <c r="M3" s="1"/>
    </row>
    <row r="4" spans="1:13" x14ac:dyDescent="0.3">
      <c r="A4" s="442">
        <v>2025</v>
      </c>
      <c r="B4" s="467">
        <v>43</v>
      </c>
      <c r="C4" s="468">
        <v>67</v>
      </c>
      <c r="D4" s="469">
        <v>98</v>
      </c>
      <c r="E4" s="460">
        <v>19.342282958199352</v>
      </c>
      <c r="F4" s="461">
        <v>40.97565136296781</v>
      </c>
      <c r="G4" s="462">
        <v>62.59534283145377</v>
      </c>
      <c r="H4" s="445">
        <v>309392351</v>
      </c>
      <c r="I4" s="446">
        <v>292549252</v>
      </c>
      <c r="J4" s="447">
        <v>276528977</v>
      </c>
      <c r="K4" s="448">
        <v>5.757355004278053E-2</v>
      </c>
      <c r="L4" s="449">
        <v>-5.4760950132253239E-2</v>
      </c>
      <c r="M4" s="1"/>
    </row>
    <row r="5" spans="1:13" x14ac:dyDescent="0.3">
      <c r="A5" s="450">
        <v>2030</v>
      </c>
      <c r="B5" s="470">
        <v>55</v>
      </c>
      <c r="C5" s="468">
        <v>80</v>
      </c>
      <c r="D5" s="469">
        <v>120</v>
      </c>
      <c r="E5" s="460">
        <v>38.684565916398704</v>
      </c>
      <c r="F5" s="461">
        <v>77.369131832797407</v>
      </c>
      <c r="G5" s="462">
        <v>116.05369774919612</v>
      </c>
      <c r="H5" s="445">
        <v>332691281</v>
      </c>
      <c r="I5" s="446">
        <v>313410167</v>
      </c>
      <c r="J5" s="447">
        <v>291191240</v>
      </c>
      <c r="K5" s="448">
        <v>6.152038456365716E-2</v>
      </c>
      <c r="L5" s="449">
        <v>-7.089408493885907E-2</v>
      </c>
      <c r="M5" s="1"/>
    </row>
    <row r="6" spans="1:13" x14ac:dyDescent="0.3">
      <c r="A6" s="450">
        <v>2035</v>
      </c>
      <c r="B6" s="470">
        <v>55</v>
      </c>
      <c r="C6" s="468">
        <v>80</v>
      </c>
      <c r="D6" s="469">
        <v>120</v>
      </c>
      <c r="E6" s="460">
        <v>56.645257234726678</v>
      </c>
      <c r="F6" s="461">
        <v>113.29051446945336</v>
      </c>
      <c r="G6" s="462">
        <v>169.93577170418001</v>
      </c>
      <c r="H6" s="445">
        <v>358608013</v>
      </c>
      <c r="I6" s="446">
        <v>335675377</v>
      </c>
      <c r="J6" s="447">
        <v>310820878</v>
      </c>
      <c r="K6" s="448">
        <v>6.8317897502502944E-2</v>
      </c>
      <c r="L6" s="449">
        <v>-7.4043259360069169E-2</v>
      </c>
      <c r="M6" s="1"/>
    </row>
    <row r="7" spans="1:13" x14ac:dyDescent="0.3">
      <c r="A7" s="450">
        <v>2040</v>
      </c>
      <c r="B7" s="470">
        <v>55</v>
      </c>
      <c r="C7" s="468">
        <v>80</v>
      </c>
      <c r="D7" s="469">
        <v>120</v>
      </c>
      <c r="E7" s="460">
        <v>74.605948553054631</v>
      </c>
      <c r="F7" s="461">
        <v>149.21189710610926</v>
      </c>
      <c r="G7" s="462">
        <v>223.81784565916391</v>
      </c>
      <c r="H7" s="445">
        <v>385319642</v>
      </c>
      <c r="I7" s="446">
        <v>359827425</v>
      </c>
      <c r="J7" s="447">
        <v>333899896</v>
      </c>
      <c r="K7" s="448">
        <v>7.0845675534598307E-2</v>
      </c>
      <c r="L7" s="449">
        <v>-7.2055455472856189E-2</v>
      </c>
      <c r="M7" s="1"/>
    </row>
    <row r="8" spans="1:13" x14ac:dyDescent="0.3">
      <c r="A8" s="450">
        <v>2045</v>
      </c>
      <c r="B8" s="470">
        <v>55</v>
      </c>
      <c r="C8" s="468">
        <v>80</v>
      </c>
      <c r="D8" s="469">
        <v>120</v>
      </c>
      <c r="E8" s="460">
        <v>92.566639871382606</v>
      </c>
      <c r="F8" s="461">
        <v>185.13327974276521</v>
      </c>
      <c r="G8" s="462">
        <v>277.6999196141478</v>
      </c>
      <c r="H8" s="445">
        <v>415817321</v>
      </c>
      <c r="I8" s="446">
        <v>386271157</v>
      </c>
      <c r="J8" s="447">
        <v>358679234</v>
      </c>
      <c r="K8" s="448">
        <v>7.6490733166494129E-2</v>
      </c>
      <c r="L8" s="449">
        <v>-7.1431486664172539E-2</v>
      </c>
      <c r="M8" s="1"/>
    </row>
    <row r="9" spans="1:13" x14ac:dyDescent="0.3">
      <c r="A9" s="451">
        <v>2050</v>
      </c>
      <c r="B9" s="471">
        <v>55</v>
      </c>
      <c r="C9" s="472">
        <v>80</v>
      </c>
      <c r="D9" s="473">
        <v>120</v>
      </c>
      <c r="E9" s="463">
        <v>110.52733118971059</v>
      </c>
      <c r="F9" s="464">
        <v>221.05466237942119</v>
      </c>
      <c r="G9" s="465">
        <v>331.58199356913173</v>
      </c>
      <c r="H9" s="455">
        <v>440686558</v>
      </c>
      <c r="I9" s="456">
        <v>409543849</v>
      </c>
      <c r="J9" s="457">
        <v>378924804</v>
      </c>
      <c r="K9" s="458">
        <v>7.6042428853570598E-2</v>
      </c>
      <c r="L9" s="459">
        <v>-7.4763777004010157E-2</v>
      </c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405" t="s">
        <v>310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6" x14ac:dyDescent="0.3">
      <c r="A13" s="83" t="s">
        <v>312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4">
    <mergeCell ref="H2:J2"/>
    <mergeCell ref="K2:L2"/>
    <mergeCell ref="B2:D2"/>
    <mergeCell ref="E2:G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23" sqref="C23"/>
    </sheetView>
  </sheetViews>
  <sheetFormatPr defaultRowHeight="14.4" x14ac:dyDescent="0.3"/>
  <sheetData>
    <row r="1" spans="1:7" ht="15.6" x14ac:dyDescent="0.3">
      <c r="A1" s="83"/>
      <c r="B1" s="1"/>
      <c r="C1" s="1"/>
      <c r="D1" s="1"/>
      <c r="E1" s="1"/>
      <c r="F1" s="1"/>
      <c r="G1" s="1"/>
    </row>
    <row r="2" spans="1:7" x14ac:dyDescent="0.3">
      <c r="A2" s="274"/>
      <c r="B2" s="630" t="s">
        <v>305</v>
      </c>
      <c r="C2" s="631"/>
      <c r="D2" s="631"/>
      <c r="E2" s="633" t="s">
        <v>165</v>
      </c>
      <c r="F2" s="634"/>
      <c r="G2" s="1"/>
    </row>
    <row r="3" spans="1:7" x14ac:dyDescent="0.3">
      <c r="A3" s="274"/>
      <c r="B3" s="438" t="s">
        <v>142</v>
      </c>
      <c r="C3" s="406" t="s">
        <v>143</v>
      </c>
      <c r="D3" s="406" t="s">
        <v>144</v>
      </c>
      <c r="E3" s="477" t="s">
        <v>142</v>
      </c>
      <c r="F3" s="478" t="s">
        <v>144</v>
      </c>
      <c r="G3" s="1"/>
    </row>
    <row r="4" spans="1:7" x14ac:dyDescent="0.3">
      <c r="A4" s="442">
        <v>2025</v>
      </c>
      <c r="B4" s="479">
        <v>293291614</v>
      </c>
      <c r="C4" s="480">
        <v>292549252</v>
      </c>
      <c r="D4" s="481">
        <v>285638204</v>
      </c>
      <c r="E4" s="482">
        <v>2.5375624614483172E-3</v>
      </c>
      <c r="F4" s="483">
        <v>-2.3623536730150274E-2</v>
      </c>
      <c r="G4" s="1"/>
    </row>
    <row r="5" spans="1:7" x14ac:dyDescent="0.3">
      <c r="A5" s="450">
        <v>2030</v>
      </c>
      <c r="B5" s="445">
        <v>319124632</v>
      </c>
      <c r="C5" s="446">
        <v>313410167</v>
      </c>
      <c r="D5" s="447">
        <v>297505790</v>
      </c>
      <c r="E5" s="448">
        <v>1.8233183226630922E-2</v>
      </c>
      <c r="F5" s="449">
        <v>-5.0746206328398991E-2</v>
      </c>
      <c r="G5" s="1"/>
    </row>
    <row r="6" spans="1:7" x14ac:dyDescent="0.3">
      <c r="A6" s="450">
        <v>2035</v>
      </c>
      <c r="B6" s="445">
        <v>346023136</v>
      </c>
      <c r="C6" s="446">
        <v>335675377</v>
      </c>
      <c r="D6" s="447">
        <v>311114768</v>
      </c>
      <c r="E6" s="448">
        <v>3.0826684675176574E-2</v>
      </c>
      <c r="F6" s="449">
        <v>-7.3167740867689512E-2</v>
      </c>
      <c r="G6" s="1"/>
    </row>
    <row r="7" spans="1:7" x14ac:dyDescent="0.3">
      <c r="A7" s="450">
        <v>2040</v>
      </c>
      <c r="B7" s="445">
        <v>376562086</v>
      </c>
      <c r="C7" s="446">
        <v>359827425</v>
      </c>
      <c r="D7" s="447">
        <v>326666826</v>
      </c>
      <c r="E7" s="448">
        <v>4.6507463959980289E-2</v>
      </c>
      <c r="F7" s="449">
        <v>-9.2156952739219311E-2</v>
      </c>
      <c r="G7" s="1"/>
    </row>
    <row r="8" spans="1:7" x14ac:dyDescent="0.3">
      <c r="A8" s="450">
        <v>2045</v>
      </c>
      <c r="B8" s="445">
        <v>415279320</v>
      </c>
      <c r="C8" s="446">
        <v>386271157</v>
      </c>
      <c r="D8" s="447">
        <v>341878797</v>
      </c>
      <c r="E8" s="448">
        <v>7.5097926610140364E-2</v>
      </c>
      <c r="F8" s="449">
        <v>-0.11492538129115348</v>
      </c>
      <c r="G8" s="1"/>
    </row>
    <row r="9" spans="1:7" x14ac:dyDescent="0.3">
      <c r="A9" s="451">
        <v>2050</v>
      </c>
      <c r="B9" s="455">
        <v>445054401</v>
      </c>
      <c r="C9" s="456">
        <v>409543849</v>
      </c>
      <c r="D9" s="457">
        <v>354046597</v>
      </c>
      <c r="E9" s="458">
        <v>8.6707570109299859E-2</v>
      </c>
      <c r="F9" s="459">
        <v>-0.13550991459280837</v>
      </c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ht="15.6" x14ac:dyDescent="0.3">
      <c r="A11" s="83" t="s">
        <v>313</v>
      </c>
      <c r="B11" s="1"/>
      <c r="C11" s="1"/>
      <c r="D11" s="1"/>
      <c r="E11" s="1"/>
      <c r="F11" s="1"/>
      <c r="G11" s="1"/>
    </row>
  </sheetData>
  <mergeCells count="2">
    <mergeCell ref="B2:D2"/>
    <mergeCell ref="E2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"/>
    </sheetView>
  </sheetViews>
  <sheetFormatPr defaultRowHeight="14.4" x14ac:dyDescent="0.3"/>
  <cols>
    <col min="1" max="1" width="12" customWidth="1"/>
    <col min="2" max="2" width="15.33203125" customWidth="1"/>
    <col min="4" max="4" width="14.44140625" customWidth="1"/>
    <col min="6" max="6" width="11.88671875" customWidth="1"/>
  </cols>
  <sheetData>
    <row r="1" spans="1:8" ht="15.6" x14ac:dyDescent="0.3">
      <c r="A1" s="83"/>
      <c r="B1" s="1"/>
      <c r="C1" s="1"/>
      <c r="D1" s="1"/>
      <c r="E1" s="1"/>
      <c r="F1" s="1"/>
      <c r="G1" s="1"/>
      <c r="H1" s="1"/>
    </row>
    <row r="2" spans="1:8" x14ac:dyDescent="0.3">
      <c r="A2" s="146"/>
      <c r="B2" s="617">
        <v>2030</v>
      </c>
      <c r="C2" s="601"/>
      <c r="D2" s="617">
        <v>2040</v>
      </c>
      <c r="E2" s="601"/>
      <c r="F2" s="617">
        <v>2050</v>
      </c>
      <c r="G2" s="601"/>
      <c r="H2" s="1"/>
    </row>
    <row r="3" spans="1:8" ht="40.200000000000003" x14ac:dyDescent="0.3">
      <c r="A3" s="484" t="s">
        <v>39</v>
      </c>
      <c r="B3" s="485" t="s">
        <v>168</v>
      </c>
      <c r="C3" s="486" t="s">
        <v>169</v>
      </c>
      <c r="D3" s="487" t="s">
        <v>168</v>
      </c>
      <c r="E3" s="486" t="s">
        <v>169</v>
      </c>
      <c r="F3" s="487" t="s">
        <v>168</v>
      </c>
      <c r="G3" s="486" t="s">
        <v>169</v>
      </c>
      <c r="H3" s="1"/>
    </row>
    <row r="4" spans="1:8" x14ac:dyDescent="0.3">
      <c r="A4" s="321" t="s">
        <v>98</v>
      </c>
      <c r="B4" s="488">
        <v>313410167</v>
      </c>
      <c r="C4" s="489">
        <v>0</v>
      </c>
      <c r="D4" s="488">
        <v>359827425</v>
      </c>
      <c r="E4" s="489">
        <v>0</v>
      </c>
      <c r="F4" s="488">
        <v>409543849</v>
      </c>
      <c r="G4" s="489">
        <v>0</v>
      </c>
      <c r="H4" s="1"/>
    </row>
    <row r="5" spans="1:8" x14ac:dyDescent="0.3">
      <c r="A5" s="144" t="s">
        <v>170</v>
      </c>
      <c r="B5" s="114">
        <v>293313393</v>
      </c>
      <c r="C5" s="116">
        <v>-20096774</v>
      </c>
      <c r="D5" s="114">
        <v>323786024</v>
      </c>
      <c r="E5" s="116">
        <v>-36041401</v>
      </c>
      <c r="F5" s="114">
        <v>356388163</v>
      </c>
      <c r="G5" s="116">
        <v>-53155686</v>
      </c>
      <c r="H5" s="1"/>
    </row>
    <row r="6" spans="1:8" x14ac:dyDescent="0.3">
      <c r="A6" s="144" t="s">
        <v>171</v>
      </c>
      <c r="B6" s="114">
        <v>297151690</v>
      </c>
      <c r="C6" s="116">
        <v>-16258477</v>
      </c>
      <c r="D6" s="114">
        <v>345217249</v>
      </c>
      <c r="E6" s="116">
        <v>-14610176</v>
      </c>
      <c r="F6" s="114">
        <v>395680502</v>
      </c>
      <c r="G6" s="116">
        <v>-13863347</v>
      </c>
      <c r="H6" s="1"/>
    </row>
    <row r="7" spans="1:8" x14ac:dyDescent="0.3">
      <c r="A7" s="144" t="s">
        <v>172</v>
      </c>
      <c r="B7" s="114">
        <v>305411633</v>
      </c>
      <c r="C7" s="116">
        <v>-7998534</v>
      </c>
      <c r="D7" s="114">
        <v>347484229</v>
      </c>
      <c r="E7" s="116">
        <v>-12343196</v>
      </c>
      <c r="F7" s="114">
        <v>392227228</v>
      </c>
      <c r="G7" s="116">
        <v>-17316621</v>
      </c>
      <c r="H7" s="1"/>
    </row>
    <row r="8" spans="1:8" x14ac:dyDescent="0.3">
      <c r="A8" s="144" t="s">
        <v>173</v>
      </c>
      <c r="B8" s="114">
        <v>291191240</v>
      </c>
      <c r="C8" s="116">
        <v>-22218927</v>
      </c>
      <c r="D8" s="114">
        <v>333899896</v>
      </c>
      <c r="E8" s="116">
        <v>-25927529</v>
      </c>
      <c r="F8" s="114">
        <v>378924804</v>
      </c>
      <c r="G8" s="116">
        <v>-30619045</v>
      </c>
      <c r="H8" s="1"/>
    </row>
    <row r="9" spans="1:8" x14ac:dyDescent="0.3">
      <c r="A9" s="144" t="s">
        <v>174</v>
      </c>
      <c r="B9" s="114">
        <v>297505790</v>
      </c>
      <c r="C9" s="116">
        <v>-15904377</v>
      </c>
      <c r="D9" s="114">
        <v>326666826</v>
      </c>
      <c r="E9" s="116">
        <v>-33160599</v>
      </c>
      <c r="F9" s="114">
        <v>354046597</v>
      </c>
      <c r="G9" s="116">
        <v>-55497252</v>
      </c>
      <c r="H9" s="1"/>
    </row>
    <row r="10" spans="1:8" x14ac:dyDescent="0.3">
      <c r="A10" s="144" t="s">
        <v>175</v>
      </c>
      <c r="B10" s="114">
        <v>333058276</v>
      </c>
      <c r="C10" s="116">
        <v>19648109</v>
      </c>
      <c r="D10" s="114">
        <v>395898190</v>
      </c>
      <c r="E10" s="116">
        <v>36070765</v>
      </c>
      <c r="F10" s="114">
        <v>454994237</v>
      </c>
      <c r="G10" s="116">
        <v>45450388</v>
      </c>
      <c r="H10" s="1"/>
    </row>
    <row r="11" spans="1:8" x14ac:dyDescent="0.3">
      <c r="A11" s="144" t="s">
        <v>176</v>
      </c>
      <c r="B11" s="114">
        <v>325894419</v>
      </c>
      <c r="C11" s="116">
        <v>12484252</v>
      </c>
      <c r="D11" s="114">
        <v>370626440</v>
      </c>
      <c r="E11" s="116">
        <v>10799015</v>
      </c>
      <c r="F11" s="114">
        <v>419240650</v>
      </c>
      <c r="G11" s="116">
        <v>9696801</v>
      </c>
      <c r="H11" s="1"/>
    </row>
    <row r="12" spans="1:8" x14ac:dyDescent="0.3">
      <c r="A12" s="144" t="s">
        <v>177</v>
      </c>
      <c r="B12" s="114">
        <v>320697582</v>
      </c>
      <c r="C12" s="116">
        <v>7287415</v>
      </c>
      <c r="D12" s="114">
        <v>372988238</v>
      </c>
      <c r="E12" s="116">
        <v>13160813</v>
      </c>
      <c r="F12" s="114">
        <v>431673944</v>
      </c>
      <c r="G12" s="116">
        <v>22130095</v>
      </c>
      <c r="H12" s="1"/>
    </row>
    <row r="13" spans="1:8" x14ac:dyDescent="0.3">
      <c r="A13" s="144" t="s">
        <v>178</v>
      </c>
      <c r="B13" s="114">
        <v>332691281</v>
      </c>
      <c r="C13" s="116">
        <v>19281114</v>
      </c>
      <c r="D13" s="114">
        <v>385319642</v>
      </c>
      <c r="E13" s="116">
        <v>25492217</v>
      </c>
      <c r="F13" s="114">
        <v>440686558</v>
      </c>
      <c r="G13" s="116">
        <v>31142709</v>
      </c>
      <c r="H13" s="1"/>
    </row>
    <row r="14" spans="1:8" x14ac:dyDescent="0.3">
      <c r="A14" s="144" t="s">
        <v>179</v>
      </c>
      <c r="B14" s="114">
        <v>319124632</v>
      </c>
      <c r="C14" s="116">
        <v>5714465</v>
      </c>
      <c r="D14" s="114">
        <v>376562086</v>
      </c>
      <c r="E14" s="116">
        <v>16734661</v>
      </c>
      <c r="F14" s="114">
        <v>445054401</v>
      </c>
      <c r="G14" s="116">
        <v>35510552</v>
      </c>
      <c r="H14" s="1"/>
    </row>
    <row r="15" spans="1:8" x14ac:dyDescent="0.3">
      <c r="A15" s="145" t="s">
        <v>180</v>
      </c>
      <c r="B15" s="206">
        <v>328418260</v>
      </c>
      <c r="C15" s="222">
        <v>15008093</v>
      </c>
      <c r="D15" s="206">
        <v>389597443</v>
      </c>
      <c r="E15" s="222">
        <v>29770018</v>
      </c>
      <c r="F15" s="206">
        <v>453414417</v>
      </c>
      <c r="G15" s="222">
        <v>43870568</v>
      </c>
      <c r="H15" s="1"/>
    </row>
    <row r="16" spans="1:8" x14ac:dyDescent="0.3">
      <c r="A16" s="1"/>
      <c r="B16" s="1"/>
      <c r="C16" s="1"/>
      <c r="D16" s="1"/>
      <c r="E16" s="1"/>
      <c r="F16" s="1"/>
      <c r="G16" s="1"/>
      <c r="H16" s="1"/>
    </row>
    <row r="17" spans="1:8" ht="15.6" x14ac:dyDescent="0.3">
      <c r="A17" s="83" t="s">
        <v>314</v>
      </c>
      <c r="B17" s="1"/>
      <c r="C17" s="1"/>
      <c r="D17" s="1"/>
      <c r="E17" s="1"/>
      <c r="F17" s="1"/>
      <c r="G17" s="1"/>
      <c r="H17" s="1"/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5" zoomScaleNormal="85" workbookViewId="0">
      <selection activeCell="N33" sqref="N33"/>
    </sheetView>
  </sheetViews>
  <sheetFormatPr defaultRowHeight="14.4" x14ac:dyDescent="0.3"/>
  <cols>
    <col min="1" max="1" width="22.33203125" customWidth="1"/>
    <col min="11" max="11" width="16" customWidth="1"/>
    <col min="12" max="12" width="9.109375" customWidth="1"/>
  </cols>
  <sheetData>
    <row r="1" spans="1:12" x14ac:dyDescent="0.3">
      <c r="A1" s="277" t="s">
        <v>181</v>
      </c>
      <c r="B1" s="278">
        <v>2016</v>
      </c>
      <c r="C1" s="642" t="s">
        <v>182</v>
      </c>
      <c r="D1" s="643"/>
      <c r="E1" s="644"/>
      <c r="F1" s="278">
        <v>2016</v>
      </c>
      <c r="G1" s="642" t="s">
        <v>183</v>
      </c>
      <c r="H1" s="643"/>
      <c r="I1" s="644"/>
      <c r="J1" s="278">
        <v>2016</v>
      </c>
      <c r="K1" s="642" t="s">
        <v>184</v>
      </c>
      <c r="L1" s="644"/>
    </row>
    <row r="2" spans="1:12" x14ac:dyDescent="0.3">
      <c r="A2" s="35" t="s">
        <v>39</v>
      </c>
      <c r="B2" s="279" t="s">
        <v>49</v>
      </c>
      <c r="C2" s="555" t="s">
        <v>50</v>
      </c>
      <c r="D2" s="645" t="s">
        <v>51</v>
      </c>
      <c r="E2" s="646"/>
      <c r="F2" s="280" t="s">
        <v>49</v>
      </c>
      <c r="G2" s="555" t="s">
        <v>50</v>
      </c>
      <c r="H2" s="645" t="s">
        <v>51</v>
      </c>
      <c r="I2" s="646"/>
      <c r="J2" s="280" t="s">
        <v>49</v>
      </c>
      <c r="K2" s="555" t="s">
        <v>50</v>
      </c>
      <c r="L2" s="281" t="s">
        <v>51</v>
      </c>
    </row>
    <row r="3" spans="1:12" x14ac:dyDescent="0.3">
      <c r="A3" s="35" t="s">
        <v>16</v>
      </c>
      <c r="B3" s="282">
        <v>20045562</v>
      </c>
      <c r="C3" s="40">
        <v>20440736</v>
      </c>
      <c r="D3" s="283">
        <v>395174</v>
      </c>
      <c r="E3" s="284">
        <v>1.9713790014966905E-2</v>
      </c>
      <c r="F3" s="285">
        <v>126370</v>
      </c>
      <c r="G3" s="51">
        <v>125804</v>
      </c>
      <c r="H3" s="65">
        <v>-566</v>
      </c>
      <c r="I3" s="284">
        <v>-4.4789111339716709E-3</v>
      </c>
      <c r="J3" s="74">
        <v>158.62595552741948</v>
      </c>
      <c r="K3" s="47">
        <v>162.48081142094051</v>
      </c>
      <c r="L3" s="48">
        <v>3.8548558935210337</v>
      </c>
    </row>
    <row r="4" spans="1:12" x14ac:dyDescent="0.3">
      <c r="A4" s="35" t="s">
        <v>20</v>
      </c>
      <c r="B4" s="38">
        <v>70898947</v>
      </c>
      <c r="C4" s="40">
        <v>71929128</v>
      </c>
      <c r="D4" s="283">
        <v>1030181</v>
      </c>
      <c r="E4" s="284">
        <v>1.4530272219698834E-2</v>
      </c>
      <c r="F4" s="286">
        <v>440115</v>
      </c>
      <c r="G4" s="51">
        <v>440295</v>
      </c>
      <c r="H4" s="65">
        <v>180</v>
      </c>
      <c r="I4" s="284">
        <v>4.0898401554139259E-4</v>
      </c>
      <c r="J4" s="46">
        <v>161.09186689842429</v>
      </c>
      <c r="K4" s="53">
        <v>163.36576159166015</v>
      </c>
      <c r="L4" s="54">
        <v>2.2738946932358601</v>
      </c>
    </row>
    <row r="5" spans="1:12" x14ac:dyDescent="0.3">
      <c r="A5" s="35" t="s">
        <v>28</v>
      </c>
      <c r="B5" s="38">
        <v>3474178</v>
      </c>
      <c r="C5" s="40">
        <v>3193929</v>
      </c>
      <c r="D5" s="283">
        <v>-280249</v>
      </c>
      <c r="E5" s="284">
        <v>-8.0666275590945538E-2</v>
      </c>
      <c r="F5" s="286">
        <v>61268</v>
      </c>
      <c r="G5" s="51">
        <v>59153</v>
      </c>
      <c r="H5" s="65">
        <v>-2115</v>
      </c>
      <c r="I5" s="284">
        <v>-3.4520467454462363E-2</v>
      </c>
      <c r="J5" s="46">
        <v>56.704609257687537</v>
      </c>
      <c r="K5" s="53">
        <v>53.994370530657783</v>
      </c>
      <c r="L5" s="54">
        <v>-2.7102387270297541</v>
      </c>
    </row>
    <row r="6" spans="1:12" x14ac:dyDescent="0.3">
      <c r="A6" s="35" t="s">
        <v>30</v>
      </c>
      <c r="B6" s="38">
        <v>6446272</v>
      </c>
      <c r="C6" s="40">
        <v>6687322</v>
      </c>
      <c r="D6" s="283">
        <v>241050</v>
      </c>
      <c r="E6" s="284">
        <v>3.7393706005579661E-2</v>
      </c>
      <c r="F6" s="286">
        <v>42559</v>
      </c>
      <c r="G6" s="51">
        <v>45001</v>
      </c>
      <c r="H6" s="65">
        <v>2442</v>
      </c>
      <c r="I6" s="284">
        <v>5.7379167743603E-2</v>
      </c>
      <c r="J6" s="46">
        <v>151.46671679315773</v>
      </c>
      <c r="K6" s="53">
        <v>148.60385324770562</v>
      </c>
      <c r="L6" s="54">
        <v>-2.8628635454521145</v>
      </c>
    </row>
    <row r="7" spans="1:12" x14ac:dyDescent="0.3">
      <c r="A7" s="35" t="s">
        <v>36</v>
      </c>
      <c r="B7" s="287">
        <v>1211351</v>
      </c>
      <c r="C7" s="40">
        <v>1998526</v>
      </c>
      <c r="D7" s="283">
        <v>787175</v>
      </c>
      <c r="E7" s="284">
        <v>0.6498322946858508</v>
      </c>
      <c r="F7" s="286">
        <v>9214</v>
      </c>
      <c r="G7" s="51">
        <v>16997</v>
      </c>
      <c r="H7" s="65">
        <v>7783</v>
      </c>
      <c r="I7" s="284">
        <v>0.8446928586932928</v>
      </c>
      <c r="J7" s="288">
        <v>131.46852615584979</v>
      </c>
      <c r="K7" s="53">
        <v>117.58110254750838</v>
      </c>
      <c r="L7" s="54">
        <v>-13.887423608341408</v>
      </c>
    </row>
    <row r="8" spans="1:12" x14ac:dyDescent="0.3">
      <c r="A8" s="55" t="s">
        <v>40</v>
      </c>
      <c r="B8" s="287">
        <v>102076310</v>
      </c>
      <c r="C8" s="67">
        <v>104249641</v>
      </c>
      <c r="D8" s="289">
        <v>2173331</v>
      </c>
      <c r="E8" s="290">
        <v>2.12912378983919E-2</v>
      </c>
      <c r="F8" s="291">
        <v>679526</v>
      </c>
      <c r="G8" s="72">
        <v>687250</v>
      </c>
      <c r="H8" s="72">
        <v>7724</v>
      </c>
      <c r="I8" s="290">
        <v>1.1366746820577874E-2</v>
      </c>
      <c r="J8" s="46">
        <v>150.21693062517107</v>
      </c>
      <c r="K8" s="47">
        <v>151.6910018188432</v>
      </c>
      <c r="L8" s="48">
        <v>1.4740711936721311</v>
      </c>
    </row>
    <row r="9" spans="1:12" x14ac:dyDescent="0.3">
      <c r="A9" s="35" t="s">
        <v>2</v>
      </c>
      <c r="B9" s="38">
        <v>831873</v>
      </c>
      <c r="C9" s="40">
        <v>852508</v>
      </c>
      <c r="D9" s="283">
        <v>20635</v>
      </c>
      <c r="E9" s="41">
        <v>2.480546910405795E-2</v>
      </c>
      <c r="F9" s="286">
        <v>14328</v>
      </c>
      <c r="G9" s="51">
        <v>14253</v>
      </c>
      <c r="H9" s="65">
        <v>-75</v>
      </c>
      <c r="I9" s="284">
        <v>-5.2345058626465666E-3</v>
      </c>
      <c r="J9" s="74">
        <v>58.059254606365158</v>
      </c>
      <c r="K9" s="47">
        <v>59.812530695292217</v>
      </c>
      <c r="L9" s="48">
        <v>1.7532760889270591</v>
      </c>
    </row>
    <row r="10" spans="1:12" x14ac:dyDescent="0.3">
      <c r="A10" s="35" t="s">
        <v>52</v>
      </c>
      <c r="B10" s="38">
        <v>139885</v>
      </c>
      <c r="C10" s="40">
        <v>157629</v>
      </c>
      <c r="D10" s="283">
        <v>17744</v>
      </c>
      <c r="E10" s="41" t="s">
        <v>55</v>
      </c>
      <c r="F10" s="286">
        <v>932</v>
      </c>
      <c r="G10" s="51">
        <v>571</v>
      </c>
      <c r="H10" s="65">
        <v>-361</v>
      </c>
      <c r="I10" s="284" t="s">
        <v>55</v>
      </c>
      <c r="J10" s="46">
        <v>150.0912017167382</v>
      </c>
      <c r="K10" s="53">
        <v>276.05779334500875</v>
      </c>
      <c r="L10" s="54">
        <v>125.96659162827055</v>
      </c>
    </row>
    <row r="11" spans="1:12" x14ac:dyDescent="0.3">
      <c r="A11" s="35" t="s">
        <v>53</v>
      </c>
      <c r="B11" s="38">
        <v>254054</v>
      </c>
      <c r="C11" s="40">
        <v>524747</v>
      </c>
      <c r="D11" s="283">
        <v>270693</v>
      </c>
      <c r="E11" s="41">
        <v>1.0654939501050957</v>
      </c>
      <c r="F11" s="286">
        <v>2478</v>
      </c>
      <c r="G11" s="51">
        <v>2041</v>
      </c>
      <c r="H11" s="65">
        <v>-437</v>
      </c>
      <c r="I11" s="284" t="s">
        <v>55</v>
      </c>
      <c r="J11" s="46">
        <v>102.52380952380952</v>
      </c>
      <c r="K11" s="53">
        <v>257.10289073983341</v>
      </c>
      <c r="L11" s="54">
        <v>154.57908121602389</v>
      </c>
    </row>
    <row r="12" spans="1:12" x14ac:dyDescent="0.3">
      <c r="A12" s="35" t="s">
        <v>4</v>
      </c>
      <c r="B12" s="38">
        <v>7129578</v>
      </c>
      <c r="C12" s="40">
        <v>7769849</v>
      </c>
      <c r="D12" s="283">
        <v>640271</v>
      </c>
      <c r="E12" s="41">
        <v>8.9804894483235892E-2</v>
      </c>
      <c r="F12" s="286">
        <v>65393</v>
      </c>
      <c r="G12" s="51">
        <v>66098</v>
      </c>
      <c r="H12" s="65">
        <v>705</v>
      </c>
      <c r="I12" s="284">
        <v>1.0780970440261189E-2</v>
      </c>
      <c r="J12" s="46">
        <v>109.02662364473262</v>
      </c>
      <c r="K12" s="53">
        <v>117.55044025537838</v>
      </c>
      <c r="L12" s="54">
        <v>8.5238166106457527</v>
      </c>
    </row>
    <row r="13" spans="1:12" x14ac:dyDescent="0.3">
      <c r="A13" s="35" t="s">
        <v>54</v>
      </c>
      <c r="B13" s="38">
        <v>9048</v>
      </c>
      <c r="C13" s="40">
        <v>3418</v>
      </c>
      <c r="D13" s="283">
        <v>-5630</v>
      </c>
      <c r="E13" s="41" t="s">
        <v>55</v>
      </c>
      <c r="F13" s="286">
        <v>236</v>
      </c>
      <c r="G13" s="51">
        <v>70</v>
      </c>
      <c r="H13" s="65">
        <v>-166</v>
      </c>
      <c r="I13" s="284" t="s">
        <v>55</v>
      </c>
      <c r="J13" s="46">
        <v>38.33898305084746</v>
      </c>
      <c r="K13" s="53">
        <v>48.828571428571429</v>
      </c>
      <c r="L13" s="54">
        <v>10.489588377723969</v>
      </c>
    </row>
    <row r="14" spans="1:12" x14ac:dyDescent="0.3">
      <c r="A14" s="35" t="s">
        <v>6</v>
      </c>
      <c r="B14" s="38">
        <v>1079589</v>
      </c>
      <c r="C14" s="40">
        <v>1161228</v>
      </c>
      <c r="D14" s="283">
        <v>81639</v>
      </c>
      <c r="E14" s="41">
        <v>7.5620444446914514E-2</v>
      </c>
      <c r="F14" s="286">
        <v>17064</v>
      </c>
      <c r="G14" s="51">
        <v>14454</v>
      </c>
      <c r="H14" s="65">
        <v>-2610</v>
      </c>
      <c r="I14" s="284">
        <v>-0.15295358649789029</v>
      </c>
      <c r="J14" s="46">
        <v>63.267053445850912</v>
      </c>
      <c r="K14" s="53">
        <v>80.339559983395603</v>
      </c>
      <c r="L14" s="54">
        <v>17.07250653754469</v>
      </c>
    </row>
    <row r="15" spans="1:12" x14ac:dyDescent="0.3">
      <c r="A15" s="35" t="s">
        <v>8</v>
      </c>
      <c r="B15" s="38">
        <v>579316</v>
      </c>
      <c r="C15" s="40">
        <v>541548</v>
      </c>
      <c r="D15" s="283">
        <v>-37768</v>
      </c>
      <c r="E15" s="41">
        <v>-6.5194125485917881E-2</v>
      </c>
      <c r="F15" s="286">
        <v>7786</v>
      </c>
      <c r="G15" s="51">
        <v>8132</v>
      </c>
      <c r="H15" s="65">
        <v>346</v>
      </c>
      <c r="I15" s="284">
        <v>4.4438736193167225E-2</v>
      </c>
      <c r="J15" s="46">
        <v>74.404829180580535</v>
      </c>
      <c r="K15" s="53">
        <v>66.59468765371372</v>
      </c>
      <c r="L15" s="54">
        <v>-7.8101415268668148</v>
      </c>
    </row>
    <row r="16" spans="1:12" x14ac:dyDescent="0.3">
      <c r="A16" s="35" t="s">
        <v>10</v>
      </c>
      <c r="B16" s="38">
        <v>539527</v>
      </c>
      <c r="C16" s="40">
        <v>618061</v>
      </c>
      <c r="D16" s="283">
        <v>78534</v>
      </c>
      <c r="E16" s="41">
        <v>0.14556083384149449</v>
      </c>
      <c r="F16" s="286">
        <v>5584</v>
      </c>
      <c r="G16" s="51">
        <v>8310</v>
      </c>
      <c r="H16" s="65">
        <v>2726</v>
      </c>
      <c r="I16" s="284" t="s">
        <v>55</v>
      </c>
      <c r="J16" s="46">
        <v>96.620164756446997</v>
      </c>
      <c r="K16" s="53">
        <v>74.375571600481351</v>
      </c>
      <c r="L16" s="54">
        <v>-22.244593155965646</v>
      </c>
    </row>
    <row r="17" spans="1:12" x14ac:dyDescent="0.3">
      <c r="A17" s="35" t="s">
        <v>12</v>
      </c>
      <c r="B17" s="38">
        <v>2612195</v>
      </c>
      <c r="C17" s="40">
        <v>2560782</v>
      </c>
      <c r="D17" s="283">
        <v>-51413</v>
      </c>
      <c r="E17" s="41">
        <v>-1.9681915017829833E-2</v>
      </c>
      <c r="F17" s="286">
        <v>23809</v>
      </c>
      <c r="G17" s="51">
        <v>20516</v>
      </c>
      <c r="H17" s="65">
        <v>-3293</v>
      </c>
      <c r="I17" s="284">
        <v>-0.13830904279894157</v>
      </c>
      <c r="J17" s="46">
        <v>109.71460372128186</v>
      </c>
      <c r="K17" s="53">
        <v>124.81877558978358</v>
      </c>
      <c r="L17" s="54">
        <v>15.104171868501723</v>
      </c>
    </row>
    <row r="18" spans="1:12" x14ac:dyDescent="0.3">
      <c r="A18" s="35" t="s">
        <v>14</v>
      </c>
      <c r="B18" s="38">
        <v>277346</v>
      </c>
      <c r="C18" s="40">
        <v>250878</v>
      </c>
      <c r="D18" s="283">
        <v>-26468</v>
      </c>
      <c r="E18" s="41">
        <v>-9.5433141274797545E-2</v>
      </c>
      <c r="F18" s="286">
        <v>5641</v>
      </c>
      <c r="G18" s="51">
        <v>3385</v>
      </c>
      <c r="H18" s="65">
        <v>-2256</v>
      </c>
      <c r="I18" s="284" t="s">
        <v>55</v>
      </c>
      <c r="J18" s="46">
        <v>49.166105300478641</v>
      </c>
      <c r="K18" s="53">
        <v>74.114623338257019</v>
      </c>
      <c r="L18" s="54">
        <v>24.948518037778378</v>
      </c>
    </row>
    <row r="19" spans="1:12" x14ac:dyDescent="0.3">
      <c r="A19" s="35" t="s">
        <v>18</v>
      </c>
      <c r="B19" s="38">
        <v>2168897</v>
      </c>
      <c r="C19" s="40">
        <v>2202148</v>
      </c>
      <c r="D19" s="283">
        <v>33251</v>
      </c>
      <c r="E19" s="41">
        <v>1.5330834059893116E-2</v>
      </c>
      <c r="F19" s="286">
        <v>15397</v>
      </c>
      <c r="G19" s="51">
        <v>11935</v>
      </c>
      <c r="H19" s="65">
        <v>-3462</v>
      </c>
      <c r="I19" s="284">
        <v>-0.22484899655777099</v>
      </c>
      <c r="J19" s="46">
        <v>140.86490874845748</v>
      </c>
      <c r="K19" s="53">
        <v>184.51177209886887</v>
      </c>
      <c r="L19" s="54">
        <v>43.646863350411394</v>
      </c>
    </row>
    <row r="20" spans="1:12" x14ac:dyDescent="0.3">
      <c r="A20" s="35" t="s">
        <v>56</v>
      </c>
      <c r="B20" s="38">
        <v>120749</v>
      </c>
      <c r="C20" s="40">
        <v>152434</v>
      </c>
      <c r="D20" s="283">
        <v>31685</v>
      </c>
      <c r="E20" s="41" t="s">
        <v>55</v>
      </c>
      <c r="F20" s="286">
        <v>2251</v>
      </c>
      <c r="G20" s="51">
        <v>2400</v>
      </c>
      <c r="H20" s="65">
        <v>149</v>
      </c>
      <c r="I20" s="284" t="s">
        <v>55</v>
      </c>
      <c r="J20" s="46">
        <v>53.642381163927141</v>
      </c>
      <c r="K20" s="53">
        <v>63.514166666666668</v>
      </c>
      <c r="L20" s="54">
        <v>9.8717855027395274</v>
      </c>
    </row>
    <row r="21" spans="1:12" x14ac:dyDescent="0.3">
      <c r="A21" s="35" t="s">
        <v>22</v>
      </c>
      <c r="B21" s="38">
        <v>65091</v>
      </c>
      <c r="C21" s="40">
        <v>74325</v>
      </c>
      <c r="D21" s="283">
        <v>9234</v>
      </c>
      <c r="E21" s="41" t="s">
        <v>55</v>
      </c>
      <c r="F21" s="286">
        <v>1269</v>
      </c>
      <c r="G21" s="51">
        <v>1314</v>
      </c>
      <c r="H21" s="65">
        <v>45</v>
      </c>
      <c r="I21" s="284" t="s">
        <v>55</v>
      </c>
      <c r="J21" s="46">
        <v>51.293144208037823</v>
      </c>
      <c r="K21" s="53">
        <v>56.56392694063927</v>
      </c>
      <c r="L21" s="54">
        <v>5.2707827326014467</v>
      </c>
    </row>
    <row r="22" spans="1:12" x14ac:dyDescent="0.3">
      <c r="A22" s="35" t="s">
        <v>57</v>
      </c>
      <c r="B22" s="38">
        <v>550501</v>
      </c>
      <c r="C22" s="40">
        <v>674326</v>
      </c>
      <c r="D22" s="283">
        <v>123825</v>
      </c>
      <c r="E22" s="41">
        <v>0.22493147151412984</v>
      </c>
      <c r="F22" s="286">
        <v>6317</v>
      </c>
      <c r="G22" s="51">
        <v>5874</v>
      </c>
      <c r="H22" s="65">
        <v>-443</v>
      </c>
      <c r="I22" s="284" t="s">
        <v>55</v>
      </c>
      <c r="J22" s="46">
        <v>87.145955358556279</v>
      </c>
      <c r="K22" s="53">
        <v>114.79843377596187</v>
      </c>
      <c r="L22" s="54">
        <v>27.65247841740559</v>
      </c>
    </row>
    <row r="23" spans="1:12" x14ac:dyDescent="0.3">
      <c r="A23" s="35" t="s">
        <v>26</v>
      </c>
      <c r="B23" s="38">
        <v>438518</v>
      </c>
      <c r="C23" s="40">
        <v>529044</v>
      </c>
      <c r="D23" s="283">
        <v>90526</v>
      </c>
      <c r="E23" s="41">
        <v>0.206436223826616</v>
      </c>
      <c r="F23" s="286">
        <v>4814</v>
      </c>
      <c r="G23" s="51">
        <v>6881</v>
      </c>
      <c r="H23" s="65">
        <v>2067</v>
      </c>
      <c r="I23" s="284" t="s">
        <v>55</v>
      </c>
      <c r="J23" s="46">
        <v>91.09223099293726</v>
      </c>
      <c r="K23" s="53">
        <v>76.88475512280192</v>
      </c>
      <c r="L23" s="54">
        <v>-14.20747587013534</v>
      </c>
    </row>
    <row r="24" spans="1:12" x14ac:dyDescent="0.3">
      <c r="A24" s="35" t="s">
        <v>32</v>
      </c>
      <c r="B24" s="38">
        <v>11867733</v>
      </c>
      <c r="C24" s="40">
        <v>12936196</v>
      </c>
      <c r="D24" s="283">
        <v>1068463</v>
      </c>
      <c r="E24" s="41">
        <v>9.0030926715321286E-2</v>
      </c>
      <c r="F24" s="286">
        <v>84935</v>
      </c>
      <c r="G24" s="51">
        <v>91795</v>
      </c>
      <c r="H24" s="65">
        <v>6860</v>
      </c>
      <c r="I24" s="284">
        <v>8.076764584682404E-2</v>
      </c>
      <c r="J24" s="46">
        <v>139.72723847648203</v>
      </c>
      <c r="K24" s="53">
        <v>140.92484340105671</v>
      </c>
      <c r="L24" s="54">
        <v>1.1976049245746765</v>
      </c>
    </row>
    <row r="25" spans="1:12" x14ac:dyDescent="0.3">
      <c r="A25" s="35" t="s">
        <v>34</v>
      </c>
      <c r="B25" s="38">
        <v>1400120</v>
      </c>
      <c r="C25" s="40">
        <v>1601239</v>
      </c>
      <c r="D25" s="283">
        <v>201119</v>
      </c>
      <c r="E25" s="41">
        <v>0.14364411621860984</v>
      </c>
      <c r="F25" s="286">
        <v>13287</v>
      </c>
      <c r="G25" s="51">
        <v>12778</v>
      </c>
      <c r="H25" s="65">
        <v>-509</v>
      </c>
      <c r="I25" s="284">
        <v>-3.8308120719500266E-2</v>
      </c>
      <c r="J25" s="46">
        <v>105.37517874614285</v>
      </c>
      <c r="K25" s="53">
        <v>125.31217717952731</v>
      </c>
      <c r="L25" s="54">
        <v>19.93699843338446</v>
      </c>
    </row>
    <row r="26" spans="1:12" x14ac:dyDescent="0.3">
      <c r="A26" s="35" t="s">
        <v>58</v>
      </c>
      <c r="B26" s="38">
        <v>25514</v>
      </c>
      <c r="C26" s="40">
        <v>190586</v>
      </c>
      <c r="D26" s="283">
        <v>165072</v>
      </c>
      <c r="E26" s="41" t="s">
        <v>55</v>
      </c>
      <c r="F26" s="286">
        <v>479</v>
      </c>
      <c r="G26" s="51">
        <v>561</v>
      </c>
      <c r="H26" s="65">
        <v>82</v>
      </c>
      <c r="I26" s="284" t="s">
        <v>55</v>
      </c>
      <c r="J26" s="46">
        <v>53.265135699373694</v>
      </c>
      <c r="K26" s="53">
        <v>339.72549019607845</v>
      </c>
      <c r="L26" s="54">
        <v>286.46035449670478</v>
      </c>
    </row>
    <row r="27" spans="1:12" x14ac:dyDescent="0.3">
      <c r="A27" s="35" t="s">
        <v>59</v>
      </c>
      <c r="B27" s="38">
        <v>174503</v>
      </c>
      <c r="C27" s="40">
        <v>199115</v>
      </c>
      <c r="D27" s="283">
        <v>24612</v>
      </c>
      <c r="E27" s="41" t="s">
        <v>55</v>
      </c>
      <c r="F27" s="286">
        <v>3503</v>
      </c>
      <c r="G27" s="51">
        <v>3298</v>
      </c>
      <c r="H27" s="65">
        <v>-205</v>
      </c>
      <c r="I27" s="284" t="s">
        <v>55</v>
      </c>
      <c r="J27" s="46">
        <v>49.81530117042535</v>
      </c>
      <c r="K27" s="53">
        <v>60.374469375379014</v>
      </c>
      <c r="L27" s="54">
        <v>10.559168204953664</v>
      </c>
    </row>
    <row r="28" spans="1:12" x14ac:dyDescent="0.3">
      <c r="A28" s="35" t="s">
        <v>60</v>
      </c>
      <c r="B28" s="38">
        <v>93635</v>
      </c>
      <c r="C28" s="40">
        <v>76422</v>
      </c>
      <c r="D28" s="283">
        <v>-17213</v>
      </c>
      <c r="E28" s="41" t="s">
        <v>55</v>
      </c>
      <c r="F28" s="286">
        <v>2480</v>
      </c>
      <c r="G28" s="51">
        <v>2595</v>
      </c>
      <c r="H28" s="65">
        <v>115</v>
      </c>
      <c r="I28" s="284" t="s">
        <v>55</v>
      </c>
      <c r="J28" s="46">
        <v>37.756048387096776</v>
      </c>
      <c r="K28" s="53">
        <v>29.44971098265896</v>
      </c>
      <c r="L28" s="54">
        <v>-8.3063374044378158</v>
      </c>
    </row>
    <row r="29" spans="1:12" x14ac:dyDescent="0.3">
      <c r="A29" s="35" t="s">
        <v>61</v>
      </c>
      <c r="B29" s="38">
        <v>1089069</v>
      </c>
      <c r="C29" s="40">
        <v>1181898</v>
      </c>
      <c r="D29" s="283">
        <v>92829</v>
      </c>
      <c r="E29" s="41">
        <v>8.5237023549472074E-2</v>
      </c>
      <c r="F29" s="286">
        <v>22375</v>
      </c>
      <c r="G29" s="51">
        <v>25136</v>
      </c>
      <c r="H29" s="65">
        <v>2761</v>
      </c>
      <c r="I29" s="284">
        <v>0.12339664804469273</v>
      </c>
      <c r="J29" s="46">
        <v>48.673474860335197</v>
      </c>
      <c r="K29" s="53">
        <v>47.020130490133674</v>
      </c>
      <c r="L29" s="54">
        <v>-1.6533443702015234</v>
      </c>
    </row>
    <row r="30" spans="1:12" x14ac:dyDescent="0.3">
      <c r="A30" s="35" t="s">
        <v>62</v>
      </c>
      <c r="B30" s="38">
        <v>105900</v>
      </c>
      <c r="C30" s="40">
        <v>129917</v>
      </c>
      <c r="D30" s="283">
        <v>24017</v>
      </c>
      <c r="E30" s="41" t="s">
        <v>55</v>
      </c>
      <c r="F30" s="286">
        <v>1988</v>
      </c>
      <c r="G30" s="51">
        <v>2467</v>
      </c>
      <c r="H30" s="65">
        <v>479</v>
      </c>
      <c r="I30" s="284" t="s">
        <v>55</v>
      </c>
      <c r="J30" s="46">
        <v>53.269617706237426</v>
      </c>
      <c r="K30" s="53">
        <v>52.66193757600324</v>
      </c>
      <c r="L30" s="54">
        <v>-0.60768013023418632</v>
      </c>
    </row>
    <row r="31" spans="1:12" x14ac:dyDescent="0.3">
      <c r="A31" s="35" t="s">
        <v>63</v>
      </c>
      <c r="B31" s="38">
        <v>0</v>
      </c>
      <c r="C31" s="40">
        <v>0</v>
      </c>
      <c r="D31" s="283">
        <v>0</v>
      </c>
      <c r="E31" s="41" t="s">
        <v>55</v>
      </c>
      <c r="F31" s="286">
        <v>0</v>
      </c>
      <c r="G31" s="51">
        <v>0</v>
      </c>
      <c r="H31" s="65">
        <v>0</v>
      </c>
      <c r="I31" s="284" t="s">
        <v>55</v>
      </c>
      <c r="J31" s="46">
        <v>0</v>
      </c>
      <c r="K31" s="53">
        <v>0</v>
      </c>
      <c r="L31" s="54">
        <v>0</v>
      </c>
    </row>
    <row r="32" spans="1:12" x14ac:dyDescent="0.3">
      <c r="A32" s="35" t="s">
        <v>38</v>
      </c>
      <c r="B32" s="38">
        <v>811807</v>
      </c>
      <c r="C32" s="40">
        <v>763080</v>
      </c>
      <c r="D32" s="283">
        <v>-48727</v>
      </c>
      <c r="E32" s="41">
        <v>-6.0022887213340113E-2</v>
      </c>
      <c r="F32" s="286">
        <v>7352</v>
      </c>
      <c r="G32" s="51">
        <v>6298</v>
      </c>
      <c r="H32" s="65">
        <v>-1054</v>
      </c>
      <c r="I32" s="284" t="s">
        <v>55</v>
      </c>
      <c r="J32" s="46">
        <v>110.41988574537541</v>
      </c>
      <c r="K32" s="53">
        <v>121.16227373769451</v>
      </c>
      <c r="L32" s="54">
        <v>10.742387992319095</v>
      </c>
    </row>
    <row r="33" spans="1:12" x14ac:dyDescent="0.3">
      <c r="A33" s="35" t="s">
        <v>64</v>
      </c>
      <c r="B33" s="38">
        <v>106</v>
      </c>
      <c r="C33" s="40">
        <v>0</v>
      </c>
      <c r="D33" s="283">
        <v>-106</v>
      </c>
      <c r="E33" s="41" t="s">
        <v>55</v>
      </c>
      <c r="F33" s="286">
        <v>590</v>
      </c>
      <c r="G33" s="51">
        <v>0</v>
      </c>
      <c r="H33" s="65">
        <v>-590</v>
      </c>
      <c r="I33" s="284" t="s">
        <v>55</v>
      </c>
      <c r="J33" s="288">
        <v>0.17966101694915254</v>
      </c>
      <c r="K33" s="53">
        <v>0</v>
      </c>
      <c r="L33" s="54">
        <v>-0.17966101694915254</v>
      </c>
    </row>
    <row r="34" spans="1:12" x14ac:dyDescent="0.3">
      <c r="A34" s="35"/>
      <c r="B34" s="66">
        <v>32364554</v>
      </c>
      <c r="C34" s="67">
        <v>35151378</v>
      </c>
      <c r="D34" s="289">
        <v>2786824</v>
      </c>
      <c r="E34" s="292">
        <v>8.6107288856815387E-2</v>
      </c>
      <c r="F34" s="291">
        <v>310288</v>
      </c>
      <c r="G34" s="293">
        <v>311162</v>
      </c>
      <c r="H34" s="294">
        <v>874</v>
      </c>
      <c r="I34" s="290">
        <v>2.8167379982467901E-3</v>
      </c>
      <c r="J34" s="74">
        <v>104.3048844944052</v>
      </c>
      <c r="K34" s="47">
        <v>112.96809379037286</v>
      </c>
      <c r="L34" s="48">
        <v>8.6632092959676612</v>
      </c>
    </row>
    <row r="35" spans="1:12" ht="15" thickBot="1" x14ac:dyDescent="0.35">
      <c r="A35" s="75" t="s">
        <v>0</v>
      </c>
      <c r="B35" s="56">
        <v>134440864</v>
      </c>
      <c r="C35" s="57">
        <v>139401019</v>
      </c>
      <c r="D35" s="295">
        <v>4960155</v>
      </c>
      <c r="E35" s="296">
        <v>3.6894697433661243E-2</v>
      </c>
      <c r="F35" s="297">
        <v>989814</v>
      </c>
      <c r="G35" s="298">
        <v>998412</v>
      </c>
      <c r="H35" s="299">
        <v>8598</v>
      </c>
      <c r="I35" s="300">
        <v>8.6864804902739307E-3</v>
      </c>
      <c r="J35" s="64">
        <v>135.82437104344856</v>
      </c>
      <c r="K35" s="76">
        <v>139.62273991097862</v>
      </c>
      <c r="L35" s="77">
        <v>3.7983688675300584</v>
      </c>
    </row>
    <row r="36" spans="1:12" x14ac:dyDescent="0.3">
      <c r="A36" s="437" t="s">
        <v>315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</row>
    <row r="37" spans="1:12" x14ac:dyDescent="0.3">
      <c r="A37" s="396" t="s">
        <v>316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6" x14ac:dyDescent="0.3">
      <c r="A39" s="83" t="s">
        <v>317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5">
    <mergeCell ref="C1:E1"/>
    <mergeCell ref="G1:I1"/>
    <mergeCell ref="K1:L1"/>
    <mergeCell ref="D2:E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70" zoomScaleNormal="70" workbookViewId="0">
      <selection activeCell="C30" sqref="C30"/>
    </sheetView>
  </sheetViews>
  <sheetFormatPr defaultRowHeight="14.4" x14ac:dyDescent="0.3"/>
  <cols>
    <col min="1" max="1" width="21.44140625" customWidth="1"/>
    <col min="10" max="10" width="15.88671875" customWidth="1"/>
    <col min="12" max="12" width="13.88671875" customWidth="1"/>
  </cols>
  <sheetData>
    <row r="1" spans="1:13" ht="15.6" x14ac:dyDescent="0.3">
      <c r="A1" s="575" t="s">
        <v>270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34"/>
      <c r="B2" s="594" t="s">
        <v>46</v>
      </c>
      <c r="C2" s="595"/>
      <c r="D2" s="595"/>
      <c r="E2" s="596"/>
      <c r="F2" s="597" t="s">
        <v>47</v>
      </c>
      <c r="G2" s="598"/>
      <c r="H2" s="598"/>
      <c r="I2" s="599"/>
      <c r="J2" s="597" t="s">
        <v>48</v>
      </c>
      <c r="K2" s="598"/>
      <c r="L2" s="598"/>
      <c r="M2" s="1"/>
    </row>
    <row r="3" spans="1:13" x14ac:dyDescent="0.3">
      <c r="A3" s="35"/>
      <c r="B3" s="36" t="s">
        <v>49</v>
      </c>
      <c r="C3" s="380" t="s">
        <v>50</v>
      </c>
      <c r="D3" s="600" t="s">
        <v>51</v>
      </c>
      <c r="E3" s="601"/>
      <c r="F3" s="36" t="s">
        <v>49</v>
      </c>
      <c r="G3" s="380" t="s">
        <v>50</v>
      </c>
      <c r="H3" s="600" t="s">
        <v>51</v>
      </c>
      <c r="I3" s="601"/>
      <c r="J3" s="36" t="s">
        <v>49</v>
      </c>
      <c r="K3" s="386" t="s">
        <v>50</v>
      </c>
      <c r="L3" s="386" t="s">
        <v>51</v>
      </c>
      <c r="M3" s="1"/>
    </row>
    <row r="4" spans="1:13" x14ac:dyDescent="0.3">
      <c r="A4" s="35" t="s">
        <v>16</v>
      </c>
      <c r="B4" s="38">
        <v>43143701</v>
      </c>
      <c r="C4" s="39">
        <v>43414200</v>
      </c>
      <c r="D4" s="40">
        <v>270499</v>
      </c>
      <c r="E4" s="41">
        <v>6.2697217375950196E-3</v>
      </c>
      <c r="F4" s="42">
        <v>278921</v>
      </c>
      <c r="G4" s="43">
        <v>277195</v>
      </c>
      <c r="H4" s="44">
        <v>-1726</v>
      </c>
      <c r="I4" s="45">
        <v>-6.1881321234328003E-3</v>
      </c>
      <c r="J4" s="46">
        <v>154.68071963028959</v>
      </c>
      <c r="K4" s="47">
        <v>156.61970814769387</v>
      </c>
      <c r="L4" s="48">
        <v>1.9389885174042831</v>
      </c>
      <c r="M4" s="1"/>
    </row>
    <row r="5" spans="1:13" x14ac:dyDescent="0.3">
      <c r="A5" s="35" t="s">
        <v>20</v>
      </c>
      <c r="B5" s="38">
        <v>75671863</v>
      </c>
      <c r="C5" s="39">
        <v>75969416</v>
      </c>
      <c r="D5" s="40">
        <v>297553</v>
      </c>
      <c r="E5" s="49">
        <v>3.9321484658042579E-3</v>
      </c>
      <c r="F5" s="42">
        <v>480619</v>
      </c>
      <c r="G5" s="50">
        <v>476410</v>
      </c>
      <c r="H5" s="51">
        <v>-4209</v>
      </c>
      <c r="I5" s="52">
        <v>-8.7574565300164997E-3</v>
      </c>
      <c r="J5" s="46">
        <v>157.44667397668422</v>
      </c>
      <c r="K5" s="53">
        <v>159.46226149744967</v>
      </c>
      <c r="L5" s="54">
        <v>2.0155875207654503</v>
      </c>
      <c r="M5" s="1"/>
    </row>
    <row r="6" spans="1:13" x14ac:dyDescent="0.3">
      <c r="A6" s="35" t="s">
        <v>28</v>
      </c>
      <c r="B6" s="38">
        <v>4538735</v>
      </c>
      <c r="C6" s="39">
        <v>4024937</v>
      </c>
      <c r="D6" s="40">
        <v>-513798</v>
      </c>
      <c r="E6" s="49">
        <v>-0.1132029078586875</v>
      </c>
      <c r="F6" s="42">
        <v>80450</v>
      </c>
      <c r="G6" s="50">
        <v>73708</v>
      </c>
      <c r="H6" s="51">
        <v>-6742</v>
      </c>
      <c r="I6" s="52">
        <v>-8.3803604723430708E-2</v>
      </c>
      <c r="J6" s="46">
        <v>56.416842759477937</v>
      </c>
      <c r="K6" s="53">
        <v>54.606514896619089</v>
      </c>
      <c r="L6" s="54">
        <v>-1.8103278628588484</v>
      </c>
      <c r="M6" s="1"/>
    </row>
    <row r="7" spans="1:13" x14ac:dyDescent="0.3">
      <c r="A7" s="35" t="s">
        <v>30</v>
      </c>
      <c r="B7" s="38">
        <v>14642284</v>
      </c>
      <c r="C7" s="39">
        <v>14509795</v>
      </c>
      <c r="D7" s="40">
        <v>-132489</v>
      </c>
      <c r="E7" s="49">
        <v>-9.0483834352618753E-3</v>
      </c>
      <c r="F7" s="42">
        <v>102952</v>
      </c>
      <c r="G7" s="50">
        <v>101208</v>
      </c>
      <c r="H7" s="51">
        <v>-1744</v>
      </c>
      <c r="I7" s="52">
        <v>-1.6939933172740694E-2</v>
      </c>
      <c r="J7" s="46">
        <v>142.22437640842335</v>
      </c>
      <c r="K7" s="53">
        <v>143.36608766105445</v>
      </c>
      <c r="L7" s="54">
        <v>1.1417112526310973</v>
      </c>
      <c r="M7" s="1"/>
    </row>
    <row r="8" spans="1:13" x14ac:dyDescent="0.3">
      <c r="A8" s="35" t="s">
        <v>36</v>
      </c>
      <c r="B8" s="38">
        <v>24317014</v>
      </c>
      <c r="C8" s="39">
        <v>24543640</v>
      </c>
      <c r="D8" s="40">
        <v>226626</v>
      </c>
      <c r="E8" s="49">
        <v>9.3196475521213247E-3</v>
      </c>
      <c r="F8" s="42">
        <v>164486</v>
      </c>
      <c r="G8" s="50">
        <v>172836</v>
      </c>
      <c r="H8" s="51">
        <v>8350</v>
      </c>
      <c r="I8" s="52">
        <v>5.0764198776795597E-2</v>
      </c>
      <c r="J8" s="46">
        <v>147.8363751322301</v>
      </c>
      <c r="K8" s="53">
        <v>142.00536925177624</v>
      </c>
      <c r="L8" s="54">
        <v>-5.8310058804538585</v>
      </c>
      <c r="M8" s="1"/>
    </row>
    <row r="9" spans="1:13" x14ac:dyDescent="0.3">
      <c r="A9" s="55" t="s">
        <v>40</v>
      </c>
      <c r="B9" s="66">
        <v>162313597</v>
      </c>
      <c r="C9" s="67">
        <v>162461988</v>
      </c>
      <c r="D9" s="68">
        <v>148391</v>
      </c>
      <c r="E9" s="69">
        <v>9.1422408684590974E-4</v>
      </c>
      <c r="F9" s="378">
        <v>1107428</v>
      </c>
      <c r="G9" s="71">
        <v>1101357</v>
      </c>
      <c r="H9" s="72">
        <v>-6071</v>
      </c>
      <c r="I9" s="73">
        <v>-5.4820719721733599E-3</v>
      </c>
      <c r="J9" s="379">
        <v>146.56808117548047</v>
      </c>
      <c r="K9" s="376">
        <v>147.51074174858834</v>
      </c>
      <c r="L9" s="377">
        <v>0.94266057310787232</v>
      </c>
      <c r="M9" s="1"/>
    </row>
    <row r="10" spans="1:13" x14ac:dyDescent="0.3">
      <c r="A10" s="35" t="s">
        <v>2</v>
      </c>
      <c r="B10" s="38">
        <v>2945878</v>
      </c>
      <c r="C10" s="39">
        <v>2558209</v>
      </c>
      <c r="D10" s="40">
        <v>-387669</v>
      </c>
      <c r="E10" s="49">
        <v>-0.13159709940465966</v>
      </c>
      <c r="F10" s="42">
        <v>78558</v>
      </c>
      <c r="G10" s="50">
        <v>72680</v>
      </c>
      <c r="H10" s="65">
        <v>-5878</v>
      </c>
      <c r="I10" s="52">
        <v>-7.4823697140965914E-2</v>
      </c>
      <c r="J10" s="46">
        <v>37.499401715929629</v>
      </c>
      <c r="K10" s="53">
        <v>35.198252614199227</v>
      </c>
      <c r="L10" s="54">
        <v>-2.3011491017304024</v>
      </c>
      <c r="M10" s="1"/>
    </row>
    <row r="11" spans="1:13" x14ac:dyDescent="0.3">
      <c r="A11" s="35" t="s">
        <v>52</v>
      </c>
      <c r="B11" s="38">
        <v>5147399</v>
      </c>
      <c r="C11" s="39">
        <v>5090808</v>
      </c>
      <c r="D11" s="40">
        <v>-56591</v>
      </c>
      <c r="E11" s="49">
        <v>-1.0994096241616397E-2</v>
      </c>
      <c r="F11" s="42">
        <v>38126</v>
      </c>
      <c r="G11" s="50">
        <v>41569</v>
      </c>
      <c r="H11" s="65">
        <v>3443</v>
      </c>
      <c r="I11" s="52">
        <v>9.0305828043854591E-2</v>
      </c>
      <c r="J11" s="46">
        <v>135.01020301106857</v>
      </c>
      <c r="K11" s="53">
        <v>122.46645336669152</v>
      </c>
      <c r="L11" s="54">
        <v>-12.543749644377044</v>
      </c>
      <c r="M11" s="1"/>
    </row>
    <row r="12" spans="1:13" x14ac:dyDescent="0.3">
      <c r="A12" s="35" t="s">
        <v>53</v>
      </c>
      <c r="B12" s="38">
        <v>2665139</v>
      </c>
      <c r="C12" s="39">
        <v>2703300</v>
      </c>
      <c r="D12" s="40">
        <v>38161</v>
      </c>
      <c r="E12" s="49">
        <v>1.4318577755231529E-2</v>
      </c>
      <c r="F12" s="42">
        <v>41538</v>
      </c>
      <c r="G12" s="50">
        <v>42695</v>
      </c>
      <c r="H12" s="65">
        <v>1157</v>
      </c>
      <c r="I12" s="52">
        <v>2.7854013192739179E-2</v>
      </c>
      <c r="J12" s="46">
        <v>64.161466608888247</v>
      </c>
      <c r="K12" s="53">
        <v>63.316547605105981</v>
      </c>
      <c r="L12" s="54">
        <v>-0.84491900378226603</v>
      </c>
      <c r="M12" s="1"/>
    </row>
    <row r="13" spans="1:13" x14ac:dyDescent="0.3">
      <c r="A13" s="35" t="s">
        <v>4</v>
      </c>
      <c r="B13" s="38">
        <v>11639399</v>
      </c>
      <c r="C13" s="39">
        <v>12270493</v>
      </c>
      <c r="D13" s="40">
        <v>631094</v>
      </c>
      <c r="E13" s="49">
        <v>5.4220497123605778E-2</v>
      </c>
      <c r="F13" s="42">
        <v>105190</v>
      </c>
      <c r="G13" s="50">
        <v>103884</v>
      </c>
      <c r="H13" s="65">
        <v>-1306</v>
      </c>
      <c r="I13" s="52">
        <v>-1.241562886205913E-2</v>
      </c>
      <c r="J13" s="46">
        <v>110.65119307919004</v>
      </c>
      <c r="K13" s="53">
        <v>118.11725578529899</v>
      </c>
      <c r="L13" s="54">
        <v>7.4660627061089571</v>
      </c>
      <c r="M13" s="1"/>
    </row>
    <row r="14" spans="1:13" x14ac:dyDescent="0.3">
      <c r="A14" s="35" t="s">
        <v>54</v>
      </c>
      <c r="B14" s="38">
        <v>666219</v>
      </c>
      <c r="C14" s="39">
        <v>560238</v>
      </c>
      <c r="D14" s="40">
        <v>-105981</v>
      </c>
      <c r="E14" s="49" t="s">
        <v>55</v>
      </c>
      <c r="F14" s="42">
        <v>4302</v>
      </c>
      <c r="G14" s="50">
        <v>3405</v>
      </c>
      <c r="H14" s="65">
        <v>-897</v>
      </c>
      <c r="I14" s="52">
        <v>-0.20850767085076707</v>
      </c>
      <c r="J14" s="46">
        <v>154.8626220362622</v>
      </c>
      <c r="K14" s="53">
        <v>164.53392070484583</v>
      </c>
      <c r="L14" s="54">
        <v>9.6712986685836313</v>
      </c>
      <c r="M14" s="1"/>
    </row>
    <row r="15" spans="1:13" x14ac:dyDescent="0.3">
      <c r="A15" s="35" t="s">
        <v>6</v>
      </c>
      <c r="B15" s="38">
        <v>7604160</v>
      </c>
      <c r="C15" s="39">
        <v>7596253</v>
      </c>
      <c r="D15" s="40">
        <v>-7907</v>
      </c>
      <c r="E15" s="49">
        <v>-1.0398255691621428E-3</v>
      </c>
      <c r="F15" s="42">
        <v>61115</v>
      </c>
      <c r="G15" s="50">
        <v>58183</v>
      </c>
      <c r="H15" s="65">
        <v>-2932</v>
      </c>
      <c r="I15" s="52">
        <v>-4.797512885543647E-2</v>
      </c>
      <c r="J15" s="46">
        <v>124.42379121328642</v>
      </c>
      <c r="K15" s="53">
        <v>130.55794647921215</v>
      </c>
      <c r="L15" s="54">
        <v>6.1341552659257275</v>
      </c>
      <c r="M15" s="1"/>
    </row>
    <row r="16" spans="1:13" x14ac:dyDescent="0.3">
      <c r="A16" s="35" t="s">
        <v>8</v>
      </c>
      <c r="B16" s="38">
        <v>1344273</v>
      </c>
      <c r="C16" s="39">
        <v>1384842</v>
      </c>
      <c r="D16" s="40">
        <v>40569</v>
      </c>
      <c r="E16" s="49">
        <v>3.0179137719793525E-2</v>
      </c>
      <c r="F16" s="42">
        <v>16195</v>
      </c>
      <c r="G16" s="50">
        <v>17480</v>
      </c>
      <c r="H16" s="65">
        <v>1285</v>
      </c>
      <c r="I16" s="52">
        <v>7.9345476999073794E-2</v>
      </c>
      <c r="J16" s="46">
        <v>83.005433775856744</v>
      </c>
      <c r="K16" s="53">
        <v>79.224370709382157</v>
      </c>
      <c r="L16" s="54">
        <v>-3.7810630664745872</v>
      </c>
      <c r="M16" s="1"/>
    </row>
    <row r="17" spans="1:13" x14ac:dyDescent="0.3">
      <c r="A17" s="35" t="s">
        <v>10</v>
      </c>
      <c r="B17" s="38">
        <v>4651373</v>
      </c>
      <c r="C17" s="39">
        <v>4763364</v>
      </c>
      <c r="D17" s="40">
        <v>111991</v>
      </c>
      <c r="E17" s="49">
        <v>2.4076976841031668E-2</v>
      </c>
      <c r="F17" s="42">
        <v>55570</v>
      </c>
      <c r="G17" s="50">
        <v>57600</v>
      </c>
      <c r="H17" s="65">
        <v>2030</v>
      </c>
      <c r="I17" s="52">
        <v>3.6530502069461943E-2</v>
      </c>
      <c r="J17" s="46">
        <v>83.70295123267951</v>
      </c>
      <c r="K17" s="53">
        <v>82.697291666666672</v>
      </c>
      <c r="L17" s="54">
        <v>-1.005659566012838</v>
      </c>
      <c r="M17" s="1"/>
    </row>
    <row r="18" spans="1:13" x14ac:dyDescent="0.3">
      <c r="A18" s="35" t="s">
        <v>12</v>
      </c>
      <c r="B18" s="38">
        <v>12347826</v>
      </c>
      <c r="C18" s="39">
        <v>11831177</v>
      </c>
      <c r="D18" s="40">
        <v>-516649</v>
      </c>
      <c r="E18" s="49">
        <v>-4.1841292548178116E-2</v>
      </c>
      <c r="F18" s="42">
        <v>116450</v>
      </c>
      <c r="G18" s="50">
        <v>109096</v>
      </c>
      <c r="H18" s="65">
        <v>-7354</v>
      </c>
      <c r="I18" s="52">
        <v>-6.3151567196221559E-2</v>
      </c>
      <c r="J18" s="46">
        <v>106.03543151567196</v>
      </c>
      <c r="K18" s="53">
        <v>108.44739495490211</v>
      </c>
      <c r="L18" s="54">
        <v>2.4119634392301492</v>
      </c>
      <c r="M18" s="1"/>
    </row>
    <row r="19" spans="1:13" x14ac:dyDescent="0.3">
      <c r="A19" s="35" t="s">
        <v>14</v>
      </c>
      <c r="B19" s="38">
        <v>849881</v>
      </c>
      <c r="C19" s="39">
        <v>804817</v>
      </c>
      <c r="D19" s="40">
        <v>-45064</v>
      </c>
      <c r="E19" s="49" t="s">
        <v>55</v>
      </c>
      <c r="F19" s="42">
        <v>14848</v>
      </c>
      <c r="G19" s="50">
        <v>11992</v>
      </c>
      <c r="H19" s="65">
        <v>-2856</v>
      </c>
      <c r="I19" s="52">
        <v>-0.19234913793103448</v>
      </c>
      <c r="J19" s="46">
        <v>57.238752693965516</v>
      </c>
      <c r="K19" s="53">
        <v>67.112825216811203</v>
      </c>
      <c r="L19" s="54">
        <v>9.8740725228456867</v>
      </c>
      <c r="M19" s="1"/>
    </row>
    <row r="20" spans="1:13" x14ac:dyDescent="0.3">
      <c r="A20" s="35" t="s">
        <v>18</v>
      </c>
      <c r="B20" s="38">
        <v>9324095</v>
      </c>
      <c r="C20" s="39">
        <v>8158737</v>
      </c>
      <c r="D20" s="40">
        <v>-1165358</v>
      </c>
      <c r="E20" s="49">
        <v>-0.12498349705789141</v>
      </c>
      <c r="F20" s="42">
        <v>84441</v>
      </c>
      <c r="G20" s="50">
        <v>76282</v>
      </c>
      <c r="H20" s="65">
        <v>-8159</v>
      </c>
      <c r="I20" s="52">
        <v>-9.6623678071079216E-2</v>
      </c>
      <c r="J20" s="46">
        <v>110.4214185052285</v>
      </c>
      <c r="K20" s="53">
        <v>106.95494349912168</v>
      </c>
      <c r="L20" s="54">
        <v>-3.466475006106819</v>
      </c>
      <c r="M20" s="1"/>
    </row>
    <row r="21" spans="1:13" x14ac:dyDescent="0.3">
      <c r="A21" s="35" t="s">
        <v>56</v>
      </c>
      <c r="B21" s="38">
        <v>201279</v>
      </c>
      <c r="C21" s="39">
        <v>213324</v>
      </c>
      <c r="D21" s="40">
        <v>12045</v>
      </c>
      <c r="E21" s="49" t="s">
        <v>55</v>
      </c>
      <c r="F21" s="42">
        <v>9196</v>
      </c>
      <c r="G21" s="50">
        <v>8594</v>
      </c>
      <c r="H21" s="65">
        <v>-602</v>
      </c>
      <c r="I21" s="52">
        <v>-6.5463244889082214E-2</v>
      </c>
      <c r="J21" s="46">
        <v>21.887668551544149</v>
      </c>
      <c r="K21" s="53">
        <v>24.822434256457996</v>
      </c>
      <c r="L21" s="54">
        <v>2.9347657049138469</v>
      </c>
      <c r="M21" s="1"/>
    </row>
    <row r="22" spans="1:13" x14ac:dyDescent="0.3">
      <c r="A22" s="35" t="s">
        <v>22</v>
      </c>
      <c r="B22" s="38">
        <v>782245</v>
      </c>
      <c r="C22" s="39">
        <v>701045</v>
      </c>
      <c r="D22" s="40">
        <v>-81200</v>
      </c>
      <c r="E22" s="49" t="s">
        <v>55</v>
      </c>
      <c r="F22" s="42">
        <v>11210</v>
      </c>
      <c r="G22" s="50">
        <v>11476</v>
      </c>
      <c r="H22" s="65">
        <v>266</v>
      </c>
      <c r="I22" s="52">
        <v>2.3728813559322035E-2</v>
      </c>
      <c r="J22" s="46">
        <v>69.780999107939337</v>
      </c>
      <c r="K22" s="53">
        <v>61.087922621122345</v>
      </c>
      <c r="L22" s="54">
        <v>-8.6930764868169916</v>
      </c>
      <c r="M22" s="1"/>
    </row>
    <row r="23" spans="1:13" x14ac:dyDescent="0.3">
      <c r="A23" s="35" t="s">
        <v>57</v>
      </c>
      <c r="B23" s="38">
        <v>3611458</v>
      </c>
      <c r="C23" s="39">
        <v>3400207</v>
      </c>
      <c r="D23" s="40">
        <v>-211251</v>
      </c>
      <c r="E23" s="49">
        <v>-5.8494657836253391E-2</v>
      </c>
      <c r="F23" s="42">
        <v>31710</v>
      </c>
      <c r="G23" s="50">
        <v>27647</v>
      </c>
      <c r="H23" s="65">
        <v>-4063</v>
      </c>
      <c r="I23" s="52">
        <v>-0.12812992746767582</v>
      </c>
      <c r="J23" s="46">
        <v>113.89019236833806</v>
      </c>
      <c r="K23" s="53">
        <v>122.98647231164321</v>
      </c>
      <c r="L23" s="54">
        <v>9.0962799433051487</v>
      </c>
      <c r="M23" s="1"/>
    </row>
    <row r="24" spans="1:13" x14ac:dyDescent="0.3">
      <c r="A24" s="35" t="s">
        <v>26</v>
      </c>
      <c r="B24" s="38">
        <v>4777030</v>
      </c>
      <c r="C24" s="39">
        <v>4848364</v>
      </c>
      <c r="D24" s="40">
        <v>71334</v>
      </c>
      <c r="E24" s="49">
        <v>1.493270923565479E-2</v>
      </c>
      <c r="F24" s="42">
        <v>38302</v>
      </c>
      <c r="G24" s="50">
        <v>40061</v>
      </c>
      <c r="H24" s="65">
        <v>1759</v>
      </c>
      <c r="I24" s="52">
        <v>4.5924494804448851E-2</v>
      </c>
      <c r="J24" s="46">
        <v>124.7201190538353</v>
      </c>
      <c r="K24" s="53">
        <v>121.02453758019021</v>
      </c>
      <c r="L24" s="54">
        <v>-3.6955814736450918</v>
      </c>
      <c r="M24" s="1"/>
    </row>
    <row r="25" spans="1:13" x14ac:dyDescent="0.3">
      <c r="A25" s="35" t="s">
        <v>32</v>
      </c>
      <c r="B25" s="38">
        <v>25598827</v>
      </c>
      <c r="C25" s="39">
        <v>26843608</v>
      </c>
      <c r="D25" s="40">
        <v>1244781</v>
      </c>
      <c r="E25" s="49">
        <v>4.8626485893279406E-2</v>
      </c>
      <c r="F25" s="42">
        <v>185013</v>
      </c>
      <c r="G25" s="50">
        <v>195662</v>
      </c>
      <c r="H25" s="65">
        <v>10649</v>
      </c>
      <c r="I25" s="52">
        <v>5.755811753768654E-2</v>
      </c>
      <c r="J25" s="46">
        <v>138.3623150805619</v>
      </c>
      <c r="K25" s="53">
        <v>137.19377293495927</v>
      </c>
      <c r="L25" s="54">
        <v>-1.168542145602629</v>
      </c>
      <c r="M25" s="1"/>
    </row>
    <row r="26" spans="1:13" x14ac:dyDescent="0.3">
      <c r="A26" s="35" t="s">
        <v>34</v>
      </c>
      <c r="B26" s="38">
        <v>4804814</v>
      </c>
      <c r="C26" s="39">
        <v>4693254</v>
      </c>
      <c r="D26" s="40">
        <v>-111560</v>
      </c>
      <c r="E26" s="49">
        <v>-2.3218380565824193E-2</v>
      </c>
      <c r="F26" s="42">
        <v>42503</v>
      </c>
      <c r="G26" s="50">
        <v>40842</v>
      </c>
      <c r="H26" s="65">
        <v>-1661</v>
      </c>
      <c r="I26" s="52">
        <v>-3.9079594381573067E-2</v>
      </c>
      <c r="J26" s="46">
        <v>113.04646730819</v>
      </c>
      <c r="K26" s="53">
        <v>114.91244307330689</v>
      </c>
      <c r="L26" s="54">
        <v>1.865975765116886</v>
      </c>
      <c r="M26" s="1"/>
    </row>
    <row r="27" spans="1:13" x14ac:dyDescent="0.3">
      <c r="A27" s="35" t="s">
        <v>58</v>
      </c>
      <c r="B27" s="38">
        <v>370247</v>
      </c>
      <c r="C27" s="39">
        <v>393991</v>
      </c>
      <c r="D27" s="40">
        <v>23744</v>
      </c>
      <c r="E27" s="49" t="s">
        <v>55</v>
      </c>
      <c r="F27" s="42">
        <v>7146</v>
      </c>
      <c r="G27" s="50">
        <v>7801</v>
      </c>
      <c r="H27" s="65">
        <v>655</v>
      </c>
      <c r="I27" s="52">
        <v>9.1659669745312061E-2</v>
      </c>
      <c r="J27" s="46">
        <v>51.811782815561152</v>
      </c>
      <c r="K27" s="53">
        <v>50.505191642097166</v>
      </c>
      <c r="L27" s="54">
        <v>-1.3065911734639855</v>
      </c>
      <c r="M27" s="1"/>
    </row>
    <row r="28" spans="1:13" x14ac:dyDescent="0.3">
      <c r="A28" s="35" t="s">
        <v>59</v>
      </c>
      <c r="B28" s="38">
        <v>506007</v>
      </c>
      <c r="C28" s="39">
        <v>512538</v>
      </c>
      <c r="D28" s="40">
        <v>6531</v>
      </c>
      <c r="E28" s="49" t="s">
        <v>55</v>
      </c>
      <c r="F28" s="42">
        <v>28722</v>
      </c>
      <c r="G28" s="50">
        <v>24207</v>
      </c>
      <c r="H28" s="65">
        <v>-4515</v>
      </c>
      <c r="I28" s="52">
        <v>-0.15719657405473156</v>
      </c>
      <c r="J28" s="46">
        <v>17.617401295174432</v>
      </c>
      <c r="K28" s="53">
        <v>21.173131738753252</v>
      </c>
      <c r="L28" s="54">
        <v>3.5557304435788204</v>
      </c>
      <c r="M28" s="1"/>
    </row>
    <row r="29" spans="1:13" x14ac:dyDescent="0.3">
      <c r="A29" s="35" t="s">
        <v>60</v>
      </c>
      <c r="B29" s="38">
        <v>874411</v>
      </c>
      <c r="C29" s="39">
        <v>717058</v>
      </c>
      <c r="D29" s="40">
        <v>-157353</v>
      </c>
      <c r="E29" s="49" t="s">
        <v>55</v>
      </c>
      <c r="F29" s="42">
        <v>8278</v>
      </c>
      <c r="G29" s="50">
        <v>7488</v>
      </c>
      <c r="H29" s="65">
        <v>-790</v>
      </c>
      <c r="I29" s="52">
        <v>-9.5433679632761531E-2</v>
      </c>
      <c r="J29" s="46">
        <v>105.63070790045904</v>
      </c>
      <c r="K29" s="53">
        <v>95.760950854700852</v>
      </c>
      <c r="L29" s="54">
        <v>-9.8697570457581918</v>
      </c>
      <c r="M29" s="1"/>
    </row>
    <row r="30" spans="1:13" x14ac:dyDescent="0.3">
      <c r="A30" s="35" t="s">
        <v>61</v>
      </c>
      <c r="B30" s="38">
        <v>1946938</v>
      </c>
      <c r="C30" s="39">
        <v>2046991</v>
      </c>
      <c r="D30" s="40">
        <v>100053</v>
      </c>
      <c r="E30" s="49">
        <v>5.1389926130159254E-2</v>
      </c>
      <c r="F30" s="42">
        <v>37910</v>
      </c>
      <c r="G30" s="50">
        <v>42142</v>
      </c>
      <c r="H30" s="65">
        <v>4232</v>
      </c>
      <c r="I30" s="52">
        <v>0.1116328145608019</v>
      </c>
      <c r="J30" s="46">
        <v>51.356845159588502</v>
      </c>
      <c r="K30" s="53">
        <v>48.573655735370892</v>
      </c>
      <c r="L30" s="54">
        <v>-2.7831894242176105</v>
      </c>
      <c r="M30" s="1"/>
    </row>
    <row r="31" spans="1:13" x14ac:dyDescent="0.3">
      <c r="A31" s="35" t="s">
        <v>62</v>
      </c>
      <c r="B31" s="38">
        <v>131487</v>
      </c>
      <c r="C31" s="39">
        <v>149415</v>
      </c>
      <c r="D31" s="40">
        <v>17928</v>
      </c>
      <c r="E31" s="49" t="s">
        <v>55</v>
      </c>
      <c r="F31" s="42">
        <v>3686</v>
      </c>
      <c r="G31" s="50">
        <v>3400</v>
      </c>
      <c r="H31" s="65">
        <v>-286</v>
      </c>
      <c r="I31" s="52">
        <v>-7.7590884427563761E-2</v>
      </c>
      <c r="J31" s="46">
        <v>35.672002170374391</v>
      </c>
      <c r="K31" s="53">
        <v>43.945588235294117</v>
      </c>
      <c r="L31" s="54">
        <v>8.2735860649197264</v>
      </c>
      <c r="M31" s="1"/>
    </row>
    <row r="32" spans="1:13" x14ac:dyDescent="0.3">
      <c r="A32" s="35" t="s">
        <v>63</v>
      </c>
      <c r="B32" s="38">
        <v>36269</v>
      </c>
      <c r="C32" s="39">
        <v>0</v>
      </c>
      <c r="D32" s="40">
        <v>-36269</v>
      </c>
      <c r="E32" s="49" t="s">
        <v>55</v>
      </c>
      <c r="F32" s="42">
        <v>6718</v>
      </c>
      <c r="G32" s="50">
        <v>0</v>
      </c>
      <c r="H32" s="65">
        <v>-6718</v>
      </c>
      <c r="I32" s="52">
        <v>-1</v>
      </c>
      <c r="J32" s="46">
        <v>5.3987793986305448</v>
      </c>
      <c r="K32" s="53"/>
      <c r="L32" s="54">
        <v>-5.3987793986305448</v>
      </c>
      <c r="M32" s="1"/>
    </row>
    <row r="33" spans="1:13" x14ac:dyDescent="0.3">
      <c r="A33" s="35" t="s">
        <v>38</v>
      </c>
      <c r="B33" s="38">
        <v>1255592</v>
      </c>
      <c r="C33" s="39">
        <v>1165950</v>
      </c>
      <c r="D33" s="40">
        <v>-89642</v>
      </c>
      <c r="E33" s="49">
        <v>-7.1394210858304288E-2</v>
      </c>
      <c r="F33" s="42">
        <v>10150</v>
      </c>
      <c r="G33" s="50">
        <v>8509</v>
      </c>
      <c r="H33" s="65">
        <v>-1641</v>
      </c>
      <c r="I33" s="52">
        <v>-0.16167487684729065</v>
      </c>
      <c r="J33" s="46">
        <v>123.70364532019704</v>
      </c>
      <c r="K33" s="53">
        <v>137.02550240921377</v>
      </c>
      <c r="L33" s="54">
        <v>13.321857089016731</v>
      </c>
      <c r="M33" s="1"/>
    </row>
    <row r="34" spans="1:13" x14ac:dyDescent="0.3">
      <c r="A34" s="35" t="s">
        <v>64</v>
      </c>
      <c r="B34" s="38">
        <v>671661</v>
      </c>
      <c r="C34" s="39">
        <v>760797</v>
      </c>
      <c r="D34" s="40">
        <v>89136</v>
      </c>
      <c r="E34" s="49" t="s">
        <v>55</v>
      </c>
      <c r="F34" s="42">
        <v>4698</v>
      </c>
      <c r="G34" s="50">
        <v>5034</v>
      </c>
      <c r="H34" s="65">
        <v>336</v>
      </c>
      <c r="I34" s="52">
        <v>7.151979565772669E-2</v>
      </c>
      <c r="J34" s="46">
        <v>142.96743295019158</v>
      </c>
      <c r="K34" s="53">
        <v>151.13170441001191</v>
      </c>
      <c r="L34" s="54">
        <v>8.164271459820327</v>
      </c>
      <c r="M34" s="1"/>
    </row>
    <row r="35" spans="1:13" x14ac:dyDescent="0.3">
      <c r="A35" s="35"/>
      <c r="B35" s="66">
        <v>104753907</v>
      </c>
      <c r="C35" s="67">
        <v>104168780</v>
      </c>
      <c r="D35" s="68">
        <v>-585127</v>
      </c>
      <c r="E35" s="69">
        <v>-5.5857296091113813E-3</v>
      </c>
      <c r="F35" s="70">
        <v>1041575</v>
      </c>
      <c r="G35" s="71">
        <v>1017729</v>
      </c>
      <c r="H35" s="72">
        <v>-23846</v>
      </c>
      <c r="I35" s="73">
        <v>-2.2894174687372489E-2</v>
      </c>
      <c r="J35" s="74">
        <v>100.57260110889759</v>
      </c>
      <c r="K35" s="47">
        <v>102.35414339180666</v>
      </c>
      <c r="L35" s="48">
        <v>1.7815422829090721</v>
      </c>
      <c r="M35" s="1"/>
    </row>
    <row r="36" spans="1:13" ht="15" thickBot="1" x14ac:dyDescent="0.35">
      <c r="A36" s="75" t="s">
        <v>0</v>
      </c>
      <c r="B36" s="56">
        <v>267067504</v>
      </c>
      <c r="C36" s="57">
        <v>266630768</v>
      </c>
      <c r="D36" s="58">
        <v>-436736</v>
      </c>
      <c r="E36" s="59">
        <v>-1.6353019122835701E-3</v>
      </c>
      <c r="F36" s="60">
        <v>2149003</v>
      </c>
      <c r="G36" s="61">
        <v>2119086</v>
      </c>
      <c r="H36" s="62">
        <v>-29917</v>
      </c>
      <c r="I36" s="63">
        <v>-1.3921339337357836E-2</v>
      </c>
      <c r="J36" s="64">
        <v>124.27507267323499</v>
      </c>
      <c r="K36" s="76">
        <v>125.82347672534291</v>
      </c>
      <c r="L36" s="77">
        <v>1.5484040521079265</v>
      </c>
      <c r="M36" s="1"/>
    </row>
    <row r="37" spans="1:13" x14ac:dyDescent="0.3">
      <c r="A37" s="302"/>
      <c r="B37" s="302"/>
      <c r="C37" s="302"/>
      <c r="D37" s="302"/>
      <c r="E37" s="302"/>
      <c r="F37" s="302"/>
      <c r="G37" s="302"/>
      <c r="H37" s="302"/>
      <c r="I37" s="559"/>
      <c r="J37" s="302"/>
      <c r="K37" s="302"/>
      <c r="L37" s="302"/>
      <c r="M37" s="1"/>
    </row>
    <row r="38" spans="1:13" x14ac:dyDescent="0.3">
      <c r="A38" s="79" t="s">
        <v>65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"/>
    </row>
    <row r="39" spans="1:13" ht="30.75" customHeight="1" x14ac:dyDescent="0.3">
      <c r="A39" s="590" t="s">
        <v>66</v>
      </c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1"/>
    </row>
    <row r="40" spans="1:13" ht="33" customHeight="1" x14ac:dyDescent="0.3">
      <c r="A40" s="592" t="s">
        <v>67</v>
      </c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1"/>
    </row>
    <row r="41" spans="1:13" ht="15.6" x14ac:dyDescent="0.3">
      <c r="A41" s="8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6" x14ac:dyDescent="0.3">
      <c r="A42" s="83" t="s">
        <v>271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7">
    <mergeCell ref="A39:L39"/>
    <mergeCell ref="A40:L40"/>
    <mergeCell ref="B2:E2"/>
    <mergeCell ref="F2:I2"/>
    <mergeCell ref="J2:L2"/>
    <mergeCell ref="D3:E3"/>
    <mergeCell ref="H3:I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3" workbookViewId="0">
      <selection activeCell="H44" sqref="H44"/>
    </sheetView>
  </sheetViews>
  <sheetFormatPr defaultRowHeight="14.4" x14ac:dyDescent="0.3"/>
  <cols>
    <col min="1" max="1" width="20.6640625" customWidth="1"/>
    <col min="11" max="11" width="12" customWidth="1"/>
    <col min="12" max="12" width="12.6640625" customWidth="1"/>
  </cols>
  <sheetData>
    <row r="1" spans="1:12" x14ac:dyDescent="0.3">
      <c r="A1" s="277" t="s">
        <v>185</v>
      </c>
      <c r="B1" s="278">
        <v>2016</v>
      </c>
      <c r="C1" s="622" t="s">
        <v>182</v>
      </c>
      <c r="D1" s="623"/>
      <c r="E1" s="624"/>
      <c r="F1" s="278">
        <v>2016</v>
      </c>
      <c r="G1" s="622" t="s">
        <v>183</v>
      </c>
      <c r="H1" s="623"/>
      <c r="I1" s="624"/>
      <c r="J1" s="278">
        <v>2016</v>
      </c>
      <c r="K1" s="622" t="s">
        <v>184</v>
      </c>
      <c r="L1" s="624"/>
    </row>
    <row r="2" spans="1:12" x14ac:dyDescent="0.3">
      <c r="A2" s="35" t="s">
        <v>39</v>
      </c>
      <c r="B2" s="279" t="s">
        <v>49</v>
      </c>
      <c r="C2" s="555" t="s">
        <v>50</v>
      </c>
      <c r="D2" s="645" t="s">
        <v>51</v>
      </c>
      <c r="E2" s="646"/>
      <c r="F2" s="280" t="s">
        <v>49</v>
      </c>
      <c r="G2" s="555" t="s">
        <v>50</v>
      </c>
      <c r="H2" s="645" t="s">
        <v>51</v>
      </c>
      <c r="I2" s="646"/>
      <c r="J2" s="280" t="s">
        <v>49</v>
      </c>
      <c r="K2" s="555" t="s">
        <v>50</v>
      </c>
      <c r="L2" s="495" t="s">
        <v>51</v>
      </c>
    </row>
    <row r="3" spans="1:12" x14ac:dyDescent="0.3">
      <c r="A3" s="35" t="s">
        <v>16</v>
      </c>
      <c r="B3" s="282">
        <v>16902466</v>
      </c>
      <c r="C3" s="40">
        <v>16975452</v>
      </c>
      <c r="D3" s="283">
        <v>72986</v>
      </c>
      <c r="E3" s="284">
        <v>4.3180681446127449E-3</v>
      </c>
      <c r="F3" s="285">
        <v>113358</v>
      </c>
      <c r="G3" s="51">
        <v>113285</v>
      </c>
      <c r="H3" s="65">
        <v>-73</v>
      </c>
      <c r="I3" s="284">
        <v>-6.4397748725277437E-4</v>
      </c>
      <c r="J3" s="74">
        <v>149.10695319254046</v>
      </c>
      <c r="K3" s="47">
        <v>149.84730546850864</v>
      </c>
      <c r="L3" s="48">
        <v>0.74035227596817776</v>
      </c>
    </row>
    <row r="4" spans="1:12" x14ac:dyDescent="0.3">
      <c r="A4" s="35" t="s">
        <v>20</v>
      </c>
      <c r="B4" s="38">
        <v>304</v>
      </c>
      <c r="C4" s="40">
        <v>0</v>
      </c>
      <c r="D4" s="283">
        <v>-304</v>
      </c>
      <c r="E4" s="284" t="s">
        <v>55</v>
      </c>
      <c r="F4" s="286">
        <v>1</v>
      </c>
      <c r="G4" s="51">
        <v>0</v>
      </c>
      <c r="H4" s="65">
        <v>-1</v>
      </c>
      <c r="I4" s="284" t="s">
        <v>55</v>
      </c>
      <c r="J4" s="46">
        <v>304</v>
      </c>
      <c r="K4" s="53">
        <v>0</v>
      </c>
      <c r="L4" s="54">
        <v>-304</v>
      </c>
    </row>
    <row r="5" spans="1:12" x14ac:dyDescent="0.3">
      <c r="A5" s="35" t="s">
        <v>28</v>
      </c>
      <c r="B5" s="38">
        <v>0</v>
      </c>
      <c r="C5" s="40">
        <v>0</v>
      </c>
      <c r="D5" s="283">
        <v>0</v>
      </c>
      <c r="E5" s="284" t="s">
        <v>55</v>
      </c>
      <c r="F5" s="286">
        <v>0</v>
      </c>
      <c r="G5" s="51">
        <v>0</v>
      </c>
      <c r="H5" s="65">
        <v>0</v>
      </c>
      <c r="I5" s="284" t="s">
        <v>55</v>
      </c>
      <c r="J5" s="46">
        <v>0</v>
      </c>
      <c r="K5" s="53">
        <v>0</v>
      </c>
      <c r="L5" s="54">
        <v>0</v>
      </c>
    </row>
    <row r="6" spans="1:12" x14ac:dyDescent="0.3">
      <c r="A6" s="35" t="s">
        <v>30</v>
      </c>
      <c r="B6" s="38">
        <v>6739830</v>
      </c>
      <c r="C6" s="40">
        <v>6436086</v>
      </c>
      <c r="D6" s="283">
        <v>-303744</v>
      </c>
      <c r="E6" s="284">
        <v>-4.5067012075972246E-2</v>
      </c>
      <c r="F6" s="286">
        <v>45747</v>
      </c>
      <c r="G6" s="51">
        <v>43713</v>
      </c>
      <c r="H6" s="65">
        <v>-2034</v>
      </c>
      <c r="I6" s="284">
        <v>-4.4461931929962624E-2</v>
      </c>
      <c r="J6" s="46">
        <v>147.32834939996064</v>
      </c>
      <c r="K6" s="53">
        <v>147.23505593301763</v>
      </c>
      <c r="L6" s="54">
        <v>-9.3293466943009662E-2</v>
      </c>
    </row>
    <row r="7" spans="1:12" x14ac:dyDescent="0.3">
      <c r="A7" s="35" t="s">
        <v>36</v>
      </c>
      <c r="B7" s="287">
        <v>20643944</v>
      </c>
      <c r="C7" s="40">
        <v>20114908</v>
      </c>
      <c r="D7" s="283">
        <v>-529036</v>
      </c>
      <c r="E7" s="284">
        <v>-2.5626692263842607E-2</v>
      </c>
      <c r="F7" s="286">
        <v>124868</v>
      </c>
      <c r="G7" s="51">
        <v>125119</v>
      </c>
      <c r="H7" s="65">
        <v>251</v>
      </c>
      <c r="I7" s="284">
        <v>2.0101226895601755E-3</v>
      </c>
      <c r="J7" s="288">
        <v>165.32613640003845</v>
      </c>
      <c r="K7" s="53">
        <v>160.76621456373533</v>
      </c>
      <c r="L7" s="54">
        <v>-4.5599218363031184</v>
      </c>
    </row>
    <row r="8" spans="1:12" x14ac:dyDescent="0.3">
      <c r="A8" s="55" t="s">
        <v>40</v>
      </c>
      <c r="B8" s="287">
        <v>44286544</v>
      </c>
      <c r="C8" s="67">
        <v>43526446</v>
      </c>
      <c r="D8" s="289">
        <v>-760098</v>
      </c>
      <c r="E8" s="290">
        <v>-1.7163181665293188E-2</v>
      </c>
      <c r="F8" s="291">
        <v>283974</v>
      </c>
      <c r="G8" s="72">
        <v>282117</v>
      </c>
      <c r="H8" s="72">
        <v>-1857</v>
      </c>
      <c r="I8" s="290">
        <v>-6.5393310655200831E-3</v>
      </c>
      <c r="J8" s="46">
        <v>155.95281258143351</v>
      </c>
      <c r="K8" s="47">
        <v>154.28508739281929</v>
      </c>
      <c r="L8" s="48">
        <v>-1.667725188614213</v>
      </c>
    </row>
    <row r="9" spans="1:12" x14ac:dyDescent="0.3">
      <c r="A9" s="35" t="s">
        <v>2</v>
      </c>
      <c r="B9" s="38">
        <v>4985</v>
      </c>
      <c r="C9" s="40">
        <v>0</v>
      </c>
      <c r="D9" s="283">
        <v>-4985</v>
      </c>
      <c r="E9" s="41" t="s">
        <v>55</v>
      </c>
      <c r="F9" s="286">
        <v>45</v>
      </c>
      <c r="G9" s="51">
        <v>0</v>
      </c>
      <c r="H9" s="65">
        <v>-45</v>
      </c>
      <c r="I9" s="284" t="s">
        <v>55</v>
      </c>
      <c r="J9" s="74">
        <v>110.77777777777777</v>
      </c>
      <c r="K9" s="47">
        <v>0</v>
      </c>
      <c r="L9" s="48">
        <v>-110.77777777777777</v>
      </c>
    </row>
    <row r="10" spans="1:12" x14ac:dyDescent="0.3">
      <c r="A10" s="35" t="s">
        <v>52</v>
      </c>
      <c r="B10" s="38">
        <v>1129928</v>
      </c>
      <c r="C10" s="40">
        <v>1112060</v>
      </c>
      <c r="D10" s="283">
        <v>-17868</v>
      </c>
      <c r="E10" s="41">
        <v>-1.5813396959806287E-2</v>
      </c>
      <c r="F10" s="286">
        <v>7881</v>
      </c>
      <c r="G10" s="51">
        <v>7924</v>
      </c>
      <c r="H10" s="65">
        <v>43</v>
      </c>
      <c r="I10" s="284">
        <v>5.4561603857378503E-3</v>
      </c>
      <c r="J10" s="46">
        <v>143.37368354269762</v>
      </c>
      <c r="K10" s="53">
        <v>140.34073700151438</v>
      </c>
      <c r="L10" s="54">
        <v>-3.0329465411832359</v>
      </c>
    </row>
    <row r="11" spans="1:12" x14ac:dyDescent="0.3">
      <c r="A11" s="35" t="s">
        <v>53</v>
      </c>
      <c r="B11" s="38">
        <v>146</v>
      </c>
      <c r="C11" s="40">
        <v>0</v>
      </c>
      <c r="D11" s="283">
        <v>-146</v>
      </c>
      <c r="E11" s="41" t="s">
        <v>55</v>
      </c>
      <c r="F11" s="286">
        <v>1</v>
      </c>
      <c r="G11" s="51">
        <v>0</v>
      </c>
      <c r="H11" s="65">
        <v>-1</v>
      </c>
      <c r="I11" s="284" t="s">
        <v>55</v>
      </c>
      <c r="J11" s="46">
        <v>146</v>
      </c>
      <c r="K11" s="53">
        <v>0</v>
      </c>
      <c r="L11" s="54">
        <v>-146</v>
      </c>
    </row>
    <row r="12" spans="1:12" x14ac:dyDescent="0.3">
      <c r="A12" s="35" t="s">
        <v>4</v>
      </c>
      <c r="B12" s="38">
        <v>1996861</v>
      </c>
      <c r="C12" s="40">
        <v>2239122</v>
      </c>
      <c r="D12" s="283">
        <v>242261</v>
      </c>
      <c r="E12" s="41">
        <v>0.12132091317322538</v>
      </c>
      <c r="F12" s="286">
        <v>12031</v>
      </c>
      <c r="G12" s="51">
        <v>13610</v>
      </c>
      <c r="H12" s="65">
        <v>1579</v>
      </c>
      <c r="I12" s="284">
        <v>0.13124428559554485</v>
      </c>
      <c r="J12" s="46">
        <v>165.97631119607681</v>
      </c>
      <c r="K12" s="53">
        <v>164.52035268185159</v>
      </c>
      <c r="L12" s="54">
        <v>-1.455958514225216</v>
      </c>
    </row>
    <row r="13" spans="1:12" x14ac:dyDescent="0.3">
      <c r="A13" s="35" t="s">
        <v>54</v>
      </c>
      <c r="B13" s="38">
        <v>461888</v>
      </c>
      <c r="C13" s="40">
        <v>380640</v>
      </c>
      <c r="D13" s="283">
        <v>-81248</v>
      </c>
      <c r="E13" s="41">
        <v>-0.17590411528335873</v>
      </c>
      <c r="F13" s="286">
        <v>2790</v>
      </c>
      <c r="G13" s="51">
        <v>2266</v>
      </c>
      <c r="H13" s="65">
        <v>-524</v>
      </c>
      <c r="I13" s="284" t="s">
        <v>55</v>
      </c>
      <c r="J13" s="46">
        <v>165.55125448028673</v>
      </c>
      <c r="K13" s="53">
        <v>167.97881729920564</v>
      </c>
      <c r="L13" s="54">
        <v>2.4275628189189149</v>
      </c>
    </row>
    <row r="14" spans="1:12" x14ac:dyDescent="0.3">
      <c r="A14" s="35" t="s">
        <v>6</v>
      </c>
      <c r="B14" s="38">
        <v>4625891</v>
      </c>
      <c r="C14" s="40">
        <v>4773891</v>
      </c>
      <c r="D14" s="283">
        <v>148000</v>
      </c>
      <c r="E14" s="41">
        <v>3.1993836430646551E-2</v>
      </c>
      <c r="F14" s="286">
        <v>29537</v>
      </c>
      <c r="G14" s="51">
        <v>31087</v>
      </c>
      <c r="H14" s="65">
        <v>1550</v>
      </c>
      <c r="I14" s="284">
        <v>5.2476554829535837E-2</v>
      </c>
      <c r="J14" s="46">
        <v>156.61343399803636</v>
      </c>
      <c r="K14" s="53">
        <v>153.56550969858785</v>
      </c>
      <c r="L14" s="54">
        <v>-3.0479242994485105</v>
      </c>
    </row>
    <row r="15" spans="1:12" x14ac:dyDescent="0.3">
      <c r="A15" s="35" t="s">
        <v>8</v>
      </c>
      <c r="B15" s="38">
        <v>21713</v>
      </c>
      <c r="C15" s="40">
        <v>22501</v>
      </c>
      <c r="D15" s="283">
        <v>788</v>
      </c>
      <c r="E15" s="41" t="s">
        <v>55</v>
      </c>
      <c r="F15" s="286">
        <v>143</v>
      </c>
      <c r="G15" s="51">
        <v>153</v>
      </c>
      <c r="H15" s="65">
        <v>10</v>
      </c>
      <c r="I15" s="284" t="s">
        <v>55</v>
      </c>
      <c r="J15" s="46">
        <v>151.83916083916083</v>
      </c>
      <c r="K15" s="53">
        <v>147.06535947712419</v>
      </c>
      <c r="L15" s="54">
        <v>-4.773801362036636</v>
      </c>
    </row>
    <row r="16" spans="1:12" x14ac:dyDescent="0.3">
      <c r="A16" s="35" t="s">
        <v>10</v>
      </c>
      <c r="B16" s="38">
        <v>3165326</v>
      </c>
      <c r="C16" s="40">
        <v>3149770</v>
      </c>
      <c r="D16" s="283">
        <v>-15556</v>
      </c>
      <c r="E16" s="41">
        <v>-4.9145016974554909E-3</v>
      </c>
      <c r="F16" s="286">
        <v>19145</v>
      </c>
      <c r="G16" s="51">
        <v>19030</v>
      </c>
      <c r="H16" s="65">
        <v>-115</v>
      </c>
      <c r="I16" s="284">
        <v>-6.0067902846696261E-3</v>
      </c>
      <c r="J16" s="46">
        <v>165.33434317054062</v>
      </c>
      <c r="K16" s="53">
        <v>165.51602732527587</v>
      </c>
      <c r="L16" s="54">
        <v>0.18168415473525101</v>
      </c>
    </row>
    <row r="17" spans="1:12" x14ac:dyDescent="0.3">
      <c r="A17" s="35" t="s">
        <v>12</v>
      </c>
      <c r="B17" s="38">
        <v>4308449</v>
      </c>
      <c r="C17" s="40">
        <v>4633868</v>
      </c>
      <c r="D17" s="283">
        <v>325419</v>
      </c>
      <c r="E17" s="41">
        <v>7.5530428699515761E-2</v>
      </c>
      <c r="F17" s="286">
        <v>27187</v>
      </c>
      <c r="G17" s="51">
        <v>28741</v>
      </c>
      <c r="H17" s="65">
        <v>1554</v>
      </c>
      <c r="I17" s="284">
        <v>5.7159671902011988E-2</v>
      </c>
      <c r="J17" s="46">
        <v>158.47460183175784</v>
      </c>
      <c r="K17" s="53">
        <v>161.22848891827007</v>
      </c>
      <c r="L17" s="54">
        <v>2.7538870865122362</v>
      </c>
    </row>
    <row r="18" spans="1:12" x14ac:dyDescent="0.3">
      <c r="A18" s="35" t="s">
        <v>14</v>
      </c>
      <c r="B18" s="38">
        <v>2</v>
      </c>
      <c r="C18" s="40">
        <v>0</v>
      </c>
      <c r="D18" s="283">
        <v>-2</v>
      </c>
      <c r="E18" s="41" t="s">
        <v>55</v>
      </c>
      <c r="F18" s="286">
        <v>1</v>
      </c>
      <c r="G18" s="51">
        <v>0</v>
      </c>
      <c r="H18" s="65">
        <v>-1</v>
      </c>
      <c r="I18" s="284" t="s">
        <v>55</v>
      </c>
      <c r="J18" s="46">
        <v>2</v>
      </c>
      <c r="K18" s="53">
        <v>0</v>
      </c>
      <c r="L18" s="54">
        <v>-2</v>
      </c>
    </row>
    <row r="19" spans="1:12" x14ac:dyDescent="0.3">
      <c r="A19" s="35" t="s">
        <v>18</v>
      </c>
      <c r="B19" s="38">
        <v>2092426</v>
      </c>
      <c r="C19" s="40">
        <v>2021502</v>
      </c>
      <c r="D19" s="283">
        <v>-70924</v>
      </c>
      <c r="E19" s="41">
        <v>-3.3895583404144281E-2</v>
      </c>
      <c r="F19" s="286">
        <v>13035</v>
      </c>
      <c r="G19" s="51">
        <v>12581</v>
      </c>
      <c r="H19" s="65">
        <v>-454</v>
      </c>
      <c r="I19" s="284">
        <v>-3.4829305715381662E-2</v>
      </c>
      <c r="J19" s="46">
        <v>160.52366705024932</v>
      </c>
      <c r="K19" s="53">
        <v>160.67896033701612</v>
      </c>
      <c r="L19" s="54">
        <v>0.1552932867668062</v>
      </c>
    </row>
    <row r="20" spans="1:12" x14ac:dyDescent="0.3">
      <c r="A20" s="35" t="s">
        <v>56</v>
      </c>
      <c r="B20" s="38">
        <v>0</v>
      </c>
      <c r="C20" s="40">
        <v>0</v>
      </c>
      <c r="D20" s="283">
        <v>0</v>
      </c>
      <c r="E20" s="41" t="s">
        <v>55</v>
      </c>
      <c r="F20" s="286">
        <v>0</v>
      </c>
      <c r="G20" s="51">
        <v>0</v>
      </c>
      <c r="H20" s="65">
        <v>0</v>
      </c>
      <c r="I20" s="284" t="s">
        <v>55</v>
      </c>
      <c r="J20" s="46">
        <v>0</v>
      </c>
      <c r="K20" s="53">
        <v>0</v>
      </c>
      <c r="L20" s="54">
        <v>0</v>
      </c>
    </row>
    <row r="21" spans="1:12" x14ac:dyDescent="0.3">
      <c r="A21" s="35" t="s">
        <v>22</v>
      </c>
      <c r="B21" s="38">
        <v>753</v>
      </c>
      <c r="C21" s="40">
        <v>0</v>
      </c>
      <c r="D21" s="283">
        <v>-753</v>
      </c>
      <c r="E21" s="41" t="s">
        <v>55</v>
      </c>
      <c r="F21" s="286">
        <v>11</v>
      </c>
      <c r="G21" s="51">
        <v>0</v>
      </c>
      <c r="H21" s="65">
        <v>-11</v>
      </c>
      <c r="I21" s="284" t="s">
        <v>55</v>
      </c>
      <c r="J21" s="46">
        <v>68.454545454545453</v>
      </c>
      <c r="K21" s="53">
        <v>0</v>
      </c>
      <c r="L21" s="54">
        <v>-68.454545454545453</v>
      </c>
    </row>
    <row r="22" spans="1:12" x14ac:dyDescent="0.3">
      <c r="A22" s="35" t="s">
        <v>57</v>
      </c>
      <c r="B22" s="38">
        <v>2547267</v>
      </c>
      <c r="C22" s="40">
        <v>2345979</v>
      </c>
      <c r="D22" s="283">
        <v>-201288</v>
      </c>
      <c r="E22" s="41">
        <v>-7.9021162681415028E-2</v>
      </c>
      <c r="F22" s="286">
        <v>15784</v>
      </c>
      <c r="G22" s="51">
        <v>14567</v>
      </c>
      <c r="H22" s="65">
        <v>-1217</v>
      </c>
      <c r="I22" s="284">
        <v>-7.7103395843892544E-2</v>
      </c>
      <c r="J22" s="46">
        <v>161.38285605676634</v>
      </c>
      <c r="K22" s="53">
        <v>161.04750463376124</v>
      </c>
      <c r="L22" s="54">
        <v>-0.33535142300510756</v>
      </c>
    </row>
    <row r="23" spans="1:12" x14ac:dyDescent="0.3">
      <c r="A23" s="35" t="s">
        <v>26</v>
      </c>
      <c r="B23" s="38">
        <v>3439022</v>
      </c>
      <c r="C23" s="40">
        <v>3444722</v>
      </c>
      <c r="D23" s="283">
        <v>5700</v>
      </c>
      <c r="E23" s="41">
        <v>1.6574479604957457E-3</v>
      </c>
      <c r="F23" s="286">
        <v>22554</v>
      </c>
      <c r="G23" s="51">
        <v>22425</v>
      </c>
      <c r="H23" s="65">
        <v>-129</v>
      </c>
      <c r="I23" s="284">
        <v>-5.7196062782654961E-3</v>
      </c>
      <c r="J23" s="46">
        <v>152.47947149064467</v>
      </c>
      <c r="K23" s="53">
        <v>153.61079152731327</v>
      </c>
      <c r="L23" s="54">
        <v>1.1313200366685976</v>
      </c>
    </row>
    <row r="24" spans="1:12" x14ac:dyDescent="0.3">
      <c r="A24" s="35" t="s">
        <v>32</v>
      </c>
      <c r="B24" s="38">
        <v>8647297</v>
      </c>
      <c r="C24" s="40">
        <v>9225761</v>
      </c>
      <c r="D24" s="283">
        <v>578464</v>
      </c>
      <c r="E24" s="41">
        <v>6.6895354698699491E-2</v>
      </c>
      <c r="F24" s="286">
        <v>52788</v>
      </c>
      <c r="G24" s="51">
        <v>55867</v>
      </c>
      <c r="H24" s="65">
        <v>3079</v>
      </c>
      <c r="I24" s="284">
        <v>5.832765022353565E-2</v>
      </c>
      <c r="J24" s="46">
        <v>163.81179434720013</v>
      </c>
      <c r="K24" s="53">
        <v>165.13793473785955</v>
      </c>
      <c r="L24" s="54">
        <v>1.3261403906594182</v>
      </c>
    </row>
    <row r="25" spans="1:12" x14ac:dyDescent="0.3">
      <c r="A25" s="35" t="s">
        <v>34</v>
      </c>
      <c r="B25" s="38">
        <v>2138808</v>
      </c>
      <c r="C25" s="40">
        <v>2254712</v>
      </c>
      <c r="D25" s="283">
        <v>115904</v>
      </c>
      <c r="E25" s="41">
        <v>5.419093251942203E-2</v>
      </c>
      <c r="F25" s="286">
        <v>13672</v>
      </c>
      <c r="G25" s="51">
        <v>14251</v>
      </c>
      <c r="H25" s="65">
        <v>579</v>
      </c>
      <c r="I25" s="284">
        <v>4.234932709186659E-2</v>
      </c>
      <c r="J25" s="46">
        <v>156.43709771796372</v>
      </c>
      <c r="K25" s="53">
        <v>158.21430075082449</v>
      </c>
      <c r="L25" s="54">
        <v>1.7772030328607684</v>
      </c>
    </row>
    <row r="26" spans="1:12" x14ac:dyDescent="0.3">
      <c r="A26" s="35" t="s">
        <v>58</v>
      </c>
      <c r="B26" s="38">
        <v>37658</v>
      </c>
      <c r="C26" s="40">
        <v>0</v>
      </c>
      <c r="D26" s="283">
        <v>-37658</v>
      </c>
      <c r="E26" s="41" t="s">
        <v>55</v>
      </c>
      <c r="F26" s="286">
        <v>246</v>
      </c>
      <c r="G26" s="51">
        <v>0</v>
      </c>
      <c r="H26" s="65">
        <v>-246</v>
      </c>
      <c r="I26" s="284" t="s">
        <v>55</v>
      </c>
      <c r="J26" s="46">
        <v>153.08130081300814</v>
      </c>
      <c r="K26" s="53">
        <v>0</v>
      </c>
      <c r="L26" s="54">
        <v>-153.08130081300814</v>
      </c>
    </row>
    <row r="27" spans="1:12" x14ac:dyDescent="0.3">
      <c r="A27" s="35" t="s">
        <v>59</v>
      </c>
      <c r="B27" s="38">
        <v>0</v>
      </c>
      <c r="C27" s="40">
        <v>0</v>
      </c>
      <c r="D27" s="283">
        <v>0</v>
      </c>
      <c r="E27" s="41" t="s">
        <v>55</v>
      </c>
      <c r="F27" s="286">
        <v>0</v>
      </c>
      <c r="G27" s="51">
        <v>0</v>
      </c>
      <c r="H27" s="65">
        <v>0</v>
      </c>
      <c r="I27" s="284" t="s">
        <v>55</v>
      </c>
      <c r="J27" s="46">
        <v>0</v>
      </c>
      <c r="K27" s="53">
        <v>0</v>
      </c>
      <c r="L27" s="54">
        <v>0</v>
      </c>
    </row>
    <row r="28" spans="1:12" x14ac:dyDescent="0.3">
      <c r="A28" s="35" t="s">
        <v>60</v>
      </c>
      <c r="B28" s="38">
        <v>777914</v>
      </c>
      <c r="C28" s="40">
        <v>640221</v>
      </c>
      <c r="D28" s="283">
        <v>-137693</v>
      </c>
      <c r="E28" s="41">
        <v>-0.17700285635687235</v>
      </c>
      <c r="F28" s="286">
        <v>5737</v>
      </c>
      <c r="G28" s="51">
        <v>4882</v>
      </c>
      <c r="H28" s="65">
        <v>-855</v>
      </c>
      <c r="I28" s="284" t="s">
        <v>55</v>
      </c>
      <c r="J28" s="46">
        <v>135.59595607460346</v>
      </c>
      <c r="K28" s="53">
        <v>131.13908234330194</v>
      </c>
      <c r="L28" s="54">
        <v>-4.4568737313015276</v>
      </c>
    </row>
    <row r="29" spans="1:12" x14ac:dyDescent="0.3">
      <c r="A29" s="35" t="s">
        <v>61</v>
      </c>
      <c r="B29" s="38">
        <v>0</v>
      </c>
      <c r="C29" s="40">
        <v>0</v>
      </c>
      <c r="D29" s="283">
        <v>0</v>
      </c>
      <c r="E29" s="41" t="s">
        <v>55</v>
      </c>
      <c r="F29" s="286">
        <v>0</v>
      </c>
      <c r="G29" s="51">
        <v>0</v>
      </c>
      <c r="H29" s="65">
        <v>0</v>
      </c>
      <c r="I29" s="284" t="s">
        <v>55</v>
      </c>
      <c r="J29" s="46">
        <v>0</v>
      </c>
      <c r="K29" s="53">
        <v>0</v>
      </c>
      <c r="L29" s="54">
        <v>0</v>
      </c>
    </row>
    <row r="30" spans="1:12" x14ac:dyDescent="0.3">
      <c r="A30" s="35" t="s">
        <v>62</v>
      </c>
      <c r="B30" s="38">
        <v>0</v>
      </c>
      <c r="C30" s="40">
        <v>0</v>
      </c>
      <c r="D30" s="283">
        <v>0</v>
      </c>
      <c r="E30" s="41" t="s">
        <v>55</v>
      </c>
      <c r="F30" s="286">
        <v>0</v>
      </c>
      <c r="G30" s="51">
        <v>0</v>
      </c>
      <c r="H30" s="65">
        <v>0</v>
      </c>
      <c r="I30" s="284" t="s">
        <v>55</v>
      </c>
      <c r="J30" s="46">
        <v>0</v>
      </c>
      <c r="K30" s="53">
        <v>0</v>
      </c>
      <c r="L30" s="54">
        <v>0</v>
      </c>
    </row>
    <row r="31" spans="1:12" x14ac:dyDescent="0.3">
      <c r="A31" s="35" t="s">
        <v>63</v>
      </c>
      <c r="B31" s="38">
        <v>0</v>
      </c>
      <c r="C31" s="40">
        <v>0</v>
      </c>
      <c r="D31" s="283">
        <v>0</v>
      </c>
      <c r="E31" s="41" t="s">
        <v>55</v>
      </c>
      <c r="F31" s="286">
        <v>0</v>
      </c>
      <c r="G31" s="51">
        <v>0</v>
      </c>
      <c r="H31" s="65">
        <v>0</v>
      </c>
      <c r="I31" s="284" t="s">
        <v>55</v>
      </c>
      <c r="J31" s="46">
        <v>0</v>
      </c>
      <c r="K31" s="53">
        <v>0</v>
      </c>
      <c r="L31" s="54">
        <v>0</v>
      </c>
    </row>
    <row r="32" spans="1:12" x14ac:dyDescent="0.3">
      <c r="A32" s="35" t="s">
        <v>38</v>
      </c>
      <c r="B32" s="38">
        <v>301</v>
      </c>
      <c r="C32" s="40">
        <v>0</v>
      </c>
      <c r="D32" s="283">
        <v>-301</v>
      </c>
      <c r="E32" s="41" t="s">
        <v>55</v>
      </c>
      <c r="F32" s="286">
        <v>2</v>
      </c>
      <c r="G32" s="51">
        <v>0</v>
      </c>
      <c r="H32" s="65">
        <v>-2</v>
      </c>
      <c r="I32" s="284" t="s">
        <v>55</v>
      </c>
      <c r="J32" s="46">
        <v>150.5</v>
      </c>
      <c r="K32" s="53">
        <v>0</v>
      </c>
      <c r="L32" s="54">
        <v>-150.5</v>
      </c>
    </row>
    <row r="33" spans="1:12" x14ac:dyDescent="0.3">
      <c r="A33" s="35" t="s">
        <v>64</v>
      </c>
      <c r="B33" s="38">
        <v>669492</v>
      </c>
      <c r="C33" s="40">
        <v>760797</v>
      </c>
      <c r="D33" s="283">
        <v>91305</v>
      </c>
      <c r="E33" s="41">
        <v>0.1363795235790719</v>
      </c>
      <c r="F33" s="286">
        <v>3901</v>
      </c>
      <c r="G33" s="51">
        <v>4442</v>
      </c>
      <c r="H33" s="65">
        <v>541</v>
      </c>
      <c r="I33" s="284" t="s">
        <v>55</v>
      </c>
      <c r="J33" s="46">
        <v>171.62061009997436</v>
      </c>
      <c r="K33" s="53">
        <v>171.27352543899144</v>
      </c>
      <c r="L33" s="54">
        <v>-0.34708466098291524</v>
      </c>
    </row>
    <row r="34" spans="1:12" x14ac:dyDescent="0.3">
      <c r="A34" s="35"/>
      <c r="B34" s="66">
        <v>36066127</v>
      </c>
      <c r="C34" s="67">
        <v>37005546</v>
      </c>
      <c r="D34" s="289">
        <v>939419</v>
      </c>
      <c r="E34" s="292">
        <v>2.6047127267089146E-2</v>
      </c>
      <c r="F34" s="291">
        <v>226491</v>
      </c>
      <c r="G34" s="293">
        <v>231826</v>
      </c>
      <c r="H34" s="294">
        <v>5335</v>
      </c>
      <c r="I34" s="290">
        <v>2.3555019846263205E-2</v>
      </c>
      <c r="J34" s="74">
        <v>159.23867615048721</v>
      </c>
      <c r="K34" s="47">
        <v>159.62638358078905</v>
      </c>
      <c r="L34" s="48">
        <v>0.38770743030184462</v>
      </c>
    </row>
    <row r="35" spans="1:12" ht="15" thickBot="1" x14ac:dyDescent="0.35">
      <c r="A35" s="75" t="s">
        <v>0</v>
      </c>
      <c r="B35" s="56">
        <v>80352671</v>
      </c>
      <c r="C35" s="57">
        <v>80531992</v>
      </c>
      <c r="D35" s="295">
        <v>179321</v>
      </c>
      <c r="E35" s="296">
        <v>2.2316744144074562E-3</v>
      </c>
      <c r="F35" s="297">
        <v>510465</v>
      </c>
      <c r="G35" s="298">
        <v>513943</v>
      </c>
      <c r="H35" s="299">
        <v>3478</v>
      </c>
      <c r="I35" s="300">
        <v>6.8133956294750865E-3</v>
      </c>
      <c r="J35" s="64">
        <v>157.41073530996249</v>
      </c>
      <c r="K35" s="76">
        <v>156.69440385412389</v>
      </c>
      <c r="L35" s="77">
        <v>-0.71633145583859914</v>
      </c>
    </row>
    <row r="36" spans="1:12" x14ac:dyDescent="0.3">
      <c r="A36" s="490" t="s">
        <v>371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</row>
    <row r="37" spans="1:12" x14ac:dyDescent="0.3">
      <c r="A37" s="399" t="s">
        <v>372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9" spans="1:12" ht="15.6" x14ac:dyDescent="0.3">
      <c r="A39" s="12" t="s">
        <v>318</v>
      </c>
    </row>
  </sheetData>
  <mergeCells count="5">
    <mergeCell ref="C1:E1"/>
    <mergeCell ref="G1:I1"/>
    <mergeCell ref="K1:L1"/>
    <mergeCell ref="D2:E2"/>
    <mergeCell ref="H2:I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6" workbookViewId="0">
      <selection activeCell="C43" sqref="C43"/>
    </sheetView>
  </sheetViews>
  <sheetFormatPr defaultRowHeight="14.4" x14ac:dyDescent="0.3"/>
  <cols>
    <col min="1" max="1" width="13.88671875" customWidth="1"/>
    <col min="11" max="11" width="14" customWidth="1"/>
  </cols>
  <sheetData>
    <row r="1" spans="1:12" x14ac:dyDescent="0.3">
      <c r="A1" s="277" t="s">
        <v>186</v>
      </c>
      <c r="B1" s="278">
        <v>2016</v>
      </c>
      <c r="C1" s="622" t="s">
        <v>182</v>
      </c>
      <c r="D1" s="623"/>
      <c r="E1" s="624"/>
      <c r="F1" s="278">
        <v>2016</v>
      </c>
      <c r="G1" s="622" t="s">
        <v>183</v>
      </c>
      <c r="H1" s="623"/>
      <c r="I1" s="624"/>
      <c r="J1" s="278">
        <v>2016</v>
      </c>
      <c r="K1" s="622" t="s">
        <v>184</v>
      </c>
      <c r="L1" s="624"/>
    </row>
    <row r="2" spans="1:12" x14ac:dyDescent="0.3">
      <c r="A2" s="35" t="s">
        <v>39</v>
      </c>
      <c r="B2" s="556" t="s">
        <v>49</v>
      </c>
      <c r="C2" s="557" t="s">
        <v>50</v>
      </c>
      <c r="D2" s="647" t="s">
        <v>51</v>
      </c>
      <c r="E2" s="648"/>
      <c r="F2" s="484" t="s">
        <v>49</v>
      </c>
      <c r="G2" s="557" t="s">
        <v>50</v>
      </c>
      <c r="H2" s="647" t="s">
        <v>51</v>
      </c>
      <c r="I2" s="648"/>
      <c r="J2" s="484" t="s">
        <v>49</v>
      </c>
      <c r="K2" s="557" t="s">
        <v>50</v>
      </c>
      <c r="L2" s="558" t="s">
        <v>51</v>
      </c>
    </row>
    <row r="3" spans="1:12" x14ac:dyDescent="0.3">
      <c r="A3" s="35" t="s">
        <v>16</v>
      </c>
      <c r="B3" s="282">
        <v>3296952</v>
      </c>
      <c r="C3" s="40">
        <v>3139027</v>
      </c>
      <c r="D3" s="283">
        <v>-157925</v>
      </c>
      <c r="E3" s="284">
        <v>-4.7900303067803233E-2</v>
      </c>
      <c r="F3" s="285">
        <v>16698</v>
      </c>
      <c r="G3" s="51">
        <v>15823</v>
      </c>
      <c r="H3" s="65">
        <v>-875</v>
      </c>
      <c r="I3" s="284">
        <v>-5.2401485207809316E-2</v>
      </c>
      <c r="J3" s="74">
        <v>197.44592166726554</v>
      </c>
      <c r="K3" s="47">
        <v>198.38380838020603</v>
      </c>
      <c r="L3" s="48">
        <v>0.93788671294049664</v>
      </c>
    </row>
    <row r="4" spans="1:12" x14ac:dyDescent="0.3">
      <c r="A4" s="35" t="s">
        <v>20</v>
      </c>
      <c r="B4" s="38">
        <v>127725</v>
      </c>
      <c r="C4" s="40">
        <v>0</v>
      </c>
      <c r="D4" s="283">
        <v>-127725</v>
      </c>
      <c r="E4" s="284" t="s">
        <v>55</v>
      </c>
      <c r="F4" s="286">
        <v>769</v>
      </c>
      <c r="G4" s="51">
        <v>0</v>
      </c>
      <c r="H4" s="65">
        <v>-769</v>
      </c>
      <c r="I4" s="284" t="s">
        <v>55</v>
      </c>
      <c r="J4" s="46">
        <v>166.0923276983095</v>
      </c>
      <c r="K4" s="53">
        <v>0</v>
      </c>
      <c r="L4" s="54">
        <v>-166.0923276983095</v>
      </c>
    </row>
    <row r="5" spans="1:12" x14ac:dyDescent="0.3">
      <c r="A5" s="35" t="s">
        <v>28</v>
      </c>
      <c r="B5" s="38">
        <v>1138</v>
      </c>
      <c r="C5" s="40">
        <v>0</v>
      </c>
      <c r="D5" s="283">
        <v>-1138</v>
      </c>
      <c r="E5" s="284" t="s">
        <v>55</v>
      </c>
      <c r="F5" s="286">
        <v>15</v>
      </c>
      <c r="G5" s="51">
        <v>0</v>
      </c>
      <c r="H5" s="65">
        <v>-15</v>
      </c>
      <c r="I5" s="284" t="s">
        <v>55</v>
      </c>
      <c r="J5" s="46">
        <v>75.86666666666666</v>
      </c>
      <c r="K5" s="53">
        <v>0</v>
      </c>
      <c r="L5" s="54">
        <v>-75.86666666666666</v>
      </c>
    </row>
    <row r="6" spans="1:12" x14ac:dyDescent="0.3">
      <c r="A6" s="35" t="s">
        <v>30</v>
      </c>
      <c r="B6" s="38">
        <v>449254</v>
      </c>
      <c r="C6" s="40">
        <v>441915</v>
      </c>
      <c r="D6" s="283">
        <v>-7339</v>
      </c>
      <c r="E6" s="284">
        <v>-1.6335970297426401E-2</v>
      </c>
      <c r="F6" s="286">
        <v>4691</v>
      </c>
      <c r="G6" s="51">
        <v>3273</v>
      </c>
      <c r="H6" s="65">
        <v>-1418</v>
      </c>
      <c r="I6" s="284" t="s">
        <v>55</v>
      </c>
      <c r="J6" s="46">
        <v>95.769345555318694</v>
      </c>
      <c r="K6" s="53">
        <v>135.01833180568286</v>
      </c>
      <c r="L6" s="54">
        <v>39.248986250364169</v>
      </c>
    </row>
    <row r="7" spans="1:12" x14ac:dyDescent="0.3">
      <c r="A7" s="35" t="s">
        <v>36</v>
      </c>
      <c r="B7" s="287">
        <v>437931</v>
      </c>
      <c r="C7" s="40">
        <v>496130</v>
      </c>
      <c r="D7" s="283">
        <v>58199</v>
      </c>
      <c r="E7" s="284">
        <v>0.13289536479491063</v>
      </c>
      <c r="F7" s="286">
        <v>2640</v>
      </c>
      <c r="G7" s="51">
        <v>2994</v>
      </c>
      <c r="H7" s="65">
        <v>354</v>
      </c>
      <c r="I7" s="284" t="s">
        <v>55</v>
      </c>
      <c r="J7" s="288">
        <v>165.88295454545454</v>
      </c>
      <c r="K7" s="53">
        <v>165.70808283233134</v>
      </c>
      <c r="L7" s="54">
        <v>-0.1748717131231956</v>
      </c>
    </row>
    <row r="8" spans="1:12" x14ac:dyDescent="0.3">
      <c r="A8" s="55" t="s">
        <v>40</v>
      </c>
      <c r="B8" s="287">
        <v>4313000</v>
      </c>
      <c r="C8" s="67">
        <v>4077072</v>
      </c>
      <c r="D8" s="289">
        <v>-235928</v>
      </c>
      <c r="E8" s="290">
        <v>-5.4701599814514258E-2</v>
      </c>
      <c r="F8" s="291">
        <v>24813</v>
      </c>
      <c r="G8" s="72">
        <v>22090</v>
      </c>
      <c r="H8" s="72">
        <v>-2723</v>
      </c>
      <c r="I8" s="290" t="s">
        <v>55</v>
      </c>
      <c r="J8" s="46">
        <v>173.82017490831419</v>
      </c>
      <c r="K8" s="47">
        <v>184.56641014033499</v>
      </c>
      <c r="L8" s="48">
        <v>10.746235232020808</v>
      </c>
    </row>
    <row r="9" spans="1:12" x14ac:dyDescent="0.3">
      <c r="A9" s="35" t="s">
        <v>2</v>
      </c>
      <c r="B9" s="38">
        <v>102570</v>
      </c>
      <c r="C9" s="40">
        <v>142536</v>
      </c>
      <c r="D9" s="283">
        <v>39966</v>
      </c>
      <c r="E9" s="41" t="s">
        <v>55</v>
      </c>
      <c r="F9" s="286">
        <v>797</v>
      </c>
      <c r="G9" s="51">
        <v>979</v>
      </c>
      <c r="H9" s="65">
        <v>182</v>
      </c>
      <c r="I9" s="284" t="s">
        <v>55</v>
      </c>
      <c r="J9" s="74">
        <v>128.69510664993726</v>
      </c>
      <c r="K9" s="47">
        <v>145.59346271705823</v>
      </c>
      <c r="L9" s="48">
        <v>16.898356067120972</v>
      </c>
    </row>
    <row r="10" spans="1:12" x14ac:dyDescent="0.3">
      <c r="A10" s="35" t="s">
        <v>52</v>
      </c>
      <c r="B10" s="38">
        <v>333931</v>
      </c>
      <c r="C10" s="40">
        <v>322292</v>
      </c>
      <c r="D10" s="283">
        <v>-11639</v>
      </c>
      <c r="E10" s="41">
        <v>-3.4854505870973343E-2</v>
      </c>
      <c r="F10" s="286">
        <v>1831</v>
      </c>
      <c r="G10" s="51">
        <v>1820</v>
      </c>
      <c r="H10" s="65">
        <v>-11</v>
      </c>
      <c r="I10" s="284" t="s">
        <v>55</v>
      </c>
      <c r="J10" s="46">
        <v>182.37629710540688</v>
      </c>
      <c r="K10" s="53">
        <v>177.08351648351649</v>
      </c>
      <c r="L10" s="54">
        <v>-5.2927806218903868</v>
      </c>
    </row>
    <row r="11" spans="1:12" x14ac:dyDescent="0.3">
      <c r="A11" s="35" t="s">
        <v>53</v>
      </c>
      <c r="B11" s="38">
        <v>5895</v>
      </c>
      <c r="C11" s="40">
        <v>11193</v>
      </c>
      <c r="D11" s="283">
        <v>5298</v>
      </c>
      <c r="E11" s="41" t="s">
        <v>55</v>
      </c>
      <c r="F11" s="286">
        <v>50</v>
      </c>
      <c r="G11" s="51">
        <v>131</v>
      </c>
      <c r="H11" s="65">
        <v>81</v>
      </c>
      <c r="I11" s="284" t="s">
        <v>55</v>
      </c>
      <c r="J11" s="46">
        <v>117.9</v>
      </c>
      <c r="K11" s="53">
        <v>85.44274809160305</v>
      </c>
      <c r="L11" s="54">
        <v>-32.457251908396955</v>
      </c>
    </row>
    <row r="12" spans="1:12" x14ac:dyDescent="0.3">
      <c r="A12" s="35" t="s">
        <v>4</v>
      </c>
      <c r="B12" s="38">
        <v>1298088</v>
      </c>
      <c r="C12" s="40">
        <v>1125972</v>
      </c>
      <c r="D12" s="283">
        <v>-172116</v>
      </c>
      <c r="E12" s="41">
        <v>-0.13259193521548615</v>
      </c>
      <c r="F12" s="286">
        <v>6803</v>
      </c>
      <c r="G12" s="51">
        <v>5842</v>
      </c>
      <c r="H12" s="65">
        <v>-961</v>
      </c>
      <c r="I12" s="284" t="s">
        <v>55</v>
      </c>
      <c r="J12" s="46">
        <v>190.81111274437748</v>
      </c>
      <c r="K12" s="53">
        <v>192.73741869222869</v>
      </c>
      <c r="L12" s="54">
        <v>1.9263059478512048</v>
      </c>
    </row>
    <row r="13" spans="1:12" x14ac:dyDescent="0.3">
      <c r="A13" s="35" t="s">
        <v>54</v>
      </c>
      <c r="B13" s="38">
        <v>188537</v>
      </c>
      <c r="C13" s="40">
        <v>173814</v>
      </c>
      <c r="D13" s="283">
        <v>-14723</v>
      </c>
      <c r="E13" s="41" t="s">
        <v>55</v>
      </c>
      <c r="F13" s="286">
        <v>1094</v>
      </c>
      <c r="G13" s="51">
        <v>1009</v>
      </c>
      <c r="H13" s="65">
        <v>-85</v>
      </c>
      <c r="I13" s="284" t="s">
        <v>55</v>
      </c>
      <c r="J13" s="46">
        <v>172.33729433272396</v>
      </c>
      <c r="K13" s="53">
        <v>172.26362735381565</v>
      </c>
      <c r="L13" s="54">
        <v>-7.3666978908306646E-2</v>
      </c>
    </row>
    <row r="14" spans="1:12" x14ac:dyDescent="0.3">
      <c r="A14" s="35" t="s">
        <v>6</v>
      </c>
      <c r="B14" s="38">
        <v>662398</v>
      </c>
      <c r="C14" s="40">
        <v>499810</v>
      </c>
      <c r="D14" s="283">
        <v>-162588</v>
      </c>
      <c r="E14" s="41">
        <v>-0.24545363965470909</v>
      </c>
      <c r="F14" s="286">
        <v>4182</v>
      </c>
      <c r="G14" s="51">
        <v>3307</v>
      </c>
      <c r="H14" s="65">
        <v>-875</v>
      </c>
      <c r="I14" s="284" t="s">
        <v>55</v>
      </c>
      <c r="J14" s="46">
        <v>158.39263510282163</v>
      </c>
      <c r="K14" s="53">
        <v>151.13698215905654</v>
      </c>
      <c r="L14" s="54">
        <v>-7.2556529437650852</v>
      </c>
    </row>
    <row r="15" spans="1:12" x14ac:dyDescent="0.3">
      <c r="A15" s="35" t="s">
        <v>8</v>
      </c>
      <c r="B15" s="38">
        <v>528772</v>
      </c>
      <c r="C15" s="40">
        <v>639222</v>
      </c>
      <c r="D15" s="283">
        <v>110450</v>
      </c>
      <c r="E15" s="41">
        <v>0.20888019789247539</v>
      </c>
      <c r="F15" s="286">
        <v>3071</v>
      </c>
      <c r="G15" s="51">
        <v>3513</v>
      </c>
      <c r="H15" s="65">
        <v>442</v>
      </c>
      <c r="I15" s="284" t="s">
        <v>55</v>
      </c>
      <c r="J15" s="46">
        <v>172.18235102572453</v>
      </c>
      <c r="K15" s="53">
        <v>181.95900939368062</v>
      </c>
      <c r="L15" s="54">
        <v>9.7766583679560881</v>
      </c>
    </row>
    <row r="16" spans="1:12" x14ac:dyDescent="0.3">
      <c r="A16" s="35" t="s">
        <v>10</v>
      </c>
      <c r="B16" s="38">
        <v>589504</v>
      </c>
      <c r="C16" s="40">
        <v>652688</v>
      </c>
      <c r="D16" s="283">
        <v>63184</v>
      </c>
      <c r="E16" s="41">
        <v>0.10718163065899468</v>
      </c>
      <c r="F16" s="286">
        <v>3293</v>
      </c>
      <c r="G16" s="51">
        <v>3629</v>
      </c>
      <c r="H16" s="65">
        <v>336</v>
      </c>
      <c r="I16" s="284" t="s">
        <v>55</v>
      </c>
      <c r="J16" s="46">
        <v>179.01730944427572</v>
      </c>
      <c r="K16" s="53">
        <v>179.85340314136127</v>
      </c>
      <c r="L16" s="54">
        <v>0.83609369708554482</v>
      </c>
    </row>
    <row r="17" spans="1:12" x14ac:dyDescent="0.3">
      <c r="A17" s="35" t="s">
        <v>12</v>
      </c>
      <c r="B17" s="38">
        <v>245802</v>
      </c>
      <c r="C17" s="40">
        <v>305119</v>
      </c>
      <c r="D17" s="283">
        <v>59317</v>
      </c>
      <c r="E17" s="41">
        <v>0.24132024963181747</v>
      </c>
      <c r="F17" s="286">
        <v>1689</v>
      </c>
      <c r="G17" s="51">
        <v>2129</v>
      </c>
      <c r="H17" s="65">
        <v>440</v>
      </c>
      <c r="I17" s="284" t="s">
        <v>55</v>
      </c>
      <c r="J17" s="46">
        <v>145.53108348134992</v>
      </c>
      <c r="K17" s="53">
        <v>143.31564114607798</v>
      </c>
      <c r="L17" s="54">
        <v>-2.2154423352719448</v>
      </c>
    </row>
    <row r="18" spans="1:12" x14ac:dyDescent="0.3">
      <c r="A18" s="35" t="s">
        <v>14</v>
      </c>
      <c r="B18" s="38">
        <v>231205</v>
      </c>
      <c r="C18" s="40">
        <v>273440</v>
      </c>
      <c r="D18" s="283">
        <v>42235</v>
      </c>
      <c r="E18" s="41">
        <v>0.18267338509115288</v>
      </c>
      <c r="F18" s="286">
        <v>1345</v>
      </c>
      <c r="G18" s="51">
        <v>1572</v>
      </c>
      <c r="H18" s="65">
        <v>227</v>
      </c>
      <c r="I18" s="284" t="s">
        <v>55</v>
      </c>
      <c r="J18" s="46">
        <v>171.89962825278809</v>
      </c>
      <c r="K18" s="53">
        <v>173.94402035623409</v>
      </c>
      <c r="L18" s="54">
        <v>2.0443921034460004</v>
      </c>
    </row>
    <row r="19" spans="1:12" x14ac:dyDescent="0.3">
      <c r="A19" s="35" t="s">
        <v>18</v>
      </c>
      <c r="B19" s="38">
        <v>811891</v>
      </c>
      <c r="C19" s="40">
        <v>784784</v>
      </c>
      <c r="D19" s="283">
        <v>-27107</v>
      </c>
      <c r="E19" s="41">
        <v>-3.3387486743910205E-2</v>
      </c>
      <c r="F19" s="286">
        <v>4331</v>
      </c>
      <c r="G19" s="51">
        <v>4133</v>
      </c>
      <c r="H19" s="65">
        <v>-198</v>
      </c>
      <c r="I19" s="284" t="s">
        <v>55</v>
      </c>
      <c r="J19" s="46">
        <v>187.46040175479104</v>
      </c>
      <c r="K19" s="53">
        <v>189.88240987176385</v>
      </c>
      <c r="L19" s="54">
        <v>2.4220081169728189</v>
      </c>
    </row>
    <row r="20" spans="1:12" x14ac:dyDescent="0.3">
      <c r="A20" s="35" t="s">
        <v>56</v>
      </c>
      <c r="B20" s="38">
        <v>25096</v>
      </c>
      <c r="C20" s="40">
        <v>10157</v>
      </c>
      <c r="D20" s="283">
        <v>-14939</v>
      </c>
      <c r="E20" s="41" t="s">
        <v>55</v>
      </c>
      <c r="F20" s="286">
        <v>239</v>
      </c>
      <c r="G20" s="51">
        <v>79</v>
      </c>
      <c r="H20" s="65">
        <v>-160</v>
      </c>
      <c r="I20" s="284" t="s">
        <v>55</v>
      </c>
      <c r="J20" s="46">
        <v>105.00418410041841</v>
      </c>
      <c r="K20" s="53">
        <v>128.56962025316454</v>
      </c>
      <c r="L20" s="54">
        <v>23.56543615274613</v>
      </c>
    </row>
    <row r="21" spans="1:12" x14ac:dyDescent="0.3">
      <c r="A21" s="35" t="s">
        <v>22</v>
      </c>
      <c r="B21" s="38">
        <v>2089</v>
      </c>
      <c r="C21" s="40">
        <v>0</v>
      </c>
      <c r="D21" s="283">
        <v>-2089</v>
      </c>
      <c r="E21" s="41" t="s">
        <v>55</v>
      </c>
      <c r="F21" s="286">
        <v>25</v>
      </c>
      <c r="G21" s="51">
        <v>0</v>
      </c>
      <c r="H21" s="65">
        <v>-25</v>
      </c>
      <c r="I21" s="284" t="s">
        <v>55</v>
      </c>
      <c r="J21" s="46">
        <v>83.56</v>
      </c>
      <c r="K21" s="53">
        <v>0</v>
      </c>
      <c r="L21" s="54">
        <v>-83.56</v>
      </c>
    </row>
    <row r="22" spans="1:12" x14ac:dyDescent="0.3">
      <c r="A22" s="35" t="s">
        <v>57</v>
      </c>
      <c r="B22" s="38">
        <v>128044</v>
      </c>
      <c r="C22" s="40">
        <v>122236</v>
      </c>
      <c r="D22" s="283">
        <v>-5808</v>
      </c>
      <c r="E22" s="41" t="s">
        <v>55</v>
      </c>
      <c r="F22" s="286">
        <v>785</v>
      </c>
      <c r="G22" s="51">
        <v>730</v>
      </c>
      <c r="H22" s="65">
        <v>-55</v>
      </c>
      <c r="I22" s="284" t="s">
        <v>55</v>
      </c>
      <c r="J22" s="46">
        <v>163.11337579617833</v>
      </c>
      <c r="K22" s="53">
        <v>167.44657534246576</v>
      </c>
      <c r="L22" s="54">
        <v>4.3331995462874318</v>
      </c>
    </row>
    <row r="23" spans="1:12" x14ac:dyDescent="0.3">
      <c r="A23" s="35" t="s">
        <v>26</v>
      </c>
      <c r="B23" s="38">
        <v>24366</v>
      </c>
      <c r="C23" s="40">
        <v>0</v>
      </c>
      <c r="D23" s="283">
        <v>-24366</v>
      </c>
      <c r="E23" s="41" t="s">
        <v>55</v>
      </c>
      <c r="F23" s="286">
        <v>175</v>
      </c>
      <c r="G23" s="51">
        <v>0</v>
      </c>
      <c r="H23" s="65">
        <v>-175</v>
      </c>
      <c r="I23" s="284" t="s">
        <v>55</v>
      </c>
      <c r="J23" s="46">
        <v>139.2342857142857</v>
      </c>
      <c r="K23" s="53">
        <v>0</v>
      </c>
      <c r="L23" s="54">
        <v>-139.2342857142857</v>
      </c>
    </row>
    <row r="24" spans="1:12" x14ac:dyDescent="0.3">
      <c r="A24" s="35" t="s">
        <v>32</v>
      </c>
      <c r="B24" s="38">
        <v>2904155</v>
      </c>
      <c r="C24" s="40">
        <v>2996187</v>
      </c>
      <c r="D24" s="283">
        <v>92032</v>
      </c>
      <c r="E24" s="41">
        <v>3.1689768624608532E-2</v>
      </c>
      <c r="F24" s="286">
        <v>13953</v>
      </c>
      <c r="G24" s="51">
        <v>14509</v>
      </c>
      <c r="H24" s="65">
        <v>556</v>
      </c>
      <c r="I24" s="284">
        <v>3.9848061348813878E-2</v>
      </c>
      <c r="J24" s="46">
        <v>208.13839317709454</v>
      </c>
      <c r="K24" s="53">
        <v>206.50541043490247</v>
      </c>
      <c r="L24" s="54">
        <v>-1.6329827421920697</v>
      </c>
    </row>
    <row r="25" spans="1:12" x14ac:dyDescent="0.3">
      <c r="A25" s="35" t="s">
        <v>34</v>
      </c>
      <c r="B25" s="38">
        <v>142865</v>
      </c>
      <c r="C25" s="40">
        <v>116775</v>
      </c>
      <c r="D25" s="283">
        <v>-26090</v>
      </c>
      <c r="E25" s="41" t="s">
        <v>55</v>
      </c>
      <c r="F25" s="286">
        <v>729</v>
      </c>
      <c r="G25" s="51">
        <v>664</v>
      </c>
      <c r="H25" s="65">
        <v>-65</v>
      </c>
      <c r="I25" s="284" t="s">
        <v>55</v>
      </c>
      <c r="J25" s="46">
        <v>195.97393689986282</v>
      </c>
      <c r="K25" s="53">
        <v>175.86596385542168</v>
      </c>
      <c r="L25" s="54">
        <v>-20.107973044441138</v>
      </c>
    </row>
    <row r="26" spans="1:12" x14ac:dyDescent="0.3">
      <c r="A26" s="35" t="s">
        <v>58</v>
      </c>
      <c r="B26" s="38">
        <v>1047</v>
      </c>
      <c r="C26" s="40">
        <v>0</v>
      </c>
      <c r="D26" s="283">
        <v>-1047</v>
      </c>
      <c r="E26" s="41" t="s">
        <v>55</v>
      </c>
      <c r="F26" s="286">
        <v>12</v>
      </c>
      <c r="G26" s="51">
        <v>0</v>
      </c>
      <c r="H26" s="65">
        <v>-12</v>
      </c>
      <c r="I26" s="284" t="s">
        <v>55</v>
      </c>
      <c r="J26" s="46">
        <v>87.25</v>
      </c>
      <c r="K26" s="53">
        <v>0</v>
      </c>
      <c r="L26" s="54">
        <v>-87.25</v>
      </c>
    </row>
    <row r="27" spans="1:12" x14ac:dyDescent="0.3">
      <c r="A27" s="35" t="s">
        <v>59</v>
      </c>
      <c r="B27" s="38">
        <v>103751</v>
      </c>
      <c r="C27" s="40">
        <v>122298</v>
      </c>
      <c r="D27" s="283">
        <v>18547</v>
      </c>
      <c r="E27" s="41" t="s">
        <v>55</v>
      </c>
      <c r="F27" s="286">
        <v>938</v>
      </c>
      <c r="G27" s="51">
        <v>736</v>
      </c>
      <c r="H27" s="65">
        <v>-202</v>
      </c>
      <c r="I27" s="284" t="s">
        <v>55</v>
      </c>
      <c r="J27" s="46">
        <v>110.60874200426439</v>
      </c>
      <c r="K27" s="53">
        <v>166.16576086956522</v>
      </c>
      <c r="L27" s="54">
        <v>55.557018865300833</v>
      </c>
    </row>
    <row r="28" spans="1:12" x14ac:dyDescent="0.3">
      <c r="A28" s="35" t="s">
        <v>60</v>
      </c>
      <c r="B28" s="38">
        <v>365</v>
      </c>
      <c r="C28" s="40">
        <v>0</v>
      </c>
      <c r="D28" s="283">
        <v>-365</v>
      </c>
      <c r="E28" s="41" t="s">
        <v>55</v>
      </c>
      <c r="F28" s="286">
        <v>5</v>
      </c>
      <c r="G28" s="51">
        <v>0</v>
      </c>
      <c r="H28" s="65">
        <v>-5</v>
      </c>
      <c r="I28" s="284" t="s">
        <v>55</v>
      </c>
      <c r="J28" s="46">
        <v>73</v>
      </c>
      <c r="K28" s="53">
        <v>0</v>
      </c>
      <c r="L28" s="54">
        <v>-73</v>
      </c>
    </row>
    <row r="29" spans="1:12" x14ac:dyDescent="0.3">
      <c r="A29" s="35" t="s">
        <v>61</v>
      </c>
      <c r="B29" s="38">
        <v>9115</v>
      </c>
      <c r="C29" s="40">
        <v>21290</v>
      </c>
      <c r="D29" s="283">
        <v>12175</v>
      </c>
      <c r="E29" s="41" t="s">
        <v>55</v>
      </c>
      <c r="F29" s="286">
        <v>85</v>
      </c>
      <c r="G29" s="51">
        <v>265</v>
      </c>
      <c r="H29" s="65">
        <v>180</v>
      </c>
      <c r="I29" s="284" t="s">
        <v>55</v>
      </c>
      <c r="J29" s="46">
        <v>107.23529411764706</v>
      </c>
      <c r="K29" s="53">
        <v>80.339622641509436</v>
      </c>
      <c r="L29" s="54">
        <v>-26.895671476137622</v>
      </c>
    </row>
    <row r="30" spans="1:12" x14ac:dyDescent="0.3">
      <c r="A30" s="35" t="s">
        <v>62</v>
      </c>
      <c r="B30" s="38">
        <v>3330</v>
      </c>
      <c r="C30" s="40">
        <v>3920</v>
      </c>
      <c r="D30" s="283">
        <v>590</v>
      </c>
      <c r="E30" s="41" t="s">
        <v>55</v>
      </c>
      <c r="F30" s="286">
        <v>31</v>
      </c>
      <c r="G30" s="51">
        <v>21</v>
      </c>
      <c r="H30" s="65">
        <v>-10</v>
      </c>
      <c r="I30" s="284" t="s">
        <v>55</v>
      </c>
      <c r="J30" s="46">
        <v>107.41935483870968</v>
      </c>
      <c r="K30" s="53">
        <v>186.66666666666666</v>
      </c>
      <c r="L30" s="54">
        <v>79.247311827956977</v>
      </c>
    </row>
    <row r="31" spans="1:12" x14ac:dyDescent="0.3">
      <c r="A31" s="35" t="s">
        <v>63</v>
      </c>
      <c r="B31" s="38">
        <v>0</v>
      </c>
      <c r="C31" s="40">
        <v>0</v>
      </c>
      <c r="D31" s="283">
        <v>0</v>
      </c>
      <c r="E31" s="41" t="s">
        <v>55</v>
      </c>
      <c r="F31" s="286">
        <v>0</v>
      </c>
      <c r="G31" s="51">
        <v>0</v>
      </c>
      <c r="H31" s="65">
        <v>0</v>
      </c>
      <c r="I31" s="284" t="s">
        <v>55</v>
      </c>
      <c r="J31" s="46">
        <v>0</v>
      </c>
      <c r="K31" s="53">
        <v>0</v>
      </c>
      <c r="L31" s="54">
        <v>0</v>
      </c>
    </row>
    <row r="32" spans="1:12" x14ac:dyDescent="0.3">
      <c r="A32" s="35" t="s">
        <v>38</v>
      </c>
      <c r="B32" s="38">
        <v>431065</v>
      </c>
      <c r="C32" s="40">
        <v>402260</v>
      </c>
      <c r="D32" s="283">
        <v>-28805</v>
      </c>
      <c r="E32" s="41">
        <v>-6.6822868940878979E-2</v>
      </c>
      <c r="F32" s="286">
        <v>2538</v>
      </c>
      <c r="G32" s="51">
        <v>2161</v>
      </c>
      <c r="H32" s="65">
        <v>-377</v>
      </c>
      <c r="I32" s="284" t="s">
        <v>55</v>
      </c>
      <c r="J32" s="46">
        <v>169.84436564223799</v>
      </c>
      <c r="K32" s="53">
        <v>186.14530310041647</v>
      </c>
      <c r="L32" s="54">
        <v>16.300937458178481</v>
      </c>
    </row>
    <row r="33" spans="1:12" x14ac:dyDescent="0.3">
      <c r="A33" s="35" t="s">
        <v>64</v>
      </c>
      <c r="B33" s="38">
        <v>1693</v>
      </c>
      <c r="C33" s="40">
        <v>0</v>
      </c>
      <c r="D33" s="283">
        <v>-1693</v>
      </c>
      <c r="E33" s="41" t="s">
        <v>55</v>
      </c>
      <c r="F33" s="286">
        <v>33</v>
      </c>
      <c r="G33" s="51">
        <v>0</v>
      </c>
      <c r="H33" s="65">
        <v>-33</v>
      </c>
      <c r="I33" s="284" t="s">
        <v>55</v>
      </c>
      <c r="J33" s="288">
        <v>51.303030303030305</v>
      </c>
      <c r="K33" s="53">
        <v>0</v>
      </c>
      <c r="L33" s="54">
        <v>-51.303030303030305</v>
      </c>
    </row>
    <row r="34" spans="1:12" x14ac:dyDescent="0.3">
      <c r="A34" s="35"/>
      <c r="B34" s="66">
        <v>8775574</v>
      </c>
      <c r="C34" s="67">
        <v>8725993</v>
      </c>
      <c r="D34" s="289">
        <v>-49581</v>
      </c>
      <c r="E34" s="292">
        <v>-5.6498868336133908E-3</v>
      </c>
      <c r="F34" s="291">
        <v>48034</v>
      </c>
      <c r="G34" s="293">
        <v>47229</v>
      </c>
      <c r="H34" s="294">
        <v>-805</v>
      </c>
      <c r="I34" s="290" t="s">
        <v>55</v>
      </c>
      <c r="J34" s="74">
        <v>182.69504934005079</v>
      </c>
      <c r="K34" s="47">
        <v>184.75921573609435</v>
      </c>
      <c r="L34" s="48">
        <v>2.0641663960435608</v>
      </c>
    </row>
    <row r="35" spans="1:12" ht="15" thickBot="1" x14ac:dyDescent="0.35">
      <c r="A35" s="75" t="s">
        <v>0</v>
      </c>
      <c r="B35" s="56">
        <v>13088574</v>
      </c>
      <c r="C35" s="57">
        <v>12803065</v>
      </c>
      <c r="D35" s="295">
        <v>-285509</v>
      </c>
      <c r="E35" s="296">
        <v>-2.1813606279797938E-2</v>
      </c>
      <c r="F35" s="297">
        <v>72847</v>
      </c>
      <c r="G35" s="298">
        <v>69319</v>
      </c>
      <c r="H35" s="299">
        <v>-3528</v>
      </c>
      <c r="I35" s="300" t="s">
        <v>55</v>
      </c>
      <c r="J35" s="64">
        <v>179.6721072933683</v>
      </c>
      <c r="K35" s="76">
        <v>184.69777405906029</v>
      </c>
      <c r="L35" s="77">
        <v>5.0256667656919944</v>
      </c>
    </row>
    <row r="36" spans="1:12" x14ac:dyDescent="0.3">
      <c r="A36" s="301" t="s">
        <v>371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</row>
    <row r="37" spans="1:12" x14ac:dyDescent="0.3">
      <c r="A37" s="25" t="s">
        <v>372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6" x14ac:dyDescent="0.3">
      <c r="A39" s="83" t="s">
        <v>319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5">
    <mergeCell ref="C1:E1"/>
    <mergeCell ref="G1:I1"/>
    <mergeCell ref="K1:L1"/>
    <mergeCell ref="D2:E2"/>
    <mergeCell ref="H2:I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0" workbookViewId="0">
      <selection activeCell="G40" sqref="G40"/>
    </sheetView>
  </sheetViews>
  <sheetFormatPr defaultRowHeight="14.4" x14ac:dyDescent="0.3"/>
  <cols>
    <col min="1" max="1" width="18" bestFit="1" customWidth="1"/>
  </cols>
  <sheetData>
    <row r="1" spans="1:12" x14ac:dyDescent="0.3">
      <c r="A1" s="277" t="s">
        <v>187</v>
      </c>
      <c r="B1" s="278">
        <v>2016</v>
      </c>
      <c r="C1" s="622" t="s">
        <v>182</v>
      </c>
      <c r="D1" s="623"/>
      <c r="E1" s="624"/>
      <c r="F1" s="278">
        <v>2016</v>
      </c>
      <c r="G1" s="622" t="s">
        <v>183</v>
      </c>
      <c r="H1" s="623"/>
      <c r="I1" s="624"/>
      <c r="J1" s="278">
        <v>2016</v>
      </c>
      <c r="K1" s="622" t="s">
        <v>184</v>
      </c>
      <c r="L1" s="624"/>
    </row>
    <row r="2" spans="1:12" x14ac:dyDescent="0.3">
      <c r="A2" s="35" t="s">
        <v>39</v>
      </c>
      <c r="B2" s="279" t="s">
        <v>49</v>
      </c>
      <c r="C2" s="555" t="s">
        <v>50</v>
      </c>
      <c r="D2" s="645" t="s">
        <v>51</v>
      </c>
      <c r="E2" s="646"/>
      <c r="F2" s="280" t="s">
        <v>49</v>
      </c>
      <c r="G2" s="555" t="s">
        <v>50</v>
      </c>
      <c r="H2" s="645" t="s">
        <v>51</v>
      </c>
      <c r="I2" s="646"/>
      <c r="J2" s="280" t="s">
        <v>49</v>
      </c>
      <c r="K2" s="555" t="s">
        <v>50</v>
      </c>
      <c r="L2" s="495" t="s">
        <v>51</v>
      </c>
    </row>
    <row r="3" spans="1:12" x14ac:dyDescent="0.3">
      <c r="A3" s="35" t="s">
        <v>16</v>
      </c>
      <c r="B3" s="282">
        <v>2898721</v>
      </c>
      <c r="C3" s="40">
        <v>2858987</v>
      </c>
      <c r="D3" s="283">
        <v>-39734</v>
      </c>
      <c r="E3" s="284">
        <v>-1.370742475733263E-2</v>
      </c>
      <c r="F3" s="285">
        <v>22495</v>
      </c>
      <c r="G3" s="51">
        <v>22283</v>
      </c>
      <c r="H3" s="65">
        <v>-212</v>
      </c>
      <c r="I3" s="284">
        <v>-9.4243165147810618E-3</v>
      </c>
      <c r="J3" s="74">
        <v>128.86068015114469</v>
      </c>
      <c r="K3" s="47">
        <v>128.30350491406006</v>
      </c>
      <c r="L3" s="48">
        <v>-0.55717523708463546</v>
      </c>
    </row>
    <row r="4" spans="1:12" x14ac:dyDescent="0.3">
      <c r="A4" s="35" t="s">
        <v>20</v>
      </c>
      <c r="B4" s="38">
        <v>4644887</v>
      </c>
      <c r="C4" s="40">
        <v>4084275</v>
      </c>
      <c r="D4" s="283">
        <v>-560612</v>
      </c>
      <c r="E4" s="284">
        <v>-0.12069443239415728</v>
      </c>
      <c r="F4" s="286">
        <v>37192</v>
      </c>
      <c r="G4" s="51">
        <v>33572</v>
      </c>
      <c r="H4" s="65">
        <v>-3620</v>
      </c>
      <c r="I4" s="284">
        <v>-9.7332759733275973E-2</v>
      </c>
      <c r="J4" s="46">
        <v>124.88941170144118</v>
      </c>
      <c r="K4" s="53">
        <v>121.6571845585607</v>
      </c>
      <c r="L4" s="54">
        <v>-3.2322271428804754</v>
      </c>
    </row>
    <row r="5" spans="1:12" x14ac:dyDescent="0.3">
      <c r="A5" s="35" t="s">
        <v>28</v>
      </c>
      <c r="B5" s="38">
        <v>1063419</v>
      </c>
      <c r="C5" s="40">
        <v>831008</v>
      </c>
      <c r="D5" s="283">
        <v>-232411</v>
      </c>
      <c r="E5" s="284">
        <v>-0.2185507311793376</v>
      </c>
      <c r="F5" s="286">
        <v>19167</v>
      </c>
      <c r="G5" s="51">
        <v>14555</v>
      </c>
      <c r="H5" s="65">
        <v>-4612</v>
      </c>
      <c r="I5" s="284">
        <v>-0.24062190222778734</v>
      </c>
      <c r="J5" s="46">
        <v>55.481765534512441</v>
      </c>
      <c r="K5" s="53">
        <v>57.094331844726895</v>
      </c>
      <c r="L5" s="54">
        <v>1.6125663102144543</v>
      </c>
    </row>
    <row r="6" spans="1:12" x14ac:dyDescent="0.3">
      <c r="A6" s="35" t="s">
        <v>30</v>
      </c>
      <c r="B6" s="38">
        <v>1006907</v>
      </c>
      <c r="C6" s="40">
        <v>944472</v>
      </c>
      <c r="D6" s="283">
        <v>-62435</v>
      </c>
      <c r="E6" s="284">
        <v>-6.200671958780702E-2</v>
      </c>
      <c r="F6" s="286">
        <v>8175</v>
      </c>
      <c r="G6" s="51">
        <v>7441</v>
      </c>
      <c r="H6" s="65">
        <v>-734</v>
      </c>
      <c r="I6" s="284">
        <v>-8.9785932721712536E-2</v>
      </c>
      <c r="J6" s="46">
        <v>123.16905198776759</v>
      </c>
      <c r="K6" s="53">
        <v>126.92810106168525</v>
      </c>
      <c r="L6" s="54">
        <v>3.7590490739176659</v>
      </c>
    </row>
    <row r="7" spans="1:12" x14ac:dyDescent="0.3">
      <c r="A7" s="35" t="s">
        <v>36</v>
      </c>
      <c r="B7" s="287">
        <v>2023788</v>
      </c>
      <c r="C7" s="40">
        <v>1934075</v>
      </c>
      <c r="D7" s="283">
        <v>-89713</v>
      </c>
      <c r="E7" s="284">
        <v>-4.4329247925177936E-2</v>
      </c>
      <c r="F7" s="286">
        <v>19221</v>
      </c>
      <c r="G7" s="51">
        <v>16101</v>
      </c>
      <c r="H7" s="65">
        <v>-3120</v>
      </c>
      <c r="I7" s="284">
        <v>-0.16232245980958326</v>
      </c>
      <c r="J7" s="288">
        <v>105.29046355548618</v>
      </c>
      <c r="K7" s="53">
        <v>120.12142102974971</v>
      </c>
      <c r="L7" s="54">
        <v>14.830957474263528</v>
      </c>
    </row>
    <row r="8" spans="1:12" x14ac:dyDescent="0.3">
      <c r="A8" s="55" t="s">
        <v>40</v>
      </c>
      <c r="B8" s="287">
        <v>11637722</v>
      </c>
      <c r="C8" s="67">
        <v>10652817</v>
      </c>
      <c r="D8" s="289">
        <v>-984905</v>
      </c>
      <c r="E8" s="290">
        <v>-8.4630394161331571E-2</v>
      </c>
      <c r="F8" s="291">
        <v>106250</v>
      </c>
      <c r="G8" s="72">
        <v>93952</v>
      </c>
      <c r="H8" s="72">
        <v>-12298</v>
      </c>
      <c r="I8" s="290" t="s">
        <v>55</v>
      </c>
      <c r="J8" s="46">
        <v>109.53150117647058</v>
      </c>
      <c r="K8" s="47">
        <v>113.38573952656675</v>
      </c>
      <c r="L8" s="48">
        <v>3.8542383500961677</v>
      </c>
    </row>
    <row r="9" spans="1:12" x14ac:dyDescent="0.3">
      <c r="A9" s="35" t="s">
        <v>2</v>
      </c>
      <c r="B9" s="38">
        <v>2015893</v>
      </c>
      <c r="C9" s="40">
        <v>1686354</v>
      </c>
      <c r="D9" s="283">
        <v>-329539</v>
      </c>
      <c r="E9" s="41">
        <v>-0.16347048181624718</v>
      </c>
      <c r="F9" s="286">
        <v>63384</v>
      </c>
      <c r="G9" s="51">
        <v>55815</v>
      </c>
      <c r="H9" s="65">
        <v>-7569</v>
      </c>
      <c r="I9" s="284">
        <v>-0.1194149943203332</v>
      </c>
      <c r="J9" s="74">
        <v>31.804445916950652</v>
      </c>
      <c r="K9" s="47">
        <v>30.213276001074981</v>
      </c>
      <c r="L9" s="48">
        <v>-1.5911699158756711</v>
      </c>
    </row>
    <row r="10" spans="1:12" x14ac:dyDescent="0.3">
      <c r="A10" s="35" t="s">
        <v>52</v>
      </c>
      <c r="B10" s="38">
        <v>3543655</v>
      </c>
      <c r="C10" s="40">
        <v>3570966</v>
      </c>
      <c r="D10" s="283">
        <v>27311</v>
      </c>
      <c r="E10" s="41">
        <v>7.707014367933673E-3</v>
      </c>
      <c r="F10" s="286">
        <v>27477</v>
      </c>
      <c r="G10" s="51">
        <v>27191</v>
      </c>
      <c r="H10" s="65">
        <v>-286</v>
      </c>
      <c r="I10" s="284">
        <v>-1.0408705462750665E-2</v>
      </c>
      <c r="J10" s="46">
        <v>128.96804600211087</v>
      </c>
      <c r="K10" s="53">
        <v>131.32896914420212</v>
      </c>
      <c r="L10" s="54">
        <v>2.3609231420912522</v>
      </c>
    </row>
    <row r="11" spans="1:12" x14ac:dyDescent="0.3">
      <c r="A11" s="35" t="s">
        <v>53</v>
      </c>
      <c r="B11" s="38">
        <v>2403763</v>
      </c>
      <c r="C11" s="40">
        <v>2457895</v>
      </c>
      <c r="D11" s="283">
        <v>54132</v>
      </c>
      <c r="E11" s="41">
        <v>2.2519691001151112E-2</v>
      </c>
      <c r="F11" s="286">
        <v>39009</v>
      </c>
      <c r="G11" s="51">
        <v>40523</v>
      </c>
      <c r="H11" s="65">
        <v>1514</v>
      </c>
      <c r="I11" s="284">
        <v>3.8811556307518778E-2</v>
      </c>
      <c r="J11" s="46">
        <v>61.620728549821834</v>
      </c>
      <c r="K11" s="53">
        <v>60.654319769020063</v>
      </c>
      <c r="L11" s="54">
        <v>-0.96640878080177117</v>
      </c>
    </row>
    <row r="12" spans="1:12" x14ac:dyDescent="0.3">
      <c r="A12" s="35" t="s">
        <v>4</v>
      </c>
      <c r="B12" s="38">
        <v>1214454</v>
      </c>
      <c r="C12" s="40">
        <v>1135550</v>
      </c>
      <c r="D12" s="283">
        <v>-78904</v>
      </c>
      <c r="E12" s="41">
        <v>-6.4970760522835777E-2</v>
      </c>
      <c r="F12" s="286">
        <v>20393</v>
      </c>
      <c r="G12" s="51">
        <v>17150</v>
      </c>
      <c r="H12" s="65">
        <v>-3243</v>
      </c>
      <c r="I12" s="284">
        <v>-0.15902515569067818</v>
      </c>
      <c r="J12" s="46">
        <v>59.552493502672483</v>
      </c>
      <c r="K12" s="53">
        <v>66.212827988338191</v>
      </c>
      <c r="L12" s="54">
        <v>6.6603344856657074</v>
      </c>
    </row>
    <row r="13" spans="1:12" x14ac:dyDescent="0.3">
      <c r="A13" s="35" t="s">
        <v>54</v>
      </c>
      <c r="B13" s="38">
        <v>6746</v>
      </c>
      <c r="C13" s="40">
        <v>2366</v>
      </c>
      <c r="D13" s="283">
        <v>-4380</v>
      </c>
      <c r="E13" s="41" t="s">
        <v>55</v>
      </c>
      <c r="F13" s="286">
        <v>182</v>
      </c>
      <c r="G13" s="51">
        <v>60</v>
      </c>
      <c r="H13" s="65">
        <v>-122</v>
      </c>
      <c r="I13" s="284" t="s">
        <v>55</v>
      </c>
      <c r="J13" s="46">
        <v>37.065934065934066</v>
      </c>
      <c r="K13" s="53">
        <v>39.43333333333333</v>
      </c>
      <c r="L13" s="54">
        <v>2.3673992673992643</v>
      </c>
    </row>
    <row r="14" spans="1:12" x14ac:dyDescent="0.3">
      <c r="A14" s="35" t="s">
        <v>6</v>
      </c>
      <c r="B14" s="38">
        <v>1234172</v>
      </c>
      <c r="C14" s="40">
        <v>1161324</v>
      </c>
      <c r="D14" s="283">
        <v>-72848</v>
      </c>
      <c r="E14" s="41">
        <v>-5.9025808396236508E-2</v>
      </c>
      <c r="F14" s="286">
        <v>10332</v>
      </c>
      <c r="G14" s="51">
        <v>9335</v>
      </c>
      <c r="H14" s="65">
        <v>-997</v>
      </c>
      <c r="I14" s="284">
        <v>-9.6496322106078197E-2</v>
      </c>
      <c r="J14" s="46">
        <v>119.45141308555942</v>
      </c>
      <c r="K14" s="53">
        <v>124.40535618639528</v>
      </c>
      <c r="L14" s="54">
        <v>4.9539431008358576</v>
      </c>
    </row>
    <row r="15" spans="1:12" x14ac:dyDescent="0.3">
      <c r="A15" s="35" t="s">
        <v>8</v>
      </c>
      <c r="B15" s="38">
        <v>214472</v>
      </c>
      <c r="C15" s="40">
        <v>181571</v>
      </c>
      <c r="D15" s="283">
        <v>-32901</v>
      </c>
      <c r="E15" s="41">
        <v>-0.15340464023275766</v>
      </c>
      <c r="F15" s="286">
        <v>5193</v>
      </c>
      <c r="G15" s="51">
        <v>5680</v>
      </c>
      <c r="H15" s="65">
        <v>487</v>
      </c>
      <c r="I15" s="284" t="s">
        <v>55</v>
      </c>
      <c r="J15" s="46">
        <v>41.300211823608706</v>
      </c>
      <c r="K15" s="53">
        <v>31.966725352112675</v>
      </c>
      <c r="L15" s="54">
        <v>-9.3334864714960304</v>
      </c>
    </row>
    <row r="16" spans="1:12" x14ac:dyDescent="0.3">
      <c r="A16" s="35" t="s">
        <v>10</v>
      </c>
      <c r="B16" s="38">
        <v>357016</v>
      </c>
      <c r="C16" s="40">
        <v>342845</v>
      </c>
      <c r="D16" s="283">
        <v>-14171</v>
      </c>
      <c r="E16" s="41">
        <v>-3.9692898917695563E-2</v>
      </c>
      <c r="F16" s="286">
        <v>14491</v>
      </c>
      <c r="G16" s="51">
        <v>6738</v>
      </c>
      <c r="H16" s="65">
        <v>-7753</v>
      </c>
      <c r="I16" s="284">
        <v>-0.53502173763025329</v>
      </c>
      <c r="J16" s="46">
        <v>24.637085087295564</v>
      </c>
      <c r="K16" s="53">
        <v>50.882309290590676</v>
      </c>
      <c r="L16" s="54">
        <v>26.245224203295113</v>
      </c>
    </row>
    <row r="17" spans="1:12" x14ac:dyDescent="0.3">
      <c r="A17" s="35" t="s">
        <v>12</v>
      </c>
      <c r="B17" s="38">
        <v>5181380</v>
      </c>
      <c r="C17" s="40">
        <v>4724429</v>
      </c>
      <c r="D17" s="283">
        <v>-456951</v>
      </c>
      <c r="E17" s="41">
        <v>-8.8190983869162271E-2</v>
      </c>
      <c r="F17" s="286">
        <v>62467</v>
      </c>
      <c r="G17" s="51">
        <v>52347</v>
      </c>
      <c r="H17" s="65">
        <v>-10120</v>
      </c>
      <c r="I17" s="284">
        <v>-0.16200553892455216</v>
      </c>
      <c r="J17" s="46">
        <v>82.94587542222294</v>
      </c>
      <c r="K17" s="53">
        <v>90.252144344470551</v>
      </c>
      <c r="L17" s="54">
        <v>7.3062689222476109</v>
      </c>
    </row>
    <row r="18" spans="1:12" x14ac:dyDescent="0.3">
      <c r="A18" s="35" t="s">
        <v>14</v>
      </c>
      <c r="B18" s="38">
        <v>341328</v>
      </c>
      <c r="C18" s="40">
        <v>299416</v>
      </c>
      <c r="D18" s="283">
        <v>-41912</v>
      </c>
      <c r="E18" s="41">
        <v>-0.12279098110907984</v>
      </c>
      <c r="F18" s="286">
        <v>7861</v>
      </c>
      <c r="G18" s="51">
        <v>6545</v>
      </c>
      <c r="H18" s="65">
        <v>-1316</v>
      </c>
      <c r="I18" s="284">
        <v>-0.1674087266251113</v>
      </c>
      <c r="J18" s="46">
        <v>43.420429970741637</v>
      </c>
      <c r="K18" s="53">
        <v>45.747288006111539</v>
      </c>
      <c r="L18" s="54">
        <v>2.3268580353699022</v>
      </c>
    </row>
    <row r="19" spans="1:12" x14ac:dyDescent="0.3">
      <c r="A19" s="35" t="s">
        <v>18</v>
      </c>
      <c r="B19" s="38">
        <v>4249986</v>
      </c>
      <c r="C19" s="40">
        <v>3763865</v>
      </c>
      <c r="D19" s="283">
        <v>-486121</v>
      </c>
      <c r="E19" s="41">
        <v>-0.11438178855177406</v>
      </c>
      <c r="F19" s="286">
        <v>51171</v>
      </c>
      <c r="G19" s="51">
        <v>46939</v>
      </c>
      <c r="H19" s="65">
        <v>-4232</v>
      </c>
      <c r="I19" s="284">
        <v>-8.2703093549080536E-2</v>
      </c>
      <c r="J19" s="46">
        <v>83.05458169666413</v>
      </c>
      <c r="K19" s="53">
        <v>80.186305630712198</v>
      </c>
      <c r="L19" s="54">
        <v>-2.8682760659519317</v>
      </c>
    </row>
    <row r="20" spans="1:12" x14ac:dyDescent="0.3">
      <c r="A20" s="35" t="s">
        <v>56</v>
      </c>
      <c r="B20" s="38">
        <v>55434</v>
      </c>
      <c r="C20" s="40">
        <v>50733</v>
      </c>
      <c r="D20" s="283">
        <v>-4701</v>
      </c>
      <c r="E20" s="41" t="s">
        <v>55</v>
      </c>
      <c r="F20" s="286">
        <v>6705</v>
      </c>
      <c r="G20" s="51">
        <v>5756</v>
      </c>
      <c r="H20" s="65">
        <v>-949</v>
      </c>
      <c r="I20" s="284" t="s">
        <v>55</v>
      </c>
      <c r="J20" s="46">
        <v>8.2675615212527962</v>
      </c>
      <c r="K20" s="53">
        <v>8.8139332870048648</v>
      </c>
      <c r="L20" s="54">
        <v>0.54637176575206858</v>
      </c>
    </row>
    <row r="21" spans="1:12" x14ac:dyDescent="0.3">
      <c r="A21" s="35" t="s">
        <v>22</v>
      </c>
      <c r="B21" s="38">
        <v>714312</v>
      </c>
      <c r="C21" s="40">
        <v>651219</v>
      </c>
      <c r="D21" s="283">
        <v>-63093</v>
      </c>
      <c r="E21" s="41">
        <v>-8.8326949568255889E-2</v>
      </c>
      <c r="F21" s="286">
        <v>9905</v>
      </c>
      <c r="G21" s="51">
        <v>10161</v>
      </c>
      <c r="H21" s="65">
        <v>256</v>
      </c>
      <c r="I21" s="284">
        <v>2.5845532559313478E-2</v>
      </c>
      <c r="J21" s="46">
        <v>72.116304896516908</v>
      </c>
      <c r="K21" s="53">
        <v>64.090050191910251</v>
      </c>
      <c r="L21" s="54">
        <v>-8.0262547046066572</v>
      </c>
    </row>
    <row r="22" spans="1:12" x14ac:dyDescent="0.3">
      <c r="A22" s="35" t="s">
        <v>57</v>
      </c>
      <c r="B22" s="38">
        <v>384230</v>
      </c>
      <c r="C22" s="40">
        <v>405375</v>
      </c>
      <c r="D22" s="283">
        <v>21145</v>
      </c>
      <c r="E22" s="41">
        <v>5.5032142206490907E-2</v>
      </c>
      <c r="F22" s="286">
        <v>8822</v>
      </c>
      <c r="G22" s="51">
        <v>6476</v>
      </c>
      <c r="H22" s="65">
        <v>-2346</v>
      </c>
      <c r="I22" s="284">
        <v>-0.26592609385626842</v>
      </c>
      <c r="J22" s="46">
        <v>43.553615960099748</v>
      </c>
      <c r="K22" s="53">
        <v>62.59651019147622</v>
      </c>
      <c r="L22" s="54">
        <v>19.042894231376472</v>
      </c>
    </row>
    <row r="23" spans="1:12" x14ac:dyDescent="0.3">
      <c r="A23" s="35" t="s">
        <v>26</v>
      </c>
      <c r="B23" s="38">
        <v>875124</v>
      </c>
      <c r="C23" s="40">
        <v>874598</v>
      </c>
      <c r="D23" s="283">
        <v>-526</v>
      </c>
      <c r="E23" s="41">
        <v>-6.0105767868324947E-4</v>
      </c>
      <c r="F23" s="286">
        <v>10746</v>
      </c>
      <c r="G23" s="51">
        <v>10740</v>
      </c>
      <c r="H23" s="65">
        <v>-6</v>
      </c>
      <c r="I23" s="284">
        <v>-5.5834729201563373E-4</v>
      </c>
      <c r="J23" s="46">
        <v>81.437185929648237</v>
      </c>
      <c r="K23" s="53">
        <v>81.433705772811919</v>
      </c>
      <c r="L23" s="54">
        <v>-3.4801568363178603E-3</v>
      </c>
    </row>
    <row r="24" spans="1:12" x14ac:dyDescent="0.3">
      <c r="A24" s="35" t="s">
        <v>32</v>
      </c>
      <c r="B24" s="38">
        <v>2179185</v>
      </c>
      <c r="C24" s="40">
        <v>2064459</v>
      </c>
      <c r="D24" s="283">
        <v>-114726</v>
      </c>
      <c r="E24" s="41">
        <v>-5.2646287488212339E-2</v>
      </c>
      <c r="F24" s="286">
        <v>32425</v>
      </c>
      <c r="G24" s="51">
        <v>32390</v>
      </c>
      <c r="H24" s="65">
        <v>-35</v>
      </c>
      <c r="I24" s="284">
        <v>-1.0794140323824211E-3</v>
      </c>
      <c r="J24" s="46">
        <v>67.206939090208166</v>
      </c>
      <c r="K24" s="53">
        <v>63.737542451373884</v>
      </c>
      <c r="L24" s="54">
        <v>-3.469396638834283</v>
      </c>
    </row>
    <row r="25" spans="1:12" x14ac:dyDescent="0.3">
      <c r="A25" s="35" t="s">
        <v>34</v>
      </c>
      <c r="B25" s="38">
        <v>1122952</v>
      </c>
      <c r="C25" s="40">
        <v>996210</v>
      </c>
      <c r="D25" s="283">
        <v>-126742</v>
      </c>
      <c r="E25" s="41">
        <v>-0.11286502005428549</v>
      </c>
      <c r="F25" s="286">
        <v>14412</v>
      </c>
      <c r="G25" s="51">
        <v>11604</v>
      </c>
      <c r="H25" s="65">
        <v>-2808</v>
      </c>
      <c r="I25" s="284">
        <v>-0.1948376353039134</v>
      </c>
      <c r="J25" s="46">
        <v>77.91784623924508</v>
      </c>
      <c r="K25" s="53">
        <v>85.850568769389866</v>
      </c>
      <c r="L25" s="54">
        <v>7.9327225301447868</v>
      </c>
    </row>
    <row r="26" spans="1:12" x14ac:dyDescent="0.3">
      <c r="A26" s="35" t="s">
        <v>58</v>
      </c>
      <c r="B26" s="38">
        <v>306028</v>
      </c>
      <c r="C26" s="40">
        <v>367601</v>
      </c>
      <c r="D26" s="283">
        <v>61573</v>
      </c>
      <c r="E26" s="41">
        <v>0.20120054374109558</v>
      </c>
      <c r="F26" s="286">
        <v>6409</v>
      </c>
      <c r="G26" s="51">
        <v>7240</v>
      </c>
      <c r="H26" s="65">
        <v>831</v>
      </c>
      <c r="I26" s="284" t="s">
        <v>55</v>
      </c>
      <c r="J26" s="46">
        <v>47.749726946481509</v>
      </c>
      <c r="K26" s="53">
        <v>50.773618784530385</v>
      </c>
      <c r="L26" s="54">
        <v>3.0238918380488755</v>
      </c>
    </row>
    <row r="27" spans="1:12" x14ac:dyDescent="0.3">
      <c r="A27" s="35" t="s">
        <v>59</v>
      </c>
      <c r="B27" s="38">
        <v>227753</v>
      </c>
      <c r="C27" s="40">
        <v>192780</v>
      </c>
      <c r="D27" s="283">
        <v>-34973</v>
      </c>
      <c r="E27" s="41">
        <v>-0.1535567039731639</v>
      </c>
      <c r="F27" s="286">
        <v>24281</v>
      </c>
      <c r="G27" s="51">
        <v>19961</v>
      </c>
      <c r="H27" s="65">
        <v>-4320</v>
      </c>
      <c r="I27" s="284">
        <v>-0.1779168897491866</v>
      </c>
      <c r="J27" s="46">
        <v>9.3798855071866889</v>
      </c>
      <c r="K27" s="53">
        <v>9.6578327739091225</v>
      </c>
      <c r="L27" s="54">
        <v>0.27794726672243364</v>
      </c>
    </row>
    <row r="28" spans="1:12" x14ac:dyDescent="0.3">
      <c r="A28" s="35" t="s">
        <v>60</v>
      </c>
      <c r="B28" s="38">
        <v>2497</v>
      </c>
      <c r="C28" s="40">
        <v>415</v>
      </c>
      <c r="D28" s="283">
        <v>-2082</v>
      </c>
      <c r="E28" s="41" t="s">
        <v>55</v>
      </c>
      <c r="F28" s="286">
        <v>56</v>
      </c>
      <c r="G28" s="51">
        <v>11</v>
      </c>
      <c r="H28" s="65">
        <v>-45</v>
      </c>
      <c r="I28" s="284" t="s">
        <v>55</v>
      </c>
      <c r="J28" s="46">
        <v>44.589285714285715</v>
      </c>
      <c r="K28" s="53">
        <v>37.727272727272727</v>
      </c>
      <c r="L28" s="54">
        <v>-6.8620129870129887</v>
      </c>
    </row>
    <row r="29" spans="1:12" x14ac:dyDescent="0.3">
      <c r="A29" s="35" t="s">
        <v>61</v>
      </c>
      <c r="B29" s="38">
        <v>848754</v>
      </c>
      <c r="C29" s="40">
        <v>887630</v>
      </c>
      <c r="D29" s="283">
        <v>38876</v>
      </c>
      <c r="E29" s="41">
        <v>4.5803613296667822E-2</v>
      </c>
      <c r="F29" s="286">
        <v>15444</v>
      </c>
      <c r="G29" s="51">
        <v>16735</v>
      </c>
      <c r="H29" s="65">
        <v>1291</v>
      </c>
      <c r="I29" s="284">
        <v>8.359233359233359E-2</v>
      </c>
      <c r="J29" s="46">
        <v>54.956876456876458</v>
      </c>
      <c r="K29" s="53">
        <v>53.0403346280251</v>
      </c>
      <c r="L29" s="54">
        <v>-1.9165418288513578</v>
      </c>
    </row>
    <row r="30" spans="1:12" x14ac:dyDescent="0.3">
      <c r="A30" s="35" t="s">
        <v>62</v>
      </c>
      <c r="B30" s="38">
        <v>22257</v>
      </c>
      <c r="C30" s="40">
        <v>15578</v>
      </c>
      <c r="D30" s="283">
        <v>-6679</v>
      </c>
      <c r="E30" s="41" t="s">
        <v>55</v>
      </c>
      <c r="F30" s="286">
        <v>1665</v>
      </c>
      <c r="G30" s="51">
        <v>910</v>
      </c>
      <c r="H30" s="65">
        <v>-755</v>
      </c>
      <c r="I30" s="284" t="s">
        <v>55</v>
      </c>
      <c r="J30" s="46">
        <v>13.367567567567567</v>
      </c>
      <c r="K30" s="53">
        <v>17.118681318681318</v>
      </c>
      <c r="L30" s="54">
        <v>3.7511137511137509</v>
      </c>
    </row>
    <row r="31" spans="1:12" x14ac:dyDescent="0.3">
      <c r="A31" s="35" t="s">
        <v>63</v>
      </c>
      <c r="B31" s="38">
        <v>36269</v>
      </c>
      <c r="C31" s="40">
        <v>0</v>
      </c>
      <c r="D31" s="283">
        <v>-36269</v>
      </c>
      <c r="E31" s="41" t="s">
        <v>55</v>
      </c>
      <c r="F31" s="286">
        <v>6718</v>
      </c>
      <c r="G31" s="51">
        <v>0</v>
      </c>
      <c r="H31" s="65">
        <v>-6718</v>
      </c>
      <c r="I31" s="284" t="s">
        <v>55</v>
      </c>
      <c r="J31" s="46">
        <v>5.3987793986305448</v>
      </c>
      <c r="K31" s="53">
        <v>0</v>
      </c>
      <c r="L31" s="54">
        <v>-5.3987793986305448</v>
      </c>
    </row>
    <row r="32" spans="1:12" x14ac:dyDescent="0.3">
      <c r="A32" s="35" t="s">
        <v>38</v>
      </c>
      <c r="B32" s="38">
        <v>12412</v>
      </c>
      <c r="C32" s="40">
        <v>610</v>
      </c>
      <c r="D32" s="283">
        <v>-11802</v>
      </c>
      <c r="E32" s="41" t="s">
        <v>55</v>
      </c>
      <c r="F32" s="286">
        <v>246</v>
      </c>
      <c r="G32" s="51">
        <v>38</v>
      </c>
      <c r="H32" s="65">
        <v>-208</v>
      </c>
      <c r="I32" s="284" t="s">
        <v>55</v>
      </c>
      <c r="J32" s="46">
        <v>50.455284552845526</v>
      </c>
      <c r="K32" s="53">
        <v>16.05263157894737</v>
      </c>
      <c r="L32" s="54">
        <v>-34.402652973898157</v>
      </c>
    </row>
    <row r="33" spans="1:12" x14ac:dyDescent="0.3">
      <c r="A33" s="35" t="s">
        <v>64</v>
      </c>
      <c r="B33" s="38">
        <v>370</v>
      </c>
      <c r="C33" s="40">
        <v>0</v>
      </c>
      <c r="D33" s="283">
        <v>-370</v>
      </c>
      <c r="E33" s="41" t="s">
        <v>55</v>
      </c>
      <c r="F33" s="286">
        <v>19</v>
      </c>
      <c r="G33" s="51">
        <v>0</v>
      </c>
      <c r="H33" s="65">
        <v>-19</v>
      </c>
      <c r="I33" s="284" t="s">
        <v>55</v>
      </c>
      <c r="J33" s="288">
        <v>19.473684210526315</v>
      </c>
      <c r="K33" s="53">
        <v>0</v>
      </c>
      <c r="L33" s="54">
        <v>-19.473684210526315</v>
      </c>
    </row>
    <row r="34" spans="1:12" x14ac:dyDescent="0.3">
      <c r="A34" s="35"/>
      <c r="B34" s="66">
        <v>27550442</v>
      </c>
      <c r="C34" s="67">
        <v>25833789</v>
      </c>
      <c r="D34" s="289">
        <v>-1716653</v>
      </c>
      <c r="E34" s="292">
        <v>-6.2309454055219878E-2</v>
      </c>
      <c r="F34" s="291">
        <v>439813</v>
      </c>
      <c r="G34" s="293">
        <v>390345</v>
      </c>
      <c r="H34" s="294">
        <v>-49468</v>
      </c>
      <c r="I34" s="290">
        <v>-0.11247507463399217</v>
      </c>
      <c r="J34" s="74">
        <v>62.641263446055483</v>
      </c>
      <c r="K34" s="47">
        <v>66.181939053913851</v>
      </c>
      <c r="L34" s="48">
        <v>3.5406756078583683</v>
      </c>
    </row>
    <row r="35" spans="1:12" ht="15" thickBot="1" x14ac:dyDescent="0.35">
      <c r="A35" s="75" t="s">
        <v>0</v>
      </c>
      <c r="B35" s="56">
        <v>39188164</v>
      </c>
      <c r="C35" s="57">
        <v>36486606</v>
      </c>
      <c r="D35" s="295">
        <v>-2701558</v>
      </c>
      <c r="E35" s="296">
        <v>-6.8938111007190842E-2</v>
      </c>
      <c r="F35" s="297">
        <v>546063</v>
      </c>
      <c r="G35" s="298">
        <v>484297</v>
      </c>
      <c r="H35" s="299">
        <v>-61766</v>
      </c>
      <c r="I35" s="300">
        <v>-0.11311149079868074</v>
      </c>
      <c r="J35" s="64">
        <v>71.764913572243501</v>
      </c>
      <c r="K35" s="76">
        <v>75.339318641247004</v>
      </c>
      <c r="L35" s="77">
        <v>3.5744050690035039</v>
      </c>
    </row>
    <row r="36" spans="1:12" x14ac:dyDescent="0.3">
      <c r="A36" s="301" t="s">
        <v>371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</row>
    <row r="37" spans="1:12" x14ac:dyDescent="0.3">
      <c r="A37" s="25" t="s">
        <v>372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6" x14ac:dyDescent="0.3">
      <c r="A39" s="83" t="s">
        <v>365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5">
    <mergeCell ref="C1:E1"/>
    <mergeCell ref="G1:I1"/>
    <mergeCell ref="K1:L1"/>
    <mergeCell ref="D2:E2"/>
    <mergeCell ref="H2:I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I2" sqref="I2"/>
    </sheetView>
  </sheetViews>
  <sheetFormatPr defaultRowHeight="14.4" x14ac:dyDescent="0.3"/>
  <cols>
    <col min="7" max="7" width="13.5546875" customWidth="1"/>
  </cols>
  <sheetData>
    <row r="1" spans="1:10" ht="15.6" x14ac:dyDescent="0.3">
      <c r="A1" s="497"/>
      <c r="B1" s="649" t="s">
        <v>334</v>
      </c>
      <c r="C1" s="650"/>
      <c r="D1" s="650"/>
      <c r="E1" s="650"/>
      <c r="F1" s="651"/>
      <c r="G1" s="504"/>
      <c r="H1" s="1"/>
      <c r="I1" s="1"/>
      <c r="J1" s="1"/>
    </row>
    <row r="2" spans="1:10" ht="45.6" x14ac:dyDescent="0.3">
      <c r="A2" s="497"/>
      <c r="B2" s="526" t="s">
        <v>335</v>
      </c>
      <c r="C2" s="501" t="s">
        <v>102</v>
      </c>
      <c r="D2" s="502" t="s">
        <v>103</v>
      </c>
      <c r="E2" s="502" t="s">
        <v>104</v>
      </c>
      <c r="F2" s="502" t="s">
        <v>105</v>
      </c>
      <c r="G2" s="527" t="s">
        <v>336</v>
      </c>
      <c r="H2" s="1"/>
      <c r="I2" s="1"/>
      <c r="J2" s="1"/>
    </row>
    <row r="3" spans="1:10" ht="15.6" x14ac:dyDescent="0.3">
      <c r="A3" s="504">
        <v>2016</v>
      </c>
      <c r="B3" s="528">
        <v>1.6323791084086736</v>
      </c>
      <c r="C3" s="528">
        <v>2.3865285040164932</v>
      </c>
      <c r="D3" s="528">
        <v>1.7360683272992119</v>
      </c>
      <c r="E3" s="528">
        <v>3.5588612379235314</v>
      </c>
      <c r="F3" s="528">
        <v>3.1789934926779648</v>
      </c>
      <c r="G3" s="529">
        <v>2.3920265780315031</v>
      </c>
      <c r="H3" s="1"/>
      <c r="I3" s="1"/>
      <c r="J3" s="1"/>
    </row>
    <row r="4" spans="1:10" ht="15.6" x14ac:dyDescent="0.3">
      <c r="A4" s="509">
        <v>2017</v>
      </c>
      <c r="B4" s="530">
        <v>1.807395000819443</v>
      </c>
      <c r="C4" s="530">
        <v>2.2312828061769125</v>
      </c>
      <c r="D4" s="530">
        <v>2.3273401029366183</v>
      </c>
      <c r="E4" s="530">
        <v>3.4764375288997038</v>
      </c>
      <c r="F4" s="530">
        <v>4.2784103097006669</v>
      </c>
      <c r="G4" s="531">
        <v>0.3592395020123984</v>
      </c>
      <c r="H4" s="1"/>
      <c r="I4" s="1"/>
      <c r="J4" s="1"/>
    </row>
    <row r="5" spans="1:10" ht="15.6" x14ac:dyDescent="0.3">
      <c r="A5" s="509">
        <v>2018</v>
      </c>
      <c r="B5" s="530">
        <v>1.350847860515745</v>
      </c>
      <c r="C5" s="530">
        <v>2.0943492457368182</v>
      </c>
      <c r="D5" s="530">
        <v>2.4380986034546179</v>
      </c>
      <c r="E5" s="530">
        <v>4.3945437811093848</v>
      </c>
      <c r="F5" s="530">
        <v>4.1358410734888338</v>
      </c>
      <c r="G5" s="531">
        <v>-0.24491108765888336</v>
      </c>
      <c r="H5" s="1"/>
      <c r="I5" s="1"/>
      <c r="J5" s="1"/>
    </row>
    <row r="6" spans="1:10" ht="15.6" x14ac:dyDescent="0.3">
      <c r="A6" s="509">
        <v>2019</v>
      </c>
      <c r="B6" s="530">
        <v>1.5421549861208377</v>
      </c>
      <c r="C6" s="530">
        <v>2.0307503522495476</v>
      </c>
      <c r="D6" s="530">
        <v>2.1440555644113353</v>
      </c>
      <c r="E6" s="530">
        <v>4.3616774330753021</v>
      </c>
      <c r="F6" s="530">
        <v>4.3231616544328109</v>
      </c>
      <c r="G6" s="531">
        <v>0.62483528520169695</v>
      </c>
      <c r="H6" s="1"/>
      <c r="I6" s="1"/>
      <c r="J6" s="1"/>
    </row>
    <row r="7" spans="1:10" ht="15.6" x14ac:dyDescent="0.3">
      <c r="A7" s="509">
        <v>2020</v>
      </c>
      <c r="B7" s="530">
        <v>1.6922865129769094</v>
      </c>
      <c r="C7" s="530">
        <v>1.9774205490411183</v>
      </c>
      <c r="D7" s="530">
        <v>1.9003472266380583</v>
      </c>
      <c r="E7" s="530">
        <v>4.380314196082395</v>
      </c>
      <c r="F7" s="530">
        <v>4.381202503828062</v>
      </c>
      <c r="G7" s="531">
        <v>0.5980386115143288</v>
      </c>
      <c r="H7" s="1"/>
      <c r="I7" s="1"/>
      <c r="J7" s="1"/>
    </row>
    <row r="8" spans="1:10" ht="15.6" x14ac:dyDescent="0.3">
      <c r="A8" s="509">
        <v>2021</v>
      </c>
      <c r="B8" s="530">
        <v>1.8017257516933711</v>
      </c>
      <c r="C8" s="530">
        <v>1.9044685134320885</v>
      </c>
      <c r="D8" s="530">
        <v>1.8136778500218895</v>
      </c>
      <c r="E8" s="530">
        <v>4.3725185316087911</v>
      </c>
      <c r="F8" s="530">
        <v>4.4630054738355911</v>
      </c>
      <c r="G8" s="531">
        <v>0.7179706533279484</v>
      </c>
      <c r="H8" s="1"/>
      <c r="I8" s="1"/>
      <c r="J8" s="1"/>
    </row>
    <row r="9" spans="1:10" ht="15.6" x14ac:dyDescent="0.3">
      <c r="A9" s="509">
        <v>2022</v>
      </c>
      <c r="B9" s="530">
        <v>1.9566791979430243</v>
      </c>
      <c r="C9" s="530">
        <v>1.8302994725225874</v>
      </c>
      <c r="D9" s="530">
        <v>1.815690847224847</v>
      </c>
      <c r="E9" s="530">
        <v>4.3680659911649196</v>
      </c>
      <c r="F9" s="530">
        <v>4.4754926071336181</v>
      </c>
      <c r="G9" s="531">
        <v>1.9566791979430243</v>
      </c>
      <c r="H9" s="1"/>
      <c r="I9" s="1"/>
      <c r="J9" s="1"/>
    </row>
    <row r="10" spans="1:10" ht="15.6" x14ac:dyDescent="0.3">
      <c r="A10" s="509">
        <v>2023</v>
      </c>
      <c r="B10" s="530">
        <v>2.0275798122084643</v>
      </c>
      <c r="C10" s="530">
        <v>2.1685649288301501</v>
      </c>
      <c r="D10" s="530">
        <v>2.4495948882481877</v>
      </c>
      <c r="E10" s="530">
        <v>4.6368106435294756</v>
      </c>
      <c r="F10" s="530">
        <v>4.0393323756023278</v>
      </c>
      <c r="G10" s="531">
        <v>2.0275798122084643</v>
      </c>
      <c r="H10" s="1"/>
      <c r="I10" s="1"/>
      <c r="J10" s="1"/>
    </row>
    <row r="11" spans="1:10" ht="15.6" x14ac:dyDescent="0.3">
      <c r="A11" s="509">
        <v>2024</v>
      </c>
      <c r="B11" s="530">
        <v>2.0800537138857562</v>
      </c>
      <c r="C11" s="530">
        <v>2.1857727588501046</v>
      </c>
      <c r="D11" s="530">
        <v>2.4269586669255045</v>
      </c>
      <c r="E11" s="530">
        <v>4.5694970539436959</v>
      </c>
      <c r="F11" s="530">
        <v>3.9065776475181981</v>
      </c>
      <c r="G11" s="531">
        <v>2.0800537138857562</v>
      </c>
      <c r="H11" s="1"/>
      <c r="I11" s="1"/>
      <c r="J11" s="1"/>
    </row>
    <row r="12" spans="1:10" ht="15.6" x14ac:dyDescent="0.3">
      <c r="A12" s="509">
        <v>2025</v>
      </c>
      <c r="B12" s="530">
        <v>2.1663605718922616</v>
      </c>
      <c r="C12" s="530">
        <v>2.2034413094193961</v>
      </c>
      <c r="D12" s="530">
        <v>2.4060340408794434</v>
      </c>
      <c r="E12" s="530">
        <v>4.506463797310813</v>
      </c>
      <c r="F12" s="530">
        <v>3.7829441409407707</v>
      </c>
      <c r="G12" s="531">
        <v>2.1663605718922616</v>
      </c>
      <c r="H12" s="1"/>
      <c r="I12" s="1"/>
      <c r="J12" s="1"/>
    </row>
    <row r="13" spans="1:10" ht="15.6" x14ac:dyDescent="0.3">
      <c r="A13" s="509">
        <v>2026</v>
      </c>
      <c r="B13" s="530">
        <v>2.2264271126454984</v>
      </c>
      <c r="C13" s="530">
        <v>2.215232092585639</v>
      </c>
      <c r="D13" s="530">
        <v>2.3820618381887253</v>
      </c>
      <c r="E13" s="530">
        <v>4.4473651764563487</v>
      </c>
      <c r="F13" s="530">
        <v>3.664605341824628</v>
      </c>
      <c r="G13" s="531">
        <v>2.2264271126454984</v>
      </c>
      <c r="H13" s="1"/>
      <c r="I13" s="1"/>
      <c r="J13" s="1"/>
    </row>
    <row r="14" spans="1:10" ht="15.6" x14ac:dyDescent="0.3">
      <c r="A14" s="509">
        <v>2027</v>
      </c>
      <c r="B14" s="530">
        <v>2.2371510292849264</v>
      </c>
      <c r="C14" s="530">
        <v>2.2035531422930568</v>
      </c>
      <c r="D14" s="530">
        <v>2.3697953513114993</v>
      </c>
      <c r="E14" s="530">
        <v>4.3920015228497338</v>
      </c>
      <c r="F14" s="530">
        <v>3.5491150058266072</v>
      </c>
      <c r="G14" s="531">
        <v>2.2371510292849264</v>
      </c>
      <c r="H14" s="1"/>
      <c r="I14" s="1"/>
      <c r="J14" s="1"/>
    </row>
    <row r="15" spans="1:10" ht="15.6" x14ac:dyDescent="0.3">
      <c r="A15" s="509">
        <v>2028</v>
      </c>
      <c r="B15" s="530">
        <v>2.2177097736788793</v>
      </c>
      <c r="C15" s="530">
        <v>2.1751507825001721</v>
      </c>
      <c r="D15" s="530">
        <v>2.3575257087000332</v>
      </c>
      <c r="E15" s="530">
        <v>4.3390500295407843</v>
      </c>
      <c r="F15" s="530">
        <v>3.4336993372620834</v>
      </c>
      <c r="G15" s="531">
        <v>2.2177097736788793</v>
      </c>
      <c r="H15" s="1"/>
      <c r="I15" s="1"/>
      <c r="J15" s="1"/>
    </row>
    <row r="16" spans="1:10" ht="15.6" x14ac:dyDescent="0.3">
      <c r="A16" s="509">
        <v>2029</v>
      </c>
      <c r="B16" s="530">
        <v>2.1535218168136998</v>
      </c>
      <c r="C16" s="530">
        <v>2.1423124419006361</v>
      </c>
      <c r="D16" s="530">
        <v>2.3320272187769815</v>
      </c>
      <c r="E16" s="530">
        <v>4.2872102738782116</v>
      </c>
      <c r="F16" s="530">
        <v>3.3162677750276024</v>
      </c>
      <c r="G16" s="531">
        <v>2.1535218168136998</v>
      </c>
      <c r="H16" s="1"/>
      <c r="I16" s="1"/>
      <c r="J16" s="1"/>
    </row>
    <row r="17" spans="1:10" ht="15.6" x14ac:dyDescent="0.3">
      <c r="A17" s="509">
        <v>2030</v>
      </c>
      <c r="B17" s="530">
        <v>2.1144827995917082</v>
      </c>
      <c r="C17" s="530">
        <v>2.1060747262048563</v>
      </c>
      <c r="D17" s="530">
        <v>2.2910971019558346</v>
      </c>
      <c r="E17" s="530">
        <v>4.2362197896382794</v>
      </c>
      <c r="F17" s="530">
        <v>3.1962835927786446</v>
      </c>
      <c r="G17" s="531">
        <v>2.1144827995917082</v>
      </c>
      <c r="H17" s="1"/>
      <c r="I17" s="1"/>
      <c r="J17" s="1"/>
    </row>
    <row r="18" spans="1:10" ht="15.6" x14ac:dyDescent="0.3">
      <c r="A18" s="509">
        <v>2031</v>
      </c>
      <c r="B18" s="530">
        <v>2.0934469697222147</v>
      </c>
      <c r="C18" s="530">
        <v>2.0659357509812835</v>
      </c>
      <c r="D18" s="530">
        <v>2.2445490948080447</v>
      </c>
      <c r="E18" s="530">
        <v>4.1859468467482142</v>
      </c>
      <c r="F18" s="530">
        <v>3.0738006702064813</v>
      </c>
      <c r="G18" s="531">
        <v>2.0934469697222147</v>
      </c>
      <c r="H18" s="1"/>
      <c r="I18" s="1"/>
      <c r="J18" s="1"/>
    </row>
    <row r="19" spans="1:10" ht="15.6" x14ac:dyDescent="0.3">
      <c r="A19" s="509">
        <v>2032</v>
      </c>
      <c r="B19" s="530">
        <v>2.0808634954922303</v>
      </c>
      <c r="C19" s="530">
        <v>2.0206187487666698</v>
      </c>
      <c r="D19" s="530">
        <v>2.2027285622638448</v>
      </c>
      <c r="E19" s="530">
        <v>4.1358025316617857</v>
      </c>
      <c r="F19" s="530">
        <v>2.9489359518523117</v>
      </c>
      <c r="G19" s="531">
        <v>2.0808634954922303</v>
      </c>
      <c r="H19" s="1"/>
      <c r="I19" s="1"/>
      <c r="J19" s="1"/>
    </row>
    <row r="20" spans="1:10" ht="15.6" x14ac:dyDescent="0.3">
      <c r="A20" s="509">
        <v>2033</v>
      </c>
      <c r="B20" s="530">
        <v>2.0745923432866986</v>
      </c>
      <c r="C20" s="530">
        <v>1.9718390044506293</v>
      </c>
      <c r="D20" s="530">
        <v>2.1617484096516972</v>
      </c>
      <c r="E20" s="530">
        <v>4.0841813157145683</v>
      </c>
      <c r="F20" s="530">
        <v>2.8216946074200275</v>
      </c>
      <c r="G20" s="531">
        <v>2.0745923432866986</v>
      </c>
      <c r="H20" s="1"/>
      <c r="I20" s="1"/>
      <c r="J20" s="1"/>
    </row>
    <row r="21" spans="1:10" ht="15.6" x14ac:dyDescent="0.3">
      <c r="A21" s="509">
        <v>2034</v>
      </c>
      <c r="B21" s="530">
        <v>2.0786770569471456</v>
      </c>
      <c r="C21" s="530">
        <v>1.9189474093063543</v>
      </c>
      <c r="D21" s="530">
        <v>2.1212083823152548</v>
      </c>
      <c r="E21" s="530">
        <v>4.0290603408530465</v>
      </c>
      <c r="F21" s="530">
        <v>2.6924050714372454</v>
      </c>
      <c r="G21" s="531">
        <v>2.0786770569471456</v>
      </c>
      <c r="H21" s="1"/>
      <c r="I21" s="1"/>
      <c r="J21" s="1"/>
    </row>
    <row r="22" spans="1:10" ht="15.6" x14ac:dyDescent="0.3">
      <c r="A22" s="509">
        <v>2035</v>
      </c>
      <c r="B22" s="530">
        <v>2.0892646210326786</v>
      </c>
      <c r="C22" s="530">
        <v>1.8611964307894728</v>
      </c>
      <c r="D22" s="530">
        <v>2.0806433407406368</v>
      </c>
      <c r="E22" s="530">
        <v>3.9688575440984142</v>
      </c>
      <c r="F22" s="530">
        <v>2.5624187655033857</v>
      </c>
      <c r="G22" s="531">
        <v>2.0892646210326786</v>
      </c>
      <c r="H22" s="1"/>
      <c r="I22" s="1"/>
      <c r="J22" s="1"/>
    </row>
    <row r="23" spans="1:10" ht="15.6" x14ac:dyDescent="0.3">
      <c r="A23" s="509">
        <v>2036</v>
      </c>
      <c r="B23" s="530">
        <v>2.1008622337318519</v>
      </c>
      <c r="C23" s="530">
        <v>1.8005115695934921</v>
      </c>
      <c r="D23" s="530">
        <v>2.0344208213832871</v>
      </c>
      <c r="E23" s="530">
        <v>3.9024738922948643</v>
      </c>
      <c r="F23" s="530">
        <v>2.4336763592171962</v>
      </c>
      <c r="G23" s="531">
        <v>2.1008622337318519</v>
      </c>
      <c r="H23" s="1"/>
      <c r="I23" s="1"/>
      <c r="J23" s="1"/>
    </row>
    <row r="24" spans="1:10" ht="15.6" x14ac:dyDescent="0.3">
      <c r="A24" s="509">
        <v>2037</v>
      </c>
      <c r="B24" s="530">
        <v>2.1284714271245582</v>
      </c>
      <c r="C24" s="530">
        <v>1.7413596805174194</v>
      </c>
      <c r="D24" s="530">
        <v>1.9956526485007868</v>
      </c>
      <c r="E24" s="530">
        <v>3.8292597921652631</v>
      </c>
      <c r="F24" s="530">
        <v>2.3085088204925426</v>
      </c>
      <c r="G24" s="531">
        <v>2.1284714271245582</v>
      </c>
      <c r="H24" s="1"/>
      <c r="I24" s="1"/>
      <c r="J24" s="1"/>
    </row>
    <row r="25" spans="1:10" ht="15.6" x14ac:dyDescent="0.3">
      <c r="A25" s="509">
        <v>2038</v>
      </c>
      <c r="B25" s="530">
        <v>2.1968154589531457</v>
      </c>
      <c r="C25" s="530">
        <v>1.6848602152209367</v>
      </c>
      <c r="D25" s="530">
        <v>1.9581992747543455</v>
      </c>
      <c r="E25" s="530">
        <v>3.7494255304332418</v>
      </c>
      <c r="F25" s="530">
        <v>2.1888059414024998</v>
      </c>
      <c r="G25" s="531">
        <v>2.1968154589531457</v>
      </c>
      <c r="H25" s="1"/>
      <c r="I25" s="1"/>
      <c r="J25" s="1"/>
    </row>
    <row r="26" spans="1:10" ht="15.6" x14ac:dyDescent="0.3">
      <c r="A26" s="509">
        <v>2039</v>
      </c>
      <c r="B26" s="530">
        <v>2.2380972001175676</v>
      </c>
      <c r="C26" s="530">
        <v>1.6317088434649087</v>
      </c>
      <c r="D26" s="530">
        <v>1.9214589728257347</v>
      </c>
      <c r="E26" s="530">
        <v>3.663580651052774</v>
      </c>
      <c r="F26" s="530">
        <v>2.0761120891807847</v>
      </c>
      <c r="G26" s="531">
        <v>2.2380972001175676</v>
      </c>
      <c r="H26" s="1"/>
      <c r="I26" s="1"/>
      <c r="J26" s="1"/>
    </row>
    <row r="27" spans="1:10" ht="15.6" x14ac:dyDescent="0.3">
      <c r="A27" s="509">
        <v>2040</v>
      </c>
      <c r="B27" s="530">
        <v>2.2707542871813926</v>
      </c>
      <c r="C27" s="530">
        <v>1.5826852186032931</v>
      </c>
      <c r="D27" s="530">
        <v>1.8855855660482841</v>
      </c>
      <c r="E27" s="530">
        <v>3.5728634820171807</v>
      </c>
      <c r="F27" s="530">
        <v>1.972012536366363</v>
      </c>
      <c r="G27" s="531">
        <v>2.2707542871813926</v>
      </c>
      <c r="H27" s="1"/>
      <c r="I27" s="1"/>
      <c r="J27" s="1"/>
    </row>
    <row r="28" spans="1:10" ht="15.6" x14ac:dyDescent="0.3">
      <c r="A28" s="509">
        <v>2041</v>
      </c>
      <c r="B28" s="530">
        <v>2.2644129301810265</v>
      </c>
      <c r="C28" s="530">
        <v>1.5390685190489644</v>
      </c>
      <c r="D28" s="530">
        <v>1.8464072317236622</v>
      </c>
      <c r="E28" s="530">
        <v>3.4794037635858857</v>
      </c>
      <c r="F28" s="530">
        <v>1.8783141753171551</v>
      </c>
      <c r="G28" s="531">
        <v>2.2644129301810265</v>
      </c>
      <c r="H28" s="1"/>
      <c r="I28" s="1"/>
      <c r="J28" s="1"/>
    </row>
    <row r="29" spans="1:10" ht="15.6" x14ac:dyDescent="0.3">
      <c r="A29" s="509">
        <v>2042</v>
      </c>
      <c r="B29" s="530">
        <v>2.242688891335674</v>
      </c>
      <c r="C29" s="530">
        <v>1.5019313301132038</v>
      </c>
      <c r="D29" s="530">
        <v>1.8173050782217273</v>
      </c>
      <c r="E29" s="530">
        <v>3.3855689661206081</v>
      </c>
      <c r="F29" s="530">
        <v>1.7963210941686483</v>
      </c>
      <c r="G29" s="531">
        <v>2.242688891335674</v>
      </c>
      <c r="H29" s="1"/>
      <c r="I29" s="1"/>
      <c r="J29" s="1"/>
    </row>
    <row r="30" spans="1:10" ht="15.6" x14ac:dyDescent="0.3">
      <c r="A30" s="509">
        <v>2043</v>
      </c>
      <c r="B30" s="530">
        <v>2.2148475146621349</v>
      </c>
      <c r="C30" s="530">
        <v>1.4708086948709715</v>
      </c>
      <c r="D30" s="530">
        <v>1.7911101390210182</v>
      </c>
      <c r="E30" s="530">
        <v>3.2931186557105967</v>
      </c>
      <c r="F30" s="530">
        <v>1.7263166304613164</v>
      </c>
      <c r="G30" s="531">
        <v>2.2148475146621349</v>
      </c>
      <c r="H30" s="1"/>
      <c r="I30" s="1"/>
      <c r="J30" s="1"/>
    </row>
    <row r="31" spans="1:10" ht="15.6" x14ac:dyDescent="0.3">
      <c r="A31" s="509">
        <v>2044</v>
      </c>
      <c r="B31" s="530">
        <v>2.1969149309659661</v>
      </c>
      <c r="C31" s="530">
        <v>1.4450977533879956</v>
      </c>
      <c r="D31" s="530">
        <v>1.7672314179134172</v>
      </c>
      <c r="E31" s="530">
        <v>3.2037367452734307</v>
      </c>
      <c r="F31" s="530">
        <v>1.6682984518267534</v>
      </c>
      <c r="G31" s="531">
        <v>2.1969149309659661</v>
      </c>
      <c r="H31" s="1"/>
      <c r="I31" s="1"/>
      <c r="J31" s="1"/>
    </row>
    <row r="32" spans="1:10" ht="15.6" x14ac:dyDescent="0.3">
      <c r="A32" s="509">
        <v>2045</v>
      </c>
      <c r="B32" s="530">
        <v>2.1834286905810982</v>
      </c>
      <c r="C32" s="530">
        <v>1.4244852654251989</v>
      </c>
      <c r="D32" s="530">
        <v>1.7451499011608649</v>
      </c>
      <c r="E32" s="530">
        <v>3.1187338795136377</v>
      </c>
      <c r="F32" s="530">
        <v>1.6216548757336551</v>
      </c>
      <c r="G32" s="531">
        <v>2.1834286905810982</v>
      </c>
      <c r="H32" s="1"/>
      <c r="I32" s="1"/>
      <c r="J32" s="1"/>
    </row>
    <row r="33" spans="1:10" ht="15.6" x14ac:dyDescent="0.3">
      <c r="A33" s="509">
        <v>2046</v>
      </c>
      <c r="B33" s="530">
        <v>2.1331036101544525</v>
      </c>
      <c r="C33" s="530">
        <v>1.4092538760419462</v>
      </c>
      <c r="D33" s="530">
        <v>1.7198421349285724</v>
      </c>
      <c r="E33" s="530">
        <v>3.0389632270903189</v>
      </c>
      <c r="F33" s="530">
        <v>1.5856201222556316</v>
      </c>
      <c r="G33" s="531">
        <v>2.1331036101544525</v>
      </c>
      <c r="H33" s="1"/>
      <c r="I33" s="1"/>
      <c r="J33" s="1"/>
    </row>
    <row r="34" spans="1:10" ht="15.6" x14ac:dyDescent="0.3">
      <c r="A34" s="509">
        <v>2047</v>
      </c>
      <c r="B34" s="530">
        <v>2.0999298883365318</v>
      </c>
      <c r="C34" s="530">
        <v>1.3997608125600667</v>
      </c>
      <c r="D34" s="530">
        <v>1.702388185495894</v>
      </c>
      <c r="E34" s="530">
        <v>2.9644371829593741</v>
      </c>
      <c r="F34" s="530">
        <v>1.5590173336615458</v>
      </c>
      <c r="G34" s="531">
        <v>2.0999298883365318</v>
      </c>
      <c r="H34" s="1"/>
      <c r="I34" s="1"/>
      <c r="J34" s="1"/>
    </row>
    <row r="35" spans="1:10" ht="15.6" x14ac:dyDescent="0.3">
      <c r="A35" s="509">
        <v>2048</v>
      </c>
      <c r="B35" s="530">
        <v>2.0812089304020693</v>
      </c>
      <c r="C35" s="530">
        <v>1.39483592813587</v>
      </c>
      <c r="D35" s="530">
        <v>1.6860210159538567</v>
      </c>
      <c r="E35" s="530">
        <v>2.8960196649287098</v>
      </c>
      <c r="F35" s="530">
        <v>1.5397893829922993</v>
      </c>
      <c r="G35" s="531">
        <v>2.0812089304020693</v>
      </c>
      <c r="H35" s="1"/>
      <c r="I35" s="1"/>
      <c r="J35" s="1"/>
    </row>
    <row r="36" spans="1:10" ht="15.6" x14ac:dyDescent="0.3">
      <c r="A36" s="509">
        <v>2049</v>
      </c>
      <c r="B36" s="530">
        <v>2.0729014150102385</v>
      </c>
      <c r="C36" s="530">
        <v>1.3927590658682816</v>
      </c>
      <c r="D36" s="530">
        <v>1.6699953001106047</v>
      </c>
      <c r="E36" s="530">
        <v>2.833186889057361</v>
      </c>
      <c r="F36" s="530">
        <v>1.5258035177863636</v>
      </c>
      <c r="G36" s="531">
        <v>2.0729014150102385</v>
      </c>
      <c r="H36" s="1"/>
      <c r="I36" s="1"/>
      <c r="J36" s="1"/>
    </row>
    <row r="37" spans="1:10" ht="15.6" x14ac:dyDescent="0.3">
      <c r="A37" s="513">
        <v>2050</v>
      </c>
      <c r="B37" s="532">
        <v>2.0775713951076851</v>
      </c>
      <c r="C37" s="532">
        <v>1.3925192268062598</v>
      </c>
      <c r="D37" s="532">
        <v>1.6538006688811777</v>
      </c>
      <c r="E37" s="532">
        <v>2.7751609321092583</v>
      </c>
      <c r="F37" s="532">
        <v>1.5146647308820558</v>
      </c>
      <c r="G37" s="533">
        <v>2.0775713951076851</v>
      </c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397" t="s">
        <v>322</v>
      </c>
      <c r="B39" s="80"/>
      <c r="C39" s="80"/>
      <c r="D39" s="80"/>
      <c r="E39" s="80"/>
      <c r="F39" s="80"/>
      <c r="G39" s="80"/>
      <c r="H39" s="1"/>
      <c r="I39" s="1"/>
      <c r="J39" s="1"/>
    </row>
    <row r="40" spans="1:10" x14ac:dyDescent="0.3">
      <c r="A40" s="398" t="s">
        <v>323</v>
      </c>
      <c r="B40" s="81"/>
      <c r="C40" s="81"/>
      <c r="D40" s="81"/>
      <c r="E40" s="81"/>
      <c r="F40" s="81"/>
      <c r="G40" s="81"/>
      <c r="H40" s="1"/>
      <c r="I40" s="1"/>
      <c r="J40" s="1"/>
    </row>
    <row r="41" spans="1:10" x14ac:dyDescent="0.3">
      <c r="A41" s="399" t="s">
        <v>324</v>
      </c>
      <c r="B41" s="82"/>
      <c r="C41" s="82"/>
      <c r="D41" s="82"/>
      <c r="E41" s="82"/>
      <c r="F41" s="82"/>
      <c r="G41" s="82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6" x14ac:dyDescent="0.3">
      <c r="A43" s="83" t="s">
        <v>325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">
    <mergeCell ref="B1:F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5" workbookViewId="0">
      <selection sqref="A1:I37"/>
    </sheetView>
  </sheetViews>
  <sheetFormatPr defaultRowHeight="14.4" x14ac:dyDescent="0.3"/>
  <cols>
    <col min="2" max="2" width="18.33203125" customWidth="1"/>
    <col min="3" max="3" width="11.6640625" customWidth="1"/>
    <col min="4" max="4" width="14.6640625" customWidth="1"/>
    <col min="5" max="9" width="10.6640625" customWidth="1"/>
  </cols>
  <sheetData>
    <row r="1" spans="1:10" ht="15.6" x14ac:dyDescent="0.3">
      <c r="A1" s="497"/>
      <c r="B1" s="497"/>
      <c r="C1" s="497"/>
      <c r="D1" s="497"/>
      <c r="E1" s="652" t="s">
        <v>326</v>
      </c>
      <c r="F1" s="653"/>
      <c r="G1" s="653"/>
      <c r="H1" s="653"/>
      <c r="I1" s="654"/>
      <c r="J1" s="1"/>
    </row>
    <row r="2" spans="1:10" ht="30.6" x14ac:dyDescent="0.3">
      <c r="A2" s="497"/>
      <c r="B2" s="500" t="s">
        <v>327</v>
      </c>
      <c r="C2" s="501" t="s">
        <v>328</v>
      </c>
      <c r="D2" s="501" t="s">
        <v>329</v>
      </c>
      <c r="E2" s="572" t="s">
        <v>256</v>
      </c>
      <c r="F2" s="501" t="s">
        <v>102</v>
      </c>
      <c r="G2" s="502" t="s">
        <v>103</v>
      </c>
      <c r="H2" s="502" t="s">
        <v>104</v>
      </c>
      <c r="I2" s="503" t="s">
        <v>105</v>
      </c>
      <c r="J2" s="1"/>
    </row>
    <row r="3" spans="1:10" ht="15.6" x14ac:dyDescent="0.3">
      <c r="A3" s="504">
        <v>2016</v>
      </c>
      <c r="B3" s="505">
        <v>1.3424576019041952</v>
      </c>
      <c r="C3" s="518">
        <v>45.12</v>
      </c>
      <c r="D3" s="518">
        <v>4.1844992911601535</v>
      </c>
      <c r="E3" s="519">
        <v>12.558</v>
      </c>
      <c r="F3" s="518">
        <v>6.4565600336616074</v>
      </c>
      <c r="G3" s="520">
        <v>38.988503305682102</v>
      </c>
      <c r="H3" s="520">
        <v>40.678453566242872</v>
      </c>
      <c r="I3" s="521">
        <v>32.972087250357312</v>
      </c>
      <c r="J3" s="1"/>
    </row>
    <row r="4" spans="1:10" ht="15.6" x14ac:dyDescent="0.3">
      <c r="A4" s="509">
        <v>2017</v>
      </c>
      <c r="B4" s="505">
        <v>1.2492569075160316</v>
      </c>
      <c r="C4" s="518">
        <v>45</v>
      </c>
      <c r="D4" s="518">
        <v>4.215420336447762</v>
      </c>
      <c r="E4" s="519">
        <v>12.558</v>
      </c>
      <c r="F4" s="518">
        <v>6.4565600336616074</v>
      </c>
      <c r="G4" s="520">
        <v>38.988503305682102</v>
      </c>
      <c r="H4" s="520">
        <v>40.678453566242872</v>
      </c>
      <c r="I4" s="521">
        <v>32.972087250357312</v>
      </c>
      <c r="J4" s="1"/>
    </row>
    <row r="5" spans="1:10" ht="15.6" x14ac:dyDescent="0.3">
      <c r="A5" s="509">
        <v>2018</v>
      </c>
      <c r="B5" s="505">
        <v>1.2620975066531437</v>
      </c>
      <c r="C5" s="518">
        <v>48</v>
      </c>
      <c r="D5" s="518">
        <v>4.2528158244309742</v>
      </c>
      <c r="E5" s="519">
        <v>12.558</v>
      </c>
      <c r="F5" s="518">
        <v>6.4565600336616074</v>
      </c>
      <c r="G5" s="520">
        <v>38.988503305682102</v>
      </c>
      <c r="H5" s="520">
        <v>40.678453566242872</v>
      </c>
      <c r="I5" s="521">
        <v>32.972087250357312</v>
      </c>
      <c r="J5" s="1"/>
    </row>
    <row r="6" spans="1:10" ht="15.6" x14ac:dyDescent="0.3">
      <c r="A6" s="509">
        <v>2019</v>
      </c>
      <c r="B6" s="505">
        <v>1.2779978102164111</v>
      </c>
      <c r="C6" s="518">
        <v>50</v>
      </c>
      <c r="D6" s="518">
        <v>4.4144228257593516</v>
      </c>
      <c r="E6" s="519">
        <v>12.558</v>
      </c>
      <c r="F6" s="518">
        <v>6.4565600336616074</v>
      </c>
      <c r="G6" s="520">
        <v>38.988503305682102</v>
      </c>
      <c r="H6" s="520">
        <v>40.678453566242872</v>
      </c>
      <c r="I6" s="521">
        <v>32.972087250357312</v>
      </c>
      <c r="J6" s="1"/>
    </row>
    <row r="7" spans="1:10" ht="15.6" x14ac:dyDescent="0.3">
      <c r="A7" s="509">
        <v>2020</v>
      </c>
      <c r="B7" s="505">
        <v>1.295501459631043</v>
      </c>
      <c r="C7" s="518">
        <v>53</v>
      </c>
      <c r="D7" s="518">
        <v>4.5821708931382075</v>
      </c>
      <c r="E7" s="519">
        <v>12.558</v>
      </c>
      <c r="F7" s="518">
        <v>6.4565600336616074</v>
      </c>
      <c r="G7" s="520">
        <v>38.988503305682102</v>
      </c>
      <c r="H7" s="520">
        <v>40.678453566242872</v>
      </c>
      <c r="I7" s="521">
        <v>32.972087250357312</v>
      </c>
      <c r="J7" s="1"/>
    </row>
    <row r="8" spans="1:10" ht="15.6" x14ac:dyDescent="0.3">
      <c r="A8" s="509">
        <v>2021</v>
      </c>
      <c r="B8" s="505">
        <v>1.3130344028550578</v>
      </c>
      <c r="C8" s="518">
        <v>56</v>
      </c>
      <c r="D8" s="518">
        <v>11.860866987104128</v>
      </c>
      <c r="E8" s="519">
        <v>12.558</v>
      </c>
      <c r="F8" s="518">
        <v>6.4565600336616074</v>
      </c>
      <c r="G8" s="520">
        <v>38.988503305682102</v>
      </c>
      <c r="H8" s="520">
        <v>40.678453566242872</v>
      </c>
      <c r="I8" s="521">
        <v>32.972087250357312</v>
      </c>
      <c r="J8" s="1"/>
    </row>
    <row r="9" spans="1:10" ht="15.6" x14ac:dyDescent="0.3">
      <c r="A9" s="509">
        <v>2022</v>
      </c>
      <c r="B9" s="505">
        <v>1.3130344028550578</v>
      </c>
      <c r="C9" s="518">
        <v>58</v>
      </c>
      <c r="D9" s="518">
        <v>19.139563081070047</v>
      </c>
      <c r="E9" s="519">
        <v>12.558</v>
      </c>
      <c r="F9" s="518">
        <v>6.4565600336616074</v>
      </c>
      <c r="G9" s="520">
        <v>38.988503305682102</v>
      </c>
      <c r="H9" s="520">
        <v>40.678453566242872</v>
      </c>
      <c r="I9" s="521">
        <v>32.972087250357312</v>
      </c>
      <c r="J9" s="1"/>
    </row>
    <row r="10" spans="1:10" ht="15.6" x14ac:dyDescent="0.3">
      <c r="A10" s="509">
        <v>2023</v>
      </c>
      <c r="B10" s="505">
        <v>1.3130344028550578</v>
      </c>
      <c r="C10" s="518">
        <v>61</v>
      </c>
      <c r="D10" s="518">
        <v>26.418259175035967</v>
      </c>
      <c r="E10" s="519">
        <v>12.558</v>
      </c>
      <c r="F10" s="518">
        <v>6.4565600336616074</v>
      </c>
      <c r="G10" s="520">
        <v>38.988503305682102</v>
      </c>
      <c r="H10" s="520">
        <v>40.678453566242872</v>
      </c>
      <c r="I10" s="521">
        <v>32.972087250357312</v>
      </c>
      <c r="J10" s="1"/>
    </row>
    <row r="11" spans="1:10" ht="15.6" x14ac:dyDescent="0.3">
      <c r="A11" s="509">
        <v>2024</v>
      </c>
      <c r="B11" s="505">
        <v>1.3130344028550578</v>
      </c>
      <c r="C11" s="518">
        <v>64</v>
      </c>
      <c r="D11" s="518">
        <v>33.69695526900189</v>
      </c>
      <c r="E11" s="519">
        <v>12.558</v>
      </c>
      <c r="F11" s="518">
        <v>6.4565600336616074</v>
      </c>
      <c r="G11" s="520">
        <v>38.988503305682102</v>
      </c>
      <c r="H11" s="520">
        <v>40.678453566242872</v>
      </c>
      <c r="I11" s="521">
        <v>32.972087250357312</v>
      </c>
      <c r="J11" s="1"/>
    </row>
    <row r="12" spans="1:10" ht="15.6" x14ac:dyDescent="0.3">
      <c r="A12" s="509">
        <v>2025</v>
      </c>
      <c r="B12" s="505">
        <v>1.3130344028550578</v>
      </c>
      <c r="C12" s="518">
        <v>67</v>
      </c>
      <c r="D12" s="518">
        <v>40.97565136296781</v>
      </c>
      <c r="E12" s="519">
        <v>12.558</v>
      </c>
      <c r="F12" s="518">
        <v>6.4565600336616074</v>
      </c>
      <c r="G12" s="520">
        <v>38.988503305682102</v>
      </c>
      <c r="H12" s="520">
        <v>40.678453566242872</v>
      </c>
      <c r="I12" s="521">
        <v>32.972087250357312</v>
      </c>
      <c r="J12" s="1"/>
    </row>
    <row r="13" spans="1:10" ht="15.6" x14ac:dyDescent="0.3">
      <c r="A13" s="509">
        <v>2026</v>
      </c>
      <c r="B13" s="505">
        <v>1.3130344028550578</v>
      </c>
      <c r="C13" s="518">
        <v>69</v>
      </c>
      <c r="D13" s="518">
        <v>48.254347456933729</v>
      </c>
      <c r="E13" s="519">
        <v>12.558</v>
      </c>
      <c r="F13" s="518">
        <v>6.4565600336616074</v>
      </c>
      <c r="G13" s="520">
        <v>38.988503305682102</v>
      </c>
      <c r="H13" s="520">
        <v>40.678453566242872</v>
      </c>
      <c r="I13" s="521">
        <v>32.972087250357312</v>
      </c>
      <c r="J13" s="1"/>
    </row>
    <row r="14" spans="1:10" ht="15.6" x14ac:dyDescent="0.3">
      <c r="A14" s="509">
        <v>2027</v>
      </c>
      <c r="B14" s="505">
        <v>1.3130344028550578</v>
      </c>
      <c r="C14" s="518">
        <v>72</v>
      </c>
      <c r="D14" s="518">
        <v>55.533043550899649</v>
      </c>
      <c r="E14" s="519">
        <v>12.558</v>
      </c>
      <c r="F14" s="518">
        <v>6.4565600336616074</v>
      </c>
      <c r="G14" s="520">
        <v>38.988503305682102</v>
      </c>
      <c r="H14" s="520">
        <v>40.678453566242872</v>
      </c>
      <c r="I14" s="521">
        <v>32.972087250357312</v>
      </c>
      <c r="J14" s="1"/>
    </row>
    <row r="15" spans="1:10" ht="15.6" x14ac:dyDescent="0.3">
      <c r="A15" s="509">
        <v>2028</v>
      </c>
      <c r="B15" s="505">
        <v>1.3130344028550578</v>
      </c>
      <c r="C15" s="518">
        <v>75</v>
      </c>
      <c r="D15" s="518">
        <v>62.811739644865568</v>
      </c>
      <c r="E15" s="519">
        <v>12.558</v>
      </c>
      <c r="F15" s="518">
        <v>6.4565600336616074</v>
      </c>
      <c r="G15" s="520">
        <v>38.988503305682102</v>
      </c>
      <c r="H15" s="520">
        <v>40.678453566242872</v>
      </c>
      <c r="I15" s="521">
        <v>32.972087250357312</v>
      </c>
      <c r="J15" s="1"/>
    </row>
    <row r="16" spans="1:10" ht="15.6" x14ac:dyDescent="0.3">
      <c r="A16" s="509">
        <v>2029</v>
      </c>
      <c r="B16" s="505">
        <v>1.3130344028550578</v>
      </c>
      <c r="C16" s="518">
        <v>77</v>
      </c>
      <c r="D16" s="518">
        <v>70.090435738831488</v>
      </c>
      <c r="E16" s="519">
        <v>12.558</v>
      </c>
      <c r="F16" s="518">
        <v>6.4565600336616074</v>
      </c>
      <c r="G16" s="520">
        <v>38.988503305682102</v>
      </c>
      <c r="H16" s="520">
        <v>40.678453566242872</v>
      </c>
      <c r="I16" s="521">
        <v>32.972087250357312</v>
      </c>
      <c r="J16" s="1"/>
    </row>
    <row r="17" spans="1:10" ht="15.6" x14ac:dyDescent="0.3">
      <c r="A17" s="509">
        <v>2030</v>
      </c>
      <c r="B17" s="505">
        <v>1.3130344028550578</v>
      </c>
      <c r="C17" s="518">
        <v>80</v>
      </c>
      <c r="D17" s="518">
        <v>77.369131832797407</v>
      </c>
      <c r="E17" s="519">
        <v>12.558</v>
      </c>
      <c r="F17" s="518">
        <v>6.4565600336616074</v>
      </c>
      <c r="G17" s="520">
        <v>38.988503305682102</v>
      </c>
      <c r="H17" s="520">
        <v>40.678453566242872</v>
      </c>
      <c r="I17" s="521">
        <v>32.972087250357312</v>
      </c>
      <c r="J17" s="1"/>
    </row>
    <row r="18" spans="1:10" ht="15.6" x14ac:dyDescent="0.3">
      <c r="A18" s="509">
        <v>2031</v>
      </c>
      <c r="B18" s="505">
        <v>1.3130344028550578</v>
      </c>
      <c r="C18" s="518">
        <v>80</v>
      </c>
      <c r="D18" s="518">
        <v>84.553408360128586</v>
      </c>
      <c r="E18" s="519">
        <v>12.558</v>
      </c>
      <c r="F18" s="518">
        <v>6.4565600336616074</v>
      </c>
      <c r="G18" s="520">
        <v>38.988503305682102</v>
      </c>
      <c r="H18" s="520">
        <v>40.678453566242872</v>
      </c>
      <c r="I18" s="521">
        <v>32.972087250357312</v>
      </c>
      <c r="J18" s="1"/>
    </row>
    <row r="19" spans="1:10" ht="15.6" x14ac:dyDescent="0.3">
      <c r="A19" s="509">
        <v>2032</v>
      </c>
      <c r="B19" s="505">
        <v>1.3130344028550578</v>
      </c>
      <c r="C19" s="518">
        <v>80</v>
      </c>
      <c r="D19" s="518">
        <v>91.737684887459778</v>
      </c>
      <c r="E19" s="519">
        <v>12.558</v>
      </c>
      <c r="F19" s="518">
        <v>6.4565600336616074</v>
      </c>
      <c r="G19" s="520">
        <v>38.988503305682102</v>
      </c>
      <c r="H19" s="520">
        <v>40.678453566242872</v>
      </c>
      <c r="I19" s="521">
        <v>32.972087250357312</v>
      </c>
      <c r="J19" s="1"/>
    </row>
    <row r="20" spans="1:10" ht="15.6" x14ac:dyDescent="0.3">
      <c r="A20" s="509">
        <v>2033</v>
      </c>
      <c r="B20" s="505">
        <v>1.3130344028550578</v>
      </c>
      <c r="C20" s="518">
        <v>80</v>
      </c>
      <c r="D20" s="518">
        <v>98.921961414790971</v>
      </c>
      <c r="E20" s="519">
        <v>12.558</v>
      </c>
      <c r="F20" s="518">
        <v>6.4565600336616074</v>
      </c>
      <c r="G20" s="520">
        <v>38.988503305682102</v>
      </c>
      <c r="H20" s="520">
        <v>40.678453566242872</v>
      </c>
      <c r="I20" s="521">
        <v>32.972087250357312</v>
      </c>
      <c r="J20" s="1"/>
    </row>
    <row r="21" spans="1:10" ht="15.6" x14ac:dyDescent="0.3">
      <c r="A21" s="509">
        <v>2034</v>
      </c>
      <c r="B21" s="505">
        <v>1.3130344028550578</v>
      </c>
      <c r="C21" s="518">
        <v>80</v>
      </c>
      <c r="D21" s="518">
        <v>106.10623794212215</v>
      </c>
      <c r="E21" s="519">
        <v>12.558</v>
      </c>
      <c r="F21" s="518">
        <v>6.4565600336616074</v>
      </c>
      <c r="G21" s="520">
        <v>38.988503305682102</v>
      </c>
      <c r="H21" s="520">
        <v>40.678453566242872</v>
      </c>
      <c r="I21" s="521">
        <v>32.972087250357312</v>
      </c>
      <c r="J21" s="1"/>
    </row>
    <row r="22" spans="1:10" ht="15.6" x14ac:dyDescent="0.3">
      <c r="A22" s="509">
        <v>2035</v>
      </c>
      <c r="B22" s="505">
        <v>1.3130344028550578</v>
      </c>
      <c r="C22" s="518">
        <v>80</v>
      </c>
      <c r="D22" s="518">
        <v>113.29051446945336</v>
      </c>
      <c r="E22" s="519">
        <v>12.558</v>
      </c>
      <c r="F22" s="518">
        <v>6.4565600336616074</v>
      </c>
      <c r="G22" s="520">
        <v>38.988503305682102</v>
      </c>
      <c r="H22" s="520">
        <v>40.678453566242872</v>
      </c>
      <c r="I22" s="521">
        <v>32.972087250357312</v>
      </c>
      <c r="J22" s="1"/>
    </row>
    <row r="23" spans="1:10" ht="15.6" x14ac:dyDescent="0.3">
      <c r="A23" s="509">
        <v>2036</v>
      </c>
      <c r="B23" s="505">
        <v>1.3130344028550578</v>
      </c>
      <c r="C23" s="518">
        <v>80</v>
      </c>
      <c r="D23" s="518">
        <v>120.47479099678453</v>
      </c>
      <c r="E23" s="519">
        <v>12.558</v>
      </c>
      <c r="F23" s="518">
        <v>6.4565600336616074</v>
      </c>
      <c r="G23" s="520">
        <v>38.988503305682102</v>
      </c>
      <c r="H23" s="520">
        <v>40.678453566242872</v>
      </c>
      <c r="I23" s="521">
        <v>32.972087250357312</v>
      </c>
      <c r="J23" s="1"/>
    </row>
    <row r="24" spans="1:10" ht="15.6" x14ac:dyDescent="0.3">
      <c r="A24" s="509">
        <v>2037</v>
      </c>
      <c r="B24" s="505">
        <v>1.3130344028550578</v>
      </c>
      <c r="C24" s="518">
        <v>80</v>
      </c>
      <c r="D24" s="518">
        <v>127.65906752411571</v>
      </c>
      <c r="E24" s="519">
        <v>12.558</v>
      </c>
      <c r="F24" s="518">
        <v>6.4565600336616074</v>
      </c>
      <c r="G24" s="520">
        <v>38.988503305682102</v>
      </c>
      <c r="H24" s="520">
        <v>40.678453566242872</v>
      </c>
      <c r="I24" s="521">
        <v>32.972087250357312</v>
      </c>
      <c r="J24" s="1"/>
    </row>
    <row r="25" spans="1:10" ht="15.6" x14ac:dyDescent="0.3">
      <c r="A25" s="509">
        <v>2038</v>
      </c>
      <c r="B25" s="505">
        <v>1.3130344028550578</v>
      </c>
      <c r="C25" s="518">
        <v>80</v>
      </c>
      <c r="D25" s="518">
        <v>134.84334405144691</v>
      </c>
      <c r="E25" s="519">
        <v>12.558</v>
      </c>
      <c r="F25" s="518">
        <v>6.4565600336616074</v>
      </c>
      <c r="G25" s="520">
        <v>38.988503305682102</v>
      </c>
      <c r="H25" s="520">
        <v>40.678453566242872</v>
      </c>
      <c r="I25" s="521">
        <v>32.972087250357312</v>
      </c>
      <c r="J25" s="1"/>
    </row>
    <row r="26" spans="1:10" ht="15.6" x14ac:dyDescent="0.3">
      <c r="A26" s="509">
        <v>2039</v>
      </c>
      <c r="B26" s="505">
        <v>1.3130344028550578</v>
      </c>
      <c r="C26" s="518">
        <v>80</v>
      </c>
      <c r="D26" s="518">
        <v>142.02762057877808</v>
      </c>
      <c r="E26" s="519">
        <v>12.558</v>
      </c>
      <c r="F26" s="518">
        <v>6.4565600336616074</v>
      </c>
      <c r="G26" s="520">
        <v>38.988503305682102</v>
      </c>
      <c r="H26" s="520">
        <v>40.678453566242872</v>
      </c>
      <c r="I26" s="521">
        <v>32.972087250357312</v>
      </c>
      <c r="J26" s="1"/>
    </row>
    <row r="27" spans="1:10" ht="15.6" x14ac:dyDescent="0.3">
      <c r="A27" s="509">
        <v>2040</v>
      </c>
      <c r="B27" s="505">
        <v>1.3130344028550578</v>
      </c>
      <c r="C27" s="518">
        <v>80</v>
      </c>
      <c r="D27" s="518">
        <v>149.21189710610926</v>
      </c>
      <c r="E27" s="519">
        <v>12.558</v>
      </c>
      <c r="F27" s="518">
        <v>6.4565600336616074</v>
      </c>
      <c r="G27" s="520">
        <v>38.988503305682102</v>
      </c>
      <c r="H27" s="520">
        <v>40.678453566242872</v>
      </c>
      <c r="I27" s="521">
        <v>32.972087250357312</v>
      </c>
      <c r="J27" s="1"/>
    </row>
    <row r="28" spans="1:10" ht="15.6" x14ac:dyDescent="0.3">
      <c r="A28" s="509">
        <v>2041</v>
      </c>
      <c r="B28" s="505">
        <v>1.3130344028550578</v>
      </c>
      <c r="C28" s="518">
        <v>80</v>
      </c>
      <c r="D28" s="518">
        <v>156.39617363344047</v>
      </c>
      <c r="E28" s="519">
        <v>12.558</v>
      </c>
      <c r="F28" s="518">
        <v>6.4565600336616074</v>
      </c>
      <c r="G28" s="520">
        <v>38.988503305682102</v>
      </c>
      <c r="H28" s="520">
        <v>40.678453566242872</v>
      </c>
      <c r="I28" s="521">
        <v>32.972087250357312</v>
      </c>
      <c r="J28" s="1"/>
    </row>
    <row r="29" spans="1:10" ht="15.6" x14ac:dyDescent="0.3">
      <c r="A29" s="509">
        <v>2042</v>
      </c>
      <c r="B29" s="505">
        <v>1.3130344028550578</v>
      </c>
      <c r="C29" s="518">
        <v>80</v>
      </c>
      <c r="D29" s="518">
        <v>163.58045016077165</v>
      </c>
      <c r="E29" s="519">
        <v>12.558</v>
      </c>
      <c r="F29" s="518">
        <v>6.4565600336616074</v>
      </c>
      <c r="G29" s="520">
        <v>38.988503305682102</v>
      </c>
      <c r="H29" s="520">
        <v>40.678453566242872</v>
      </c>
      <c r="I29" s="521">
        <v>32.972087250357312</v>
      </c>
      <c r="J29" s="1"/>
    </row>
    <row r="30" spans="1:10" ht="15.6" x14ac:dyDescent="0.3">
      <c r="A30" s="509">
        <v>2043</v>
      </c>
      <c r="B30" s="505">
        <v>1.3130344028550578</v>
      </c>
      <c r="C30" s="518">
        <v>80</v>
      </c>
      <c r="D30" s="518">
        <v>170.76472668810285</v>
      </c>
      <c r="E30" s="519">
        <v>12.558</v>
      </c>
      <c r="F30" s="518">
        <v>6.4565600336616074</v>
      </c>
      <c r="G30" s="520">
        <v>38.988503305682102</v>
      </c>
      <c r="H30" s="520">
        <v>40.678453566242872</v>
      </c>
      <c r="I30" s="521">
        <v>32.972087250357312</v>
      </c>
      <c r="J30" s="1"/>
    </row>
    <row r="31" spans="1:10" ht="15.6" x14ac:dyDescent="0.3">
      <c r="A31" s="509">
        <v>2044</v>
      </c>
      <c r="B31" s="505">
        <v>1.3130344028550578</v>
      </c>
      <c r="C31" s="518">
        <v>80</v>
      </c>
      <c r="D31" s="518">
        <v>177.94900321543403</v>
      </c>
      <c r="E31" s="519">
        <v>12.558</v>
      </c>
      <c r="F31" s="518">
        <v>6.4565600336616074</v>
      </c>
      <c r="G31" s="520">
        <v>38.988503305682102</v>
      </c>
      <c r="H31" s="520">
        <v>40.678453566242872</v>
      </c>
      <c r="I31" s="521">
        <v>32.972087250357312</v>
      </c>
      <c r="J31" s="1"/>
    </row>
    <row r="32" spans="1:10" ht="15.6" x14ac:dyDescent="0.3">
      <c r="A32" s="509">
        <v>2045</v>
      </c>
      <c r="B32" s="505">
        <v>1.3130344028550578</v>
      </c>
      <c r="C32" s="518">
        <v>80</v>
      </c>
      <c r="D32" s="518">
        <v>185.13327974276521</v>
      </c>
      <c r="E32" s="519">
        <v>12.558</v>
      </c>
      <c r="F32" s="518">
        <v>6.4565600336616074</v>
      </c>
      <c r="G32" s="520">
        <v>38.988503305682102</v>
      </c>
      <c r="H32" s="520">
        <v>40.678453566242872</v>
      </c>
      <c r="I32" s="521">
        <v>32.972087250357312</v>
      </c>
      <c r="J32" s="1"/>
    </row>
    <row r="33" spans="1:10" ht="15.6" x14ac:dyDescent="0.3">
      <c r="A33" s="509">
        <v>2046</v>
      </c>
      <c r="B33" s="505">
        <v>1.3130344028550578</v>
      </c>
      <c r="C33" s="518">
        <v>80</v>
      </c>
      <c r="D33" s="518">
        <v>192.31755627009642</v>
      </c>
      <c r="E33" s="519">
        <v>12.558</v>
      </c>
      <c r="F33" s="518">
        <v>6.4565600336616074</v>
      </c>
      <c r="G33" s="520">
        <v>38.988503305682102</v>
      </c>
      <c r="H33" s="520">
        <v>40.678453566242872</v>
      </c>
      <c r="I33" s="521">
        <v>32.972087250357312</v>
      </c>
      <c r="J33" s="1"/>
    </row>
    <row r="34" spans="1:10" ht="15.6" x14ac:dyDescent="0.3">
      <c r="A34" s="509">
        <v>2047</v>
      </c>
      <c r="B34" s="505">
        <v>1.3130344028550578</v>
      </c>
      <c r="C34" s="518">
        <v>80</v>
      </c>
      <c r="D34" s="518">
        <v>199.5018327974276</v>
      </c>
      <c r="E34" s="519">
        <v>12.558</v>
      </c>
      <c r="F34" s="518">
        <v>6.4565600336616074</v>
      </c>
      <c r="G34" s="520">
        <v>38.988503305682102</v>
      </c>
      <c r="H34" s="520">
        <v>40.678453566242872</v>
      </c>
      <c r="I34" s="521">
        <v>32.972087250357312</v>
      </c>
      <c r="J34" s="1"/>
    </row>
    <row r="35" spans="1:10" ht="15.6" x14ac:dyDescent="0.3">
      <c r="A35" s="509">
        <v>2048</v>
      </c>
      <c r="B35" s="505">
        <v>1.3130344028550578</v>
      </c>
      <c r="C35" s="518">
        <v>80</v>
      </c>
      <c r="D35" s="518">
        <v>206.68610932475877</v>
      </c>
      <c r="E35" s="519">
        <v>12.558</v>
      </c>
      <c r="F35" s="518">
        <v>6.4565600336616074</v>
      </c>
      <c r="G35" s="520">
        <v>38.988503305682102</v>
      </c>
      <c r="H35" s="520">
        <v>40.678453566242872</v>
      </c>
      <c r="I35" s="521">
        <v>32.972087250357312</v>
      </c>
      <c r="J35" s="1"/>
    </row>
    <row r="36" spans="1:10" ht="15.6" x14ac:dyDescent="0.3">
      <c r="A36" s="509">
        <v>2049</v>
      </c>
      <c r="B36" s="505">
        <v>1.3130344028550578</v>
      </c>
      <c r="C36" s="518">
        <v>80</v>
      </c>
      <c r="D36" s="518">
        <v>213.87038585208998</v>
      </c>
      <c r="E36" s="519">
        <v>12.558</v>
      </c>
      <c r="F36" s="518">
        <v>6.4565600336616074</v>
      </c>
      <c r="G36" s="520">
        <v>38.988503305682102</v>
      </c>
      <c r="H36" s="520">
        <v>40.678453566242872</v>
      </c>
      <c r="I36" s="521">
        <v>32.972087250357312</v>
      </c>
      <c r="J36" s="1"/>
    </row>
    <row r="37" spans="1:10" ht="15.6" x14ac:dyDescent="0.3">
      <c r="A37" s="513">
        <v>2050</v>
      </c>
      <c r="B37" s="514">
        <v>1.3130344028550578</v>
      </c>
      <c r="C37" s="522">
        <v>80</v>
      </c>
      <c r="D37" s="522">
        <v>221.05466237942119</v>
      </c>
      <c r="E37" s="523">
        <v>12.558</v>
      </c>
      <c r="F37" s="522">
        <v>6.4565600336616074</v>
      </c>
      <c r="G37" s="524">
        <v>38.988503305682102</v>
      </c>
      <c r="H37" s="524">
        <v>40.678453566242872</v>
      </c>
      <c r="I37" s="525">
        <v>32.972087250357312</v>
      </c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397" t="s">
        <v>330</v>
      </c>
      <c r="B39" s="80"/>
      <c r="C39" s="80"/>
      <c r="D39" s="80"/>
      <c r="E39" s="80"/>
      <c r="F39" s="80"/>
      <c r="G39" s="80"/>
      <c r="H39" s="80"/>
      <c r="I39" s="80"/>
      <c r="J39" s="1"/>
    </row>
    <row r="40" spans="1:10" x14ac:dyDescent="0.3">
      <c r="A40" s="398" t="s">
        <v>331</v>
      </c>
      <c r="B40" s="81"/>
      <c r="C40" s="81"/>
      <c r="D40" s="81"/>
      <c r="E40" s="81"/>
      <c r="F40" s="81"/>
      <c r="G40" s="81"/>
      <c r="H40" s="81"/>
      <c r="I40" s="81"/>
      <c r="J40" s="1"/>
    </row>
    <row r="41" spans="1:10" x14ac:dyDescent="0.3">
      <c r="A41" s="398" t="s">
        <v>332</v>
      </c>
      <c r="B41" s="81"/>
      <c r="C41" s="81"/>
      <c r="D41" s="81"/>
      <c r="E41" s="81"/>
      <c r="F41" s="81"/>
      <c r="G41" s="81"/>
      <c r="H41" s="81"/>
      <c r="I41" s="81"/>
      <c r="J41" s="1"/>
    </row>
    <row r="42" spans="1:10" x14ac:dyDescent="0.3">
      <c r="A42" s="399" t="s">
        <v>324</v>
      </c>
      <c r="B42" s="82"/>
      <c r="C42" s="82"/>
      <c r="D42" s="82"/>
      <c r="E42" s="82"/>
      <c r="F42" s="82"/>
      <c r="G42" s="82"/>
      <c r="H42" s="82"/>
      <c r="I42" s="82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6" x14ac:dyDescent="0.3">
      <c r="A44" s="83" t="s">
        <v>333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">
    <mergeCell ref="E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workbookViewId="0">
      <selection activeCell="F14" sqref="F14"/>
    </sheetView>
  </sheetViews>
  <sheetFormatPr defaultRowHeight="14.4" x14ac:dyDescent="0.3"/>
  <cols>
    <col min="2" max="2" width="18" customWidth="1"/>
    <col min="3" max="7" width="11.6640625" customWidth="1"/>
  </cols>
  <sheetData>
    <row r="1" spans="1:8" ht="15.6" x14ac:dyDescent="0.3">
      <c r="A1" s="497"/>
      <c r="B1" s="498"/>
      <c r="C1" s="652" t="s">
        <v>320</v>
      </c>
      <c r="D1" s="653"/>
      <c r="E1" s="653"/>
      <c r="F1" s="653"/>
      <c r="G1" s="654"/>
      <c r="H1" s="1"/>
    </row>
    <row r="2" spans="1:8" ht="30.6" x14ac:dyDescent="0.3">
      <c r="A2" s="497"/>
      <c r="B2" s="499" t="s">
        <v>321</v>
      </c>
      <c r="C2" s="572" t="s">
        <v>256</v>
      </c>
      <c r="D2" s="501" t="s">
        <v>102</v>
      </c>
      <c r="E2" s="502" t="s">
        <v>103</v>
      </c>
      <c r="F2" s="502" t="s">
        <v>104</v>
      </c>
      <c r="G2" s="503" t="s">
        <v>105</v>
      </c>
      <c r="H2" s="1"/>
    </row>
    <row r="3" spans="1:8" ht="15.6" x14ac:dyDescent="0.3">
      <c r="A3" s="504">
        <v>2016</v>
      </c>
      <c r="B3" s="505">
        <v>-0.88942368500397606</v>
      </c>
      <c r="C3" s="506">
        <v>1</v>
      </c>
      <c r="D3" s="507">
        <v>1</v>
      </c>
      <c r="E3" s="507">
        <v>1</v>
      </c>
      <c r="F3" s="507">
        <v>1</v>
      </c>
      <c r="G3" s="508">
        <v>1</v>
      </c>
      <c r="H3" s="1"/>
    </row>
    <row r="4" spans="1:8" ht="15.6" x14ac:dyDescent="0.3">
      <c r="A4" s="509">
        <v>2017</v>
      </c>
      <c r="B4" s="505">
        <v>-0.85361173147640024</v>
      </c>
      <c r="C4" s="510">
        <v>0.98347364497212553</v>
      </c>
      <c r="D4" s="511">
        <v>0.9967401312030908</v>
      </c>
      <c r="E4" s="511">
        <v>0.99623057104482959</v>
      </c>
      <c r="F4" s="511">
        <v>0.99945003624779982</v>
      </c>
      <c r="G4" s="512">
        <v>1.0092828363427666</v>
      </c>
      <c r="H4" s="1"/>
    </row>
    <row r="5" spans="1:8" ht="15.6" x14ac:dyDescent="0.3">
      <c r="A5" s="509">
        <v>2018</v>
      </c>
      <c r="B5" s="505">
        <v>-0.82090150044101806</v>
      </c>
      <c r="C5" s="510">
        <v>0.96461284158020955</v>
      </c>
      <c r="D5" s="511">
        <v>1.0063495225840651</v>
      </c>
      <c r="E5" s="511">
        <v>0.95037259404984686</v>
      </c>
      <c r="F5" s="511">
        <v>0.97509423799232464</v>
      </c>
      <c r="G5" s="512">
        <v>0.967826557587254</v>
      </c>
      <c r="H5" s="1"/>
    </row>
    <row r="6" spans="1:8" ht="15.6" x14ac:dyDescent="0.3">
      <c r="A6" s="509">
        <v>2019</v>
      </c>
      <c r="B6" s="505">
        <v>-0.79089718001545961</v>
      </c>
      <c r="C6" s="510">
        <v>0.97447026361456157</v>
      </c>
      <c r="D6" s="511">
        <v>1.0082776984303852</v>
      </c>
      <c r="E6" s="511">
        <v>0.95069182559421372</v>
      </c>
      <c r="F6" s="511">
        <v>0.97302716631070163</v>
      </c>
      <c r="G6" s="512">
        <v>0.96169370494437467</v>
      </c>
      <c r="H6" s="1"/>
    </row>
    <row r="7" spans="1:8" ht="15.6" x14ac:dyDescent="0.3">
      <c r="A7" s="509">
        <v>2020</v>
      </c>
      <c r="B7" s="505">
        <v>-0.76326826112506074</v>
      </c>
      <c r="C7" s="510">
        <v>0.96364982604504912</v>
      </c>
      <c r="D7" s="511">
        <v>1.0056801932430919</v>
      </c>
      <c r="E7" s="511">
        <v>0.95232415537255666</v>
      </c>
      <c r="F7" s="511">
        <v>0.97148737355163206</v>
      </c>
      <c r="G7" s="512">
        <v>0.96050657725940258</v>
      </c>
      <c r="H7" s="1"/>
    </row>
    <row r="8" spans="1:8" ht="15.6" x14ac:dyDescent="0.3">
      <c r="A8" s="509">
        <v>2021</v>
      </c>
      <c r="B8" s="505">
        <v>-0.73773652574653514</v>
      </c>
      <c r="C8" s="510">
        <v>0.93690594293611651</v>
      </c>
      <c r="D8" s="511">
        <v>1.0066652253815456</v>
      </c>
      <c r="E8" s="511">
        <v>0.95851532820795815</v>
      </c>
      <c r="F8" s="511">
        <v>0.97094329269360691</v>
      </c>
      <c r="G8" s="512">
        <v>0.96123345276039274</v>
      </c>
      <c r="H8" s="1"/>
    </row>
    <row r="9" spans="1:8" ht="15.6" x14ac:dyDescent="0.3">
      <c r="A9" s="509">
        <v>2022</v>
      </c>
      <c r="B9" s="505">
        <v>-0.71406603834960336</v>
      </c>
      <c r="C9" s="510">
        <v>0.93932945690261838</v>
      </c>
      <c r="D9" s="511">
        <v>1.0100613943274772</v>
      </c>
      <c r="E9" s="511">
        <v>0.96687553588928499</v>
      </c>
      <c r="F9" s="511">
        <v>0.97293835335966306</v>
      </c>
      <c r="G9" s="512">
        <v>0.96270715097770942</v>
      </c>
      <c r="H9" s="1"/>
    </row>
    <row r="10" spans="1:8" ht="15.6" x14ac:dyDescent="0.3">
      <c r="A10" s="509">
        <v>2023</v>
      </c>
      <c r="B10" s="505">
        <v>-0.69205535981234911</v>
      </c>
      <c r="C10" s="510">
        <v>0.94225808932208843</v>
      </c>
      <c r="D10" s="511">
        <v>1.0126517354463858</v>
      </c>
      <c r="E10" s="511">
        <v>0.97899858672276174</v>
      </c>
      <c r="F10" s="511">
        <v>0.98095138370368606</v>
      </c>
      <c r="G10" s="512">
        <v>0.9670046334668625</v>
      </c>
      <c r="H10" s="1"/>
    </row>
    <row r="11" spans="1:8" ht="15.6" x14ac:dyDescent="0.3">
      <c r="A11" s="509">
        <v>2024</v>
      </c>
      <c r="B11" s="505">
        <v>-0.6715314271483197</v>
      </c>
      <c r="C11" s="510">
        <v>0.95103832331260718</v>
      </c>
      <c r="D11" s="511">
        <v>1.0170189932351248</v>
      </c>
      <c r="E11" s="511">
        <v>0.99440233663703903</v>
      </c>
      <c r="F11" s="511">
        <v>0.99181088216864111</v>
      </c>
      <c r="G11" s="512">
        <v>0.97099494376624162</v>
      </c>
      <c r="H11" s="1"/>
    </row>
    <row r="12" spans="1:8" ht="15.6" x14ac:dyDescent="0.3">
      <c r="A12" s="509">
        <v>2025</v>
      </c>
      <c r="B12" s="505">
        <v>-0.65234469651145321</v>
      </c>
      <c r="C12" s="510">
        <v>0.93551315718826678</v>
      </c>
      <c r="D12" s="511">
        <v>1.0216761554923102</v>
      </c>
      <c r="E12" s="511">
        <v>1.0153841785931983</v>
      </c>
      <c r="F12" s="511">
        <v>1.0092038026354027</v>
      </c>
      <c r="G12" s="512">
        <v>0.97992891391685999</v>
      </c>
      <c r="H12" s="1"/>
    </row>
    <row r="13" spans="1:8" ht="15.6" x14ac:dyDescent="0.3">
      <c r="A13" s="509">
        <v>2026</v>
      </c>
      <c r="B13" s="505">
        <v>-0.63436525460486282</v>
      </c>
      <c r="C13" s="510">
        <v>0.94136720334068791</v>
      </c>
      <c r="D13" s="511">
        <v>1.0336837536581287</v>
      </c>
      <c r="E13" s="511">
        <v>1.0354841080574393</v>
      </c>
      <c r="F13" s="511">
        <v>1.0290507815156535</v>
      </c>
      <c r="G13" s="512">
        <v>0.98948594015972768</v>
      </c>
      <c r="H13" s="1"/>
    </row>
    <row r="14" spans="1:8" ht="15.6" x14ac:dyDescent="0.3">
      <c r="A14" s="509">
        <v>2027</v>
      </c>
      <c r="B14" s="505">
        <v>-0.61747967988813324</v>
      </c>
      <c r="C14" s="510">
        <v>0.96173107583087813</v>
      </c>
      <c r="D14" s="511">
        <v>1.0489919254146298</v>
      </c>
      <c r="E14" s="511">
        <v>1.036368432742294</v>
      </c>
      <c r="F14" s="511">
        <v>1.0492502219638657</v>
      </c>
      <c r="G14" s="512">
        <v>0.99783753920948537</v>
      </c>
      <c r="H14" s="1"/>
    </row>
    <row r="15" spans="1:8" ht="15.6" x14ac:dyDescent="0.3">
      <c r="A15" s="509">
        <v>2028</v>
      </c>
      <c r="B15" s="505">
        <v>-0.60158848971941792</v>
      </c>
      <c r="C15" s="510">
        <v>0.98278010065958565</v>
      </c>
      <c r="D15" s="511">
        <v>1.0622904329998275</v>
      </c>
      <c r="E15" s="511">
        <v>1.0506618427889514</v>
      </c>
      <c r="F15" s="511">
        <v>1.0689983551427806</v>
      </c>
      <c r="G15" s="512">
        <v>1.0052566123042672</v>
      </c>
      <c r="H15" s="1"/>
    </row>
    <row r="16" spans="1:8" ht="15.6" x14ac:dyDescent="0.3">
      <c r="A16" s="509">
        <v>2029</v>
      </c>
      <c r="B16" s="505">
        <v>-0.58660404933422727</v>
      </c>
      <c r="C16" s="510">
        <v>1.0007045906400549</v>
      </c>
      <c r="D16" s="511">
        <v>1.0756269648614389</v>
      </c>
      <c r="E16" s="511">
        <v>1.0638280710561374</v>
      </c>
      <c r="F16" s="511">
        <v>1.0923666710447675</v>
      </c>
      <c r="G16" s="512">
        <v>1.0138957865681557</v>
      </c>
      <c r="H16" s="1"/>
    </row>
    <row r="17" spans="1:8" ht="15.6" x14ac:dyDescent="0.3">
      <c r="A17" s="509">
        <v>2030</v>
      </c>
      <c r="B17" s="505">
        <v>-0.57244884777604144</v>
      </c>
      <c r="C17" s="510">
        <v>1.0112141595884614</v>
      </c>
      <c r="D17" s="511">
        <v>1.0920148213395122</v>
      </c>
      <c r="E17" s="511">
        <v>1.0756870815204815</v>
      </c>
      <c r="F17" s="511">
        <v>1.11886236104412</v>
      </c>
      <c r="G17" s="512">
        <v>1.0296613074764343</v>
      </c>
      <c r="H17" s="1"/>
    </row>
    <row r="18" spans="1:8" ht="15.6" x14ac:dyDescent="0.3">
      <c r="A18" s="509">
        <v>2031</v>
      </c>
      <c r="B18" s="505">
        <v>0</v>
      </c>
      <c r="C18" s="510">
        <v>1.0131658263288581</v>
      </c>
      <c r="D18" s="511">
        <v>1.101028415032312</v>
      </c>
      <c r="E18" s="511">
        <v>1.0972038767317602</v>
      </c>
      <c r="F18" s="511">
        <v>1.1250891073065745</v>
      </c>
      <c r="G18" s="512">
        <v>1.0507173656324438</v>
      </c>
      <c r="H18" s="1"/>
    </row>
    <row r="19" spans="1:8" ht="15.6" x14ac:dyDescent="0.3">
      <c r="A19" s="509">
        <v>2032</v>
      </c>
      <c r="B19" s="505">
        <v>0</v>
      </c>
      <c r="C19" s="510">
        <v>1.0187538713455997</v>
      </c>
      <c r="D19" s="511">
        <v>1.1168832726340006</v>
      </c>
      <c r="E19" s="511">
        <v>1.1127563952684973</v>
      </c>
      <c r="F19" s="511">
        <v>1.1286161989263723</v>
      </c>
      <c r="G19" s="512">
        <v>1.0654920964944805</v>
      </c>
      <c r="H19" s="1"/>
    </row>
    <row r="20" spans="1:8" ht="15.6" x14ac:dyDescent="0.3">
      <c r="A20" s="509">
        <v>2033</v>
      </c>
      <c r="B20" s="505">
        <v>0</v>
      </c>
      <c r="C20" s="510">
        <v>1.0145629513499179</v>
      </c>
      <c r="D20" s="511">
        <v>1.1298702423579676</v>
      </c>
      <c r="E20" s="511">
        <v>1.1243605836232564</v>
      </c>
      <c r="F20" s="511">
        <v>1.131768346774521</v>
      </c>
      <c r="G20" s="512">
        <v>1.0756511572119041</v>
      </c>
      <c r="H20" s="1"/>
    </row>
    <row r="21" spans="1:8" ht="15.6" x14ac:dyDescent="0.3">
      <c r="A21" s="509">
        <v>2034</v>
      </c>
      <c r="B21" s="505">
        <v>0</v>
      </c>
      <c r="C21" s="510">
        <v>1.0172413776780225</v>
      </c>
      <c r="D21" s="511">
        <v>1.1446024683159595</v>
      </c>
      <c r="E21" s="511">
        <v>1.1347190772001197</v>
      </c>
      <c r="F21" s="511">
        <v>1.1500294550319474</v>
      </c>
      <c r="G21" s="512">
        <v>1.0845963214504384</v>
      </c>
      <c r="H21" s="1"/>
    </row>
    <row r="22" spans="1:8" ht="15.6" x14ac:dyDescent="0.3">
      <c r="A22" s="509">
        <v>2035</v>
      </c>
      <c r="B22" s="505">
        <v>0</v>
      </c>
      <c r="C22" s="510">
        <v>1.0292043696917337</v>
      </c>
      <c r="D22" s="511">
        <v>1.1563152903122433</v>
      </c>
      <c r="E22" s="511">
        <v>1.148355270131276</v>
      </c>
      <c r="F22" s="511">
        <v>1.1688378196422158</v>
      </c>
      <c r="G22" s="512">
        <v>1.0940090033538494</v>
      </c>
      <c r="H22" s="1"/>
    </row>
    <row r="23" spans="1:8" ht="15.6" x14ac:dyDescent="0.3">
      <c r="A23" s="509">
        <v>2036</v>
      </c>
      <c r="B23" s="505">
        <v>0</v>
      </c>
      <c r="C23" s="510">
        <v>1.031528961473348</v>
      </c>
      <c r="D23" s="511">
        <v>1.1679529524560675</v>
      </c>
      <c r="E23" s="511">
        <v>1.1679801038130293</v>
      </c>
      <c r="F23" s="511">
        <v>1.1939694495917748</v>
      </c>
      <c r="G23" s="512">
        <v>1.1095364146502968</v>
      </c>
      <c r="H23" s="1"/>
    </row>
    <row r="24" spans="1:8" ht="15.6" x14ac:dyDescent="0.3">
      <c r="A24" s="509">
        <v>2037</v>
      </c>
      <c r="B24" s="505">
        <v>0</v>
      </c>
      <c r="C24" s="510">
        <v>1.035106655206506</v>
      </c>
      <c r="D24" s="511">
        <v>1.1726412476483803</v>
      </c>
      <c r="E24" s="511">
        <v>1.1940167976941676</v>
      </c>
      <c r="F24" s="511">
        <v>1.2281710566680391</v>
      </c>
      <c r="G24" s="512">
        <v>1.1283328376149739</v>
      </c>
      <c r="H24" s="1"/>
    </row>
    <row r="25" spans="1:8" ht="15.6" x14ac:dyDescent="0.3">
      <c r="A25" s="509">
        <v>2038</v>
      </c>
      <c r="B25" s="505">
        <v>0</v>
      </c>
      <c r="C25" s="510">
        <v>1.041570951974943</v>
      </c>
      <c r="D25" s="511">
        <v>1.1808277808778664</v>
      </c>
      <c r="E25" s="511">
        <v>1.2190533485400121</v>
      </c>
      <c r="F25" s="511">
        <v>1.2721005486271235</v>
      </c>
      <c r="G25" s="512">
        <v>1.1473864161036964</v>
      </c>
      <c r="H25" s="1"/>
    </row>
    <row r="26" spans="1:8" ht="15.6" x14ac:dyDescent="0.3">
      <c r="A26" s="509">
        <v>2039</v>
      </c>
      <c r="B26" s="505">
        <v>0</v>
      </c>
      <c r="C26" s="510">
        <v>1.0483989682097772</v>
      </c>
      <c r="D26" s="511">
        <v>1.1863690920052008</v>
      </c>
      <c r="E26" s="511">
        <v>1.2428899775548152</v>
      </c>
      <c r="F26" s="511">
        <v>1.317471568669381</v>
      </c>
      <c r="G26" s="512">
        <v>1.1631705005844497</v>
      </c>
      <c r="H26" s="1"/>
    </row>
    <row r="27" spans="1:8" ht="15.6" x14ac:dyDescent="0.3">
      <c r="A27" s="509">
        <v>2040</v>
      </c>
      <c r="B27" s="505">
        <v>0</v>
      </c>
      <c r="C27" s="510">
        <v>1.053125690995494</v>
      </c>
      <c r="D27" s="511">
        <v>1.1933400185398189</v>
      </c>
      <c r="E27" s="511">
        <v>1.2617753011236668</v>
      </c>
      <c r="F27" s="511">
        <v>1.3464123268150809</v>
      </c>
      <c r="G27" s="512">
        <v>1.1756655343909947</v>
      </c>
      <c r="H27" s="1"/>
    </row>
    <row r="28" spans="1:8" ht="15.6" x14ac:dyDescent="0.3">
      <c r="A28" s="509">
        <v>2041</v>
      </c>
      <c r="B28" s="505">
        <v>0</v>
      </c>
      <c r="C28" s="510">
        <v>1.0796173590891791</v>
      </c>
      <c r="D28" s="511">
        <v>1.2110014328415157</v>
      </c>
      <c r="E28" s="511">
        <v>1.3242914897347533</v>
      </c>
      <c r="F28" s="511">
        <v>1.4895774675847706</v>
      </c>
      <c r="G28" s="512">
        <v>1.2173664736559606</v>
      </c>
      <c r="H28" s="1"/>
    </row>
    <row r="29" spans="1:8" ht="15.6" x14ac:dyDescent="0.3">
      <c r="A29" s="509">
        <v>2042</v>
      </c>
      <c r="B29" s="505">
        <v>0</v>
      </c>
      <c r="C29" s="510">
        <v>1.0798828907523752</v>
      </c>
      <c r="D29" s="511">
        <v>1.21555783367297</v>
      </c>
      <c r="E29" s="511">
        <v>1.3374959785207654</v>
      </c>
      <c r="F29" s="511">
        <v>1.5372625699766207</v>
      </c>
      <c r="G29" s="512">
        <v>1.2266336650964025</v>
      </c>
      <c r="H29" s="1"/>
    </row>
    <row r="30" spans="1:8" ht="15.6" x14ac:dyDescent="0.3">
      <c r="A30" s="509">
        <v>2043</v>
      </c>
      <c r="B30" s="505">
        <v>0</v>
      </c>
      <c r="C30" s="510">
        <v>1.0836360890698271</v>
      </c>
      <c r="D30" s="511">
        <v>1.2169216299576446</v>
      </c>
      <c r="E30" s="511">
        <v>1.3528920278270278</v>
      </c>
      <c r="F30" s="511">
        <v>1.5904421520216603</v>
      </c>
      <c r="G30" s="512">
        <v>1.233122224610919</v>
      </c>
      <c r="H30" s="1"/>
    </row>
    <row r="31" spans="1:8" ht="15.6" x14ac:dyDescent="0.3">
      <c r="A31" s="509">
        <v>2044</v>
      </c>
      <c r="B31" s="505">
        <v>0</v>
      </c>
      <c r="C31" s="510">
        <v>1.0879610663525217</v>
      </c>
      <c r="D31" s="511">
        <v>1.2198381830060587</v>
      </c>
      <c r="E31" s="511">
        <v>1.3713493217112691</v>
      </c>
      <c r="F31" s="511">
        <v>1.6457078717743017</v>
      </c>
      <c r="G31" s="512">
        <v>1.2421407364181856</v>
      </c>
      <c r="H31" s="1"/>
    </row>
    <row r="32" spans="1:8" ht="15.6" x14ac:dyDescent="0.3">
      <c r="A32" s="509">
        <v>2045</v>
      </c>
      <c r="B32" s="505">
        <v>0</v>
      </c>
      <c r="C32" s="510">
        <v>1.0924505290009585</v>
      </c>
      <c r="D32" s="511">
        <v>1.2226626436586514</v>
      </c>
      <c r="E32" s="511">
        <v>1.384550886812816</v>
      </c>
      <c r="F32" s="511">
        <v>1.6996875036729826</v>
      </c>
      <c r="G32" s="512">
        <v>1.2508030821211074</v>
      </c>
      <c r="H32" s="1"/>
    </row>
    <row r="33" spans="1:8" ht="15.6" x14ac:dyDescent="0.3">
      <c r="A33" s="509">
        <v>2046</v>
      </c>
      <c r="B33" s="505">
        <v>0</v>
      </c>
      <c r="C33" s="510">
        <v>1.0973783422077119</v>
      </c>
      <c r="D33" s="511">
        <v>1.2245218623854721</v>
      </c>
      <c r="E33" s="511">
        <v>1.3998136768922445</v>
      </c>
      <c r="F33" s="511">
        <v>1.7425259338761372</v>
      </c>
      <c r="G33" s="512">
        <v>1.2591312097172576</v>
      </c>
      <c r="H33" s="1"/>
    </row>
    <row r="34" spans="1:8" ht="15.6" x14ac:dyDescent="0.3">
      <c r="A34" s="509">
        <v>2047</v>
      </c>
      <c r="B34" s="505">
        <v>0</v>
      </c>
      <c r="C34" s="510">
        <v>1.1049737232129244</v>
      </c>
      <c r="D34" s="511">
        <v>1.2268499699456921</v>
      </c>
      <c r="E34" s="511">
        <v>1.4075867859598725</v>
      </c>
      <c r="F34" s="511">
        <v>1.7818545615861439</v>
      </c>
      <c r="G34" s="512">
        <v>1.2692854010543237</v>
      </c>
      <c r="H34" s="1"/>
    </row>
    <row r="35" spans="1:8" ht="15.6" x14ac:dyDescent="0.3">
      <c r="A35" s="509">
        <v>2048</v>
      </c>
      <c r="B35" s="505">
        <v>0</v>
      </c>
      <c r="C35" s="510">
        <v>1.1144678870063791</v>
      </c>
      <c r="D35" s="511">
        <v>1.2311817837546428</v>
      </c>
      <c r="E35" s="511">
        <v>1.4148265532301254</v>
      </c>
      <c r="F35" s="511">
        <v>1.8101443535854951</v>
      </c>
      <c r="G35" s="512">
        <v>1.2764564473732023</v>
      </c>
      <c r="H35" s="1"/>
    </row>
    <row r="36" spans="1:8" ht="15.6" x14ac:dyDescent="0.3">
      <c r="A36" s="509">
        <v>2049</v>
      </c>
      <c r="B36" s="505">
        <v>0</v>
      </c>
      <c r="C36" s="510">
        <v>1.1250098842939211</v>
      </c>
      <c r="D36" s="511">
        <v>1.2362170835709529</v>
      </c>
      <c r="E36" s="511">
        <v>1.4243378331422343</v>
      </c>
      <c r="F36" s="511">
        <v>1.8322354055316086</v>
      </c>
      <c r="G36" s="512">
        <v>1.2813986295069122</v>
      </c>
      <c r="H36" s="1"/>
    </row>
    <row r="37" spans="1:8" ht="15.6" x14ac:dyDescent="0.3">
      <c r="A37" s="513">
        <v>2050</v>
      </c>
      <c r="B37" s="514">
        <v>0</v>
      </c>
      <c r="C37" s="515">
        <v>1.1389513216959917</v>
      </c>
      <c r="D37" s="516">
        <v>1.2444426816464769</v>
      </c>
      <c r="E37" s="516">
        <v>1.431749669771728</v>
      </c>
      <c r="F37" s="516">
        <v>1.8461308197322193</v>
      </c>
      <c r="G37" s="517">
        <v>1.2856397476771078</v>
      </c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55" t="s">
        <v>337</v>
      </c>
      <c r="B39" s="80"/>
      <c r="C39" s="80"/>
      <c r="D39" s="80"/>
      <c r="E39" s="80"/>
      <c r="F39" s="80"/>
      <c r="G39" s="80"/>
      <c r="H39" s="1"/>
    </row>
    <row r="40" spans="1:8" x14ac:dyDescent="0.3">
      <c r="A40" s="396" t="s">
        <v>324</v>
      </c>
      <c r="B40" s="82"/>
      <c r="C40" s="82"/>
      <c r="D40" s="82"/>
      <c r="E40" s="82"/>
      <c r="F40" s="82"/>
      <c r="G40" s="82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ht="15.6" x14ac:dyDescent="0.3">
      <c r="A42" s="83" t="s">
        <v>325</v>
      </c>
      <c r="B42" s="1"/>
      <c r="C42" s="1"/>
      <c r="D42" s="1"/>
      <c r="E42" s="1"/>
      <c r="F42" s="1"/>
      <c r="G42" s="1"/>
      <c r="H42" s="1"/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H45" sqref="H45"/>
    </sheetView>
  </sheetViews>
  <sheetFormatPr defaultRowHeight="14.4" x14ac:dyDescent="0.3"/>
  <sheetData>
    <row r="1" spans="1:8" ht="15.6" x14ac:dyDescent="0.3">
      <c r="A1" s="497"/>
      <c r="B1" s="534"/>
      <c r="C1" s="78"/>
      <c r="D1" s="497"/>
      <c r="E1" s="497"/>
      <c r="F1" s="497"/>
      <c r="G1" s="1"/>
      <c r="H1" s="1"/>
    </row>
    <row r="2" spans="1:8" ht="30.6" x14ac:dyDescent="0.3">
      <c r="A2" s="535"/>
      <c r="B2" s="526" t="s">
        <v>338</v>
      </c>
      <c r="C2" s="501" t="s">
        <v>339</v>
      </c>
      <c r="D2" s="502" t="s">
        <v>340</v>
      </c>
      <c r="E2" s="502" t="s">
        <v>341</v>
      </c>
      <c r="F2" s="527" t="s">
        <v>342</v>
      </c>
      <c r="G2" s="1"/>
      <c r="H2" s="1"/>
    </row>
    <row r="3" spans="1:8" ht="15.6" x14ac:dyDescent="0.3">
      <c r="A3" s="509">
        <v>2016</v>
      </c>
      <c r="B3" s="536">
        <v>23.053781660036673</v>
      </c>
      <c r="C3" s="537">
        <v>0.80284077627649209</v>
      </c>
      <c r="D3" s="537">
        <v>82.613245552539681</v>
      </c>
      <c r="E3" s="537">
        <v>10.892980396930902</v>
      </c>
      <c r="F3" s="538">
        <v>117.36284838578376</v>
      </c>
      <c r="G3" s="1"/>
      <c r="H3" s="1"/>
    </row>
    <row r="4" spans="1:8" ht="15.6" x14ac:dyDescent="0.3">
      <c r="A4" s="509">
        <v>2017</v>
      </c>
      <c r="B4" s="539">
        <v>21.058372642972159</v>
      </c>
      <c r="C4" s="540">
        <v>0.80557411686196057</v>
      </c>
      <c r="D4" s="540">
        <v>81.464975686337738</v>
      </c>
      <c r="E4" s="540">
        <v>10.772475081139875</v>
      </c>
      <c r="F4" s="541">
        <v>114.10139752731173</v>
      </c>
      <c r="G4" s="1"/>
      <c r="H4" s="1"/>
    </row>
    <row r="5" spans="1:8" ht="15.6" x14ac:dyDescent="0.3">
      <c r="A5" s="509">
        <v>2018</v>
      </c>
      <c r="B5" s="539">
        <v>22.347640940869855</v>
      </c>
      <c r="C5" s="540">
        <v>0.82693480611839076</v>
      </c>
      <c r="D5" s="540">
        <v>80.557065357768309</v>
      </c>
      <c r="E5" s="540">
        <v>10.762993720513311</v>
      </c>
      <c r="F5" s="541">
        <v>114.49463482526987</v>
      </c>
      <c r="G5" s="1"/>
      <c r="H5" s="1"/>
    </row>
    <row r="6" spans="1:8" ht="15.6" x14ac:dyDescent="0.3">
      <c r="A6" s="509">
        <v>2019</v>
      </c>
      <c r="B6" s="539">
        <v>23.137930302478203</v>
      </c>
      <c r="C6" s="540">
        <v>0.85422345310548664</v>
      </c>
      <c r="D6" s="540">
        <v>79.555047081728659</v>
      </c>
      <c r="E6" s="540">
        <v>10.762993720513311</v>
      </c>
      <c r="F6" s="541">
        <v>114.31019455782565</v>
      </c>
      <c r="G6" s="1"/>
      <c r="H6" s="1"/>
    </row>
    <row r="7" spans="1:8" ht="15.6" x14ac:dyDescent="0.3">
      <c r="A7" s="509">
        <v>2020</v>
      </c>
      <c r="B7" s="539">
        <v>23.897209865336393</v>
      </c>
      <c r="C7" s="540">
        <v>0.88316624976433722</v>
      </c>
      <c r="D7" s="540">
        <v>78.539069098005442</v>
      </c>
      <c r="E7" s="540">
        <v>10.762993720513311</v>
      </c>
      <c r="F7" s="541">
        <v>114.08243893361949</v>
      </c>
      <c r="G7" s="1"/>
      <c r="H7" s="1"/>
    </row>
    <row r="8" spans="1:8" ht="15.6" x14ac:dyDescent="0.3">
      <c r="A8" s="509">
        <v>2021</v>
      </c>
      <c r="B8" s="539">
        <v>24.688417707607261</v>
      </c>
      <c r="C8" s="540">
        <v>2.2778687561002964</v>
      </c>
      <c r="D8" s="540">
        <v>77.773834298712131</v>
      </c>
      <c r="E8" s="540">
        <v>10.762993720513311</v>
      </c>
      <c r="F8" s="541">
        <v>115.503114482933</v>
      </c>
      <c r="G8" s="1"/>
      <c r="H8" s="1"/>
    </row>
    <row r="9" spans="1:8" ht="15.6" x14ac:dyDescent="0.3">
      <c r="A9" s="509">
        <v>2022</v>
      </c>
      <c r="B9" s="539">
        <v>25.399795307097939</v>
      </c>
      <c r="C9" s="540">
        <v>3.650719046894368</v>
      </c>
      <c r="D9" s="540">
        <v>77.036308346764471</v>
      </c>
      <c r="E9" s="540">
        <v>10.762993720513311</v>
      </c>
      <c r="F9" s="541">
        <v>116.84981642127009</v>
      </c>
      <c r="G9" s="1"/>
      <c r="H9" s="1"/>
    </row>
    <row r="10" spans="1:8" ht="15.6" x14ac:dyDescent="0.3">
      <c r="A10" s="509">
        <v>2023</v>
      </c>
      <c r="B10" s="539">
        <v>26.207989085271791</v>
      </c>
      <c r="C10" s="540">
        <v>4.9926238104002865</v>
      </c>
      <c r="D10" s="540">
        <v>76.31841242605087</v>
      </c>
      <c r="E10" s="540">
        <v>10.762993720513311</v>
      </c>
      <c r="F10" s="541">
        <v>118.28201904223626</v>
      </c>
      <c r="G10" s="1"/>
      <c r="H10" s="1"/>
    </row>
    <row r="11" spans="1:8" ht="15.6" x14ac:dyDescent="0.3">
      <c r="A11" s="509">
        <v>2024</v>
      </c>
      <c r="B11" s="539">
        <v>27.074736918199363</v>
      </c>
      <c r="C11" s="540">
        <v>6.2989763255870681</v>
      </c>
      <c r="D11" s="540">
        <v>75.724220398163695</v>
      </c>
      <c r="E11" s="540">
        <v>10.762993720513311</v>
      </c>
      <c r="F11" s="541">
        <v>119.86092736246344</v>
      </c>
      <c r="G11" s="1"/>
      <c r="H11" s="1"/>
    </row>
    <row r="12" spans="1:8" ht="15.6" x14ac:dyDescent="0.3">
      <c r="A12" s="509">
        <v>2025</v>
      </c>
      <c r="B12" s="539">
        <v>27.912937742243219</v>
      </c>
      <c r="C12" s="540">
        <v>7.556417905627379</v>
      </c>
      <c r="D12" s="540">
        <v>75.13531104869719</v>
      </c>
      <c r="E12" s="540">
        <v>10.762993720513311</v>
      </c>
      <c r="F12" s="541">
        <v>121.3676604170811</v>
      </c>
      <c r="G12" s="1"/>
      <c r="H12" s="1"/>
    </row>
    <row r="13" spans="1:8" ht="15.6" x14ac:dyDescent="0.3">
      <c r="A13" s="509">
        <v>2026</v>
      </c>
      <c r="B13" s="539">
        <v>28.486123553925228</v>
      </c>
      <c r="C13" s="540">
        <v>8.7666121391010474</v>
      </c>
      <c r="D13" s="540">
        <v>74.708084161956549</v>
      </c>
      <c r="E13" s="540">
        <v>10.762993720513311</v>
      </c>
      <c r="F13" s="541">
        <v>122.72381357549612</v>
      </c>
      <c r="G13" s="1"/>
      <c r="H13" s="1"/>
    </row>
    <row r="14" spans="1:8" ht="15.6" x14ac:dyDescent="0.3">
      <c r="A14" s="509">
        <v>2027</v>
      </c>
      <c r="B14" s="539">
        <v>29.177946246933125</v>
      </c>
      <c r="C14" s="540">
        <v>9.9654948884480792</v>
      </c>
      <c r="D14" s="540">
        <v>74.171289092096387</v>
      </c>
      <c r="E14" s="540">
        <v>10.762993720513311</v>
      </c>
      <c r="F14" s="541">
        <v>124.07772394799089</v>
      </c>
      <c r="G14" s="1"/>
      <c r="H14" s="1"/>
    </row>
    <row r="15" spans="1:8" ht="15.6" x14ac:dyDescent="0.3">
      <c r="A15" s="509">
        <v>2028</v>
      </c>
      <c r="B15" s="539">
        <v>29.88171087584124</v>
      </c>
      <c r="C15" s="540">
        <v>11.122147405144812</v>
      </c>
      <c r="D15" s="540">
        <v>73.78478740793129</v>
      </c>
      <c r="E15" s="540">
        <v>10.762993720513311</v>
      </c>
      <c r="F15" s="541">
        <v>125.55163940943065</v>
      </c>
      <c r="G15" s="1"/>
      <c r="H15" s="1"/>
    </row>
    <row r="16" spans="1:8" ht="15.6" x14ac:dyDescent="0.3">
      <c r="A16" s="509">
        <v>2029</v>
      </c>
      <c r="B16" s="539">
        <v>30.409668778570794</v>
      </c>
      <c r="C16" s="540">
        <v>12.236150637059209</v>
      </c>
      <c r="D16" s="540">
        <v>73.386978176421096</v>
      </c>
      <c r="E16" s="540">
        <v>10.762993720513311</v>
      </c>
      <c r="F16" s="541">
        <v>126.7957913125644</v>
      </c>
      <c r="G16" s="1"/>
      <c r="H16" s="1"/>
    </row>
    <row r="17" spans="1:8" ht="15.6" x14ac:dyDescent="0.3">
      <c r="A17" s="509">
        <v>2030</v>
      </c>
      <c r="B17" s="539">
        <v>30.934055875263358</v>
      </c>
      <c r="C17" s="540">
        <v>13.297157119313677</v>
      </c>
      <c r="D17" s="540">
        <v>72.98788670046298</v>
      </c>
      <c r="E17" s="540">
        <v>10.762993720513311</v>
      </c>
      <c r="F17" s="541">
        <v>127.98209341555332</v>
      </c>
      <c r="G17" s="1"/>
      <c r="H17" s="1"/>
    </row>
    <row r="18" spans="1:8" ht="15.6" x14ac:dyDescent="0.3">
      <c r="A18" s="509">
        <v>2031</v>
      </c>
      <c r="B18" s="539">
        <v>31.071838677804095</v>
      </c>
      <c r="C18" s="540">
        <v>14.365246521232136</v>
      </c>
      <c r="D18" s="540">
        <v>72.983570528836736</v>
      </c>
      <c r="E18" s="540">
        <v>10.762993720513311</v>
      </c>
      <c r="F18" s="541">
        <v>129.18364944838629</v>
      </c>
      <c r="G18" s="1"/>
      <c r="H18" s="1"/>
    </row>
    <row r="19" spans="1:8" ht="15.6" x14ac:dyDescent="0.3">
      <c r="A19" s="509">
        <v>2032</v>
      </c>
      <c r="B19" s="539">
        <v>30.90593467443486</v>
      </c>
      <c r="C19" s="540">
        <v>15.410998935667937</v>
      </c>
      <c r="D19" s="540">
        <v>72.949141760813347</v>
      </c>
      <c r="E19" s="540">
        <v>10.762993720513311</v>
      </c>
      <c r="F19" s="541">
        <v>130.02906909142945</v>
      </c>
      <c r="G19" s="1"/>
      <c r="H19" s="1"/>
    </row>
    <row r="20" spans="1:8" ht="15.6" x14ac:dyDescent="0.3">
      <c r="A20" s="509">
        <v>2033</v>
      </c>
      <c r="B20" s="539">
        <v>30.657960416502348</v>
      </c>
      <c r="C20" s="540">
        <v>16.484550535000402</v>
      </c>
      <c r="D20" s="540">
        <v>72.957108144711341</v>
      </c>
      <c r="E20" s="540">
        <v>10.762993720513311</v>
      </c>
      <c r="F20" s="541">
        <v>130.86261281672742</v>
      </c>
      <c r="G20" s="1"/>
      <c r="H20" s="1"/>
    </row>
    <row r="21" spans="1:8" ht="15.6" x14ac:dyDescent="0.3">
      <c r="A21" s="509">
        <v>2034</v>
      </c>
      <c r="B21" s="539">
        <v>30.299575389117273</v>
      </c>
      <c r="C21" s="540">
        <v>17.475056608158869</v>
      </c>
      <c r="D21" s="540">
        <v>72.970608525313438</v>
      </c>
      <c r="E21" s="540">
        <v>10.762993720513311</v>
      </c>
      <c r="F21" s="541">
        <v>131.50823424310289</v>
      </c>
      <c r="G21" s="1"/>
      <c r="H21" s="1"/>
    </row>
    <row r="22" spans="1:8" ht="15.6" x14ac:dyDescent="0.3">
      <c r="A22" s="509">
        <v>2035</v>
      </c>
      <c r="B22" s="539">
        <v>29.933791164829007</v>
      </c>
      <c r="C22" s="540">
        <v>18.433016235721638</v>
      </c>
      <c r="D22" s="540">
        <v>72.973267817581558</v>
      </c>
      <c r="E22" s="540">
        <v>10.762993720513311</v>
      </c>
      <c r="F22" s="541">
        <v>132.10306893864552</v>
      </c>
      <c r="G22" s="1"/>
      <c r="H22" s="1"/>
    </row>
    <row r="23" spans="1:8" ht="15.6" x14ac:dyDescent="0.3">
      <c r="A23" s="509">
        <v>2036</v>
      </c>
      <c r="B23" s="539">
        <v>29.484477160512753</v>
      </c>
      <c r="C23" s="540">
        <v>19.307709001805875</v>
      </c>
      <c r="D23" s="540">
        <v>72.945949527416715</v>
      </c>
      <c r="E23" s="540">
        <v>10.762993720513311</v>
      </c>
      <c r="F23" s="541">
        <v>132.50112941024867</v>
      </c>
      <c r="G23" s="1"/>
      <c r="H23" s="1"/>
    </row>
    <row r="24" spans="1:8" ht="15.6" x14ac:dyDescent="0.3">
      <c r="A24" s="509">
        <v>2037</v>
      </c>
      <c r="B24" s="539">
        <v>29.049269210153824</v>
      </c>
      <c r="C24" s="540">
        <v>20.157098189622459</v>
      </c>
      <c r="D24" s="540">
        <v>73.080093740953572</v>
      </c>
      <c r="E24" s="540">
        <v>10.762993720513311</v>
      </c>
      <c r="F24" s="541">
        <v>133.04945486124316</v>
      </c>
      <c r="G24" s="1"/>
      <c r="H24" s="1"/>
    </row>
    <row r="25" spans="1:8" ht="15.6" x14ac:dyDescent="0.3">
      <c r="A25" s="509">
        <v>2038</v>
      </c>
      <c r="B25" s="539">
        <v>28.52724681712861</v>
      </c>
      <c r="C25" s="540">
        <v>20.90886728796988</v>
      </c>
      <c r="D25" s="540">
        <v>73.124704377696304</v>
      </c>
      <c r="E25" s="540">
        <v>10.762993720513311</v>
      </c>
      <c r="F25" s="541">
        <v>133.32381220330811</v>
      </c>
      <c r="G25" s="1"/>
      <c r="H25" s="1"/>
    </row>
    <row r="26" spans="1:8" ht="15.6" x14ac:dyDescent="0.3">
      <c r="A26" s="509">
        <v>2039</v>
      </c>
      <c r="B26" s="539">
        <v>28.060388463863177</v>
      </c>
      <c r="C26" s="540">
        <v>21.662452452714515</v>
      </c>
      <c r="D26" s="540">
        <v>73.170234524022803</v>
      </c>
      <c r="E26" s="540">
        <v>10.762993720513311</v>
      </c>
      <c r="F26" s="541">
        <v>133.65606916111381</v>
      </c>
      <c r="G26" s="1"/>
      <c r="H26" s="1"/>
    </row>
    <row r="27" spans="1:8" ht="15.6" x14ac:dyDescent="0.3">
      <c r="A27" s="509">
        <v>2040</v>
      </c>
      <c r="B27" s="539">
        <v>27.707206485567486</v>
      </c>
      <c r="C27" s="540">
        <v>22.471772294560623</v>
      </c>
      <c r="D27" s="540">
        <v>73.161906251237113</v>
      </c>
      <c r="E27" s="540">
        <v>10.762993720513311</v>
      </c>
      <c r="F27" s="541">
        <v>134.10387875187854</v>
      </c>
      <c r="G27" s="1"/>
      <c r="H27" s="1"/>
    </row>
    <row r="28" spans="1:8" ht="15.6" x14ac:dyDescent="0.3">
      <c r="A28" s="509">
        <v>2041</v>
      </c>
      <c r="B28" s="539">
        <v>26.443927909176988</v>
      </c>
      <c r="C28" s="540">
        <v>22.479840224547907</v>
      </c>
      <c r="D28" s="540">
        <v>73.121540126478877</v>
      </c>
      <c r="E28" s="540">
        <v>10.762993720513311</v>
      </c>
      <c r="F28" s="541">
        <v>132.80830198071709</v>
      </c>
      <c r="G28" s="1"/>
      <c r="H28" s="1"/>
    </row>
    <row r="29" spans="1:8" ht="15.6" x14ac:dyDescent="0.3">
      <c r="A29" s="509">
        <v>2042</v>
      </c>
      <c r="B29" s="539">
        <v>26.13145846291868</v>
      </c>
      <c r="C29" s="540">
        <v>23.234652453962308</v>
      </c>
      <c r="D29" s="540">
        <v>73.122912895622392</v>
      </c>
      <c r="E29" s="540">
        <v>10.762993720513311</v>
      </c>
      <c r="F29" s="541">
        <v>133.2520175330167</v>
      </c>
      <c r="G29" s="1"/>
      <c r="H29" s="1"/>
    </row>
    <row r="30" spans="1:8" ht="15.6" x14ac:dyDescent="0.3">
      <c r="A30" s="509">
        <v>2043</v>
      </c>
      <c r="B30" s="539">
        <v>25.838671986165885</v>
      </c>
      <c r="C30" s="540">
        <v>23.983330280537384</v>
      </c>
      <c r="D30" s="540">
        <v>73.158327117233853</v>
      </c>
      <c r="E30" s="540">
        <v>10.762993720513311</v>
      </c>
      <c r="F30" s="541">
        <v>133.74332310445044</v>
      </c>
      <c r="G30" s="1"/>
      <c r="H30" s="1"/>
    </row>
    <row r="31" spans="1:8" ht="15.6" x14ac:dyDescent="0.3">
      <c r="A31" s="509">
        <v>2044</v>
      </c>
      <c r="B31" s="539">
        <v>25.511023061810103</v>
      </c>
      <c r="C31" s="540">
        <v>24.675420774716908</v>
      </c>
      <c r="D31" s="540">
        <v>73.161717254809446</v>
      </c>
      <c r="E31" s="540">
        <v>10.762993720513311</v>
      </c>
      <c r="F31" s="541">
        <v>134.11115481184979</v>
      </c>
      <c r="G31" s="1"/>
      <c r="H31" s="1"/>
    </row>
    <row r="32" spans="1:8" ht="15.6" x14ac:dyDescent="0.3">
      <c r="A32" s="509">
        <v>2045</v>
      </c>
      <c r="B32" s="539">
        <v>25.228179316633703</v>
      </c>
      <c r="C32" s="540">
        <v>25.387008963439456</v>
      </c>
      <c r="D32" s="540">
        <v>73.161237621268327</v>
      </c>
      <c r="E32" s="540">
        <v>10.762993720513311</v>
      </c>
      <c r="F32" s="541">
        <v>134.53941962185479</v>
      </c>
      <c r="G32" s="1"/>
      <c r="H32" s="1"/>
    </row>
    <row r="33" spans="1:8" ht="15.6" x14ac:dyDescent="0.3">
      <c r="A33" s="509">
        <v>2046</v>
      </c>
      <c r="B33" s="539">
        <v>24.986931109511826</v>
      </c>
      <c r="C33" s="540">
        <v>26.119988625797244</v>
      </c>
      <c r="D33" s="540">
        <v>73.156094309078085</v>
      </c>
      <c r="E33" s="540">
        <v>10.762993720513311</v>
      </c>
      <c r="F33" s="541">
        <v>135.02600776490047</v>
      </c>
      <c r="G33" s="1"/>
      <c r="H33" s="1"/>
    </row>
    <row r="34" spans="1:8" ht="15.6" x14ac:dyDescent="0.3">
      <c r="A34" s="509">
        <v>2047</v>
      </c>
      <c r="B34" s="539">
        <v>24.814629038649681</v>
      </c>
      <c r="C34" s="540">
        <v>26.908891601390625</v>
      </c>
      <c r="D34" s="540">
        <v>73.237743048589763</v>
      </c>
      <c r="E34" s="540">
        <v>10.762993720513311</v>
      </c>
      <c r="F34" s="541">
        <v>135.72425740914338</v>
      </c>
      <c r="G34" s="1"/>
      <c r="H34" s="1"/>
    </row>
    <row r="35" spans="1:8" ht="15.6" x14ac:dyDescent="0.3">
      <c r="A35" s="509">
        <v>2048</v>
      </c>
      <c r="B35" s="539">
        <v>24.625724967401084</v>
      </c>
      <c r="C35" s="540">
        <v>27.665686227759405</v>
      </c>
      <c r="D35" s="540">
        <v>73.166956621346259</v>
      </c>
      <c r="E35" s="540">
        <v>10.762993720513311</v>
      </c>
      <c r="F35" s="541">
        <v>136.22136153702007</v>
      </c>
      <c r="G35" s="1"/>
      <c r="H35" s="1"/>
    </row>
    <row r="36" spans="1:8" ht="15.6" x14ac:dyDescent="0.3">
      <c r="A36" s="509">
        <v>2049</v>
      </c>
      <c r="B36" s="539">
        <v>24.468665526483928</v>
      </c>
      <c r="C36" s="540">
        <v>28.444746622172225</v>
      </c>
      <c r="D36" s="540">
        <v>73.183212118002245</v>
      </c>
      <c r="E36" s="540">
        <v>10.762993720513311</v>
      </c>
      <c r="F36" s="541">
        <v>136.8596179871717</v>
      </c>
      <c r="G36" s="1"/>
      <c r="H36" s="1"/>
    </row>
    <row r="37" spans="1:8" ht="15.6" x14ac:dyDescent="0.3">
      <c r="A37" s="513">
        <v>2050</v>
      </c>
      <c r="B37" s="542">
        <v>24.306080906919043</v>
      </c>
      <c r="C37" s="543">
        <v>29.204901823163404</v>
      </c>
      <c r="D37" s="543">
        <v>73.154128607336958</v>
      </c>
      <c r="E37" s="543">
        <v>10.762993720513311</v>
      </c>
      <c r="F37" s="544">
        <v>137.42810505793273</v>
      </c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397" t="s">
        <v>343</v>
      </c>
      <c r="B39" s="80"/>
      <c r="C39" s="80"/>
      <c r="D39" s="80"/>
      <c r="E39" s="80"/>
      <c r="F39" s="80"/>
      <c r="G39" s="1"/>
      <c r="H39" s="1"/>
    </row>
    <row r="40" spans="1:8" ht="27.75" customHeight="1" x14ac:dyDescent="0.3">
      <c r="A40" s="655" t="s">
        <v>344</v>
      </c>
      <c r="B40" s="593"/>
      <c r="C40" s="593"/>
      <c r="D40" s="593"/>
      <c r="E40" s="593"/>
      <c r="F40" s="593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ht="15.6" x14ac:dyDescent="0.3">
      <c r="A42" s="83" t="s">
        <v>375</v>
      </c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</sheetData>
  <mergeCells count="1">
    <mergeCell ref="A40:F4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zoomScale="85" zoomScaleNormal="85" workbookViewId="0">
      <selection sqref="A1:N1"/>
    </sheetView>
  </sheetViews>
  <sheetFormatPr defaultRowHeight="14.4" x14ac:dyDescent="0.3"/>
  <cols>
    <col min="1" max="1" width="21.44140625" customWidth="1"/>
  </cols>
  <sheetData>
    <row r="1" spans="1:14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42" t="s">
        <v>39</v>
      </c>
      <c r="B2" s="208">
        <v>2016</v>
      </c>
      <c r="C2" s="622" t="s">
        <v>200</v>
      </c>
      <c r="D2" s="623"/>
      <c r="E2" s="623"/>
      <c r="F2" s="622" t="s">
        <v>201</v>
      </c>
      <c r="G2" s="623"/>
      <c r="H2" s="623"/>
      <c r="I2" s="622" t="s">
        <v>202</v>
      </c>
      <c r="J2" s="623"/>
      <c r="K2" s="623"/>
      <c r="L2" s="617" t="s">
        <v>203</v>
      </c>
      <c r="M2" s="600"/>
      <c r="N2" s="601"/>
    </row>
    <row r="3" spans="1:14" x14ac:dyDescent="0.3">
      <c r="A3" s="304"/>
      <c r="B3" s="305" t="s">
        <v>98</v>
      </c>
      <c r="C3" s="208" t="s">
        <v>97</v>
      </c>
      <c r="D3" s="37" t="s">
        <v>98</v>
      </c>
      <c r="E3" s="209" t="s">
        <v>99</v>
      </c>
      <c r="F3" s="208" t="s">
        <v>97</v>
      </c>
      <c r="G3" s="37" t="s">
        <v>98</v>
      </c>
      <c r="H3" s="209" t="s">
        <v>99</v>
      </c>
      <c r="I3" s="208" t="s">
        <v>97</v>
      </c>
      <c r="J3" s="37" t="s">
        <v>98</v>
      </c>
      <c r="K3" s="209" t="s">
        <v>99</v>
      </c>
      <c r="L3" s="208" t="s">
        <v>97</v>
      </c>
      <c r="M3" s="37" t="s">
        <v>98</v>
      </c>
      <c r="N3" s="209" t="s">
        <v>99</v>
      </c>
    </row>
    <row r="4" spans="1:14" ht="21" x14ac:dyDescent="0.4">
      <c r="A4" s="656" t="s">
        <v>188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8"/>
    </row>
    <row r="5" spans="1:14" x14ac:dyDescent="0.3">
      <c r="A5" s="306" t="s">
        <v>128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8"/>
    </row>
    <row r="6" spans="1:14" x14ac:dyDescent="0.3">
      <c r="A6" s="143" t="s">
        <v>102</v>
      </c>
      <c r="B6" s="252">
        <v>15021241</v>
      </c>
      <c r="C6" s="187">
        <v>15673849</v>
      </c>
      <c r="D6" s="253">
        <v>16128239</v>
      </c>
      <c r="E6" s="254">
        <v>16444207</v>
      </c>
      <c r="F6" s="187">
        <v>18938666</v>
      </c>
      <c r="G6" s="253">
        <v>20443907</v>
      </c>
      <c r="H6" s="254">
        <v>21337642</v>
      </c>
      <c r="I6" s="187">
        <v>22270406</v>
      </c>
      <c r="J6" s="253">
        <v>25001260</v>
      </c>
      <c r="K6" s="254">
        <v>26658287</v>
      </c>
      <c r="L6" s="187">
        <v>25474021</v>
      </c>
      <c r="M6" s="253">
        <v>29646134</v>
      </c>
      <c r="N6" s="254">
        <v>32239537</v>
      </c>
    </row>
    <row r="7" spans="1:14" x14ac:dyDescent="0.3">
      <c r="A7" s="309" t="s">
        <v>103</v>
      </c>
      <c r="B7" s="310">
        <v>1773864</v>
      </c>
      <c r="C7" s="311">
        <v>1857429</v>
      </c>
      <c r="D7" s="312">
        <v>1928914</v>
      </c>
      <c r="E7" s="313">
        <v>1965997</v>
      </c>
      <c r="F7" s="311">
        <v>2087213</v>
      </c>
      <c r="G7" s="312">
        <v>2370626</v>
      </c>
      <c r="H7" s="313">
        <v>2525738</v>
      </c>
      <c r="I7" s="311">
        <v>2285537</v>
      </c>
      <c r="J7" s="312">
        <v>2824030</v>
      </c>
      <c r="K7" s="313">
        <v>3137308</v>
      </c>
      <c r="L7" s="311">
        <v>2427925</v>
      </c>
      <c r="M7" s="312">
        <v>3247365</v>
      </c>
      <c r="N7" s="313">
        <v>3752237</v>
      </c>
    </row>
    <row r="8" spans="1:14" x14ac:dyDescent="0.3">
      <c r="A8" s="309" t="s">
        <v>104</v>
      </c>
      <c r="B8" s="310">
        <v>1768527</v>
      </c>
      <c r="C8" s="311">
        <v>1730366</v>
      </c>
      <c r="D8" s="312">
        <v>1986724</v>
      </c>
      <c r="E8" s="313">
        <v>2144011</v>
      </c>
      <c r="F8" s="311">
        <v>2424313</v>
      </c>
      <c r="G8" s="312">
        <v>2823751</v>
      </c>
      <c r="H8" s="313">
        <v>3439180</v>
      </c>
      <c r="I8" s="311">
        <v>3011589</v>
      </c>
      <c r="J8" s="312">
        <v>3756964</v>
      </c>
      <c r="K8" s="313">
        <v>5140225</v>
      </c>
      <c r="L8" s="311">
        <v>3569226</v>
      </c>
      <c r="M8" s="312">
        <v>4748668</v>
      </c>
      <c r="N8" s="313">
        <v>7250170</v>
      </c>
    </row>
    <row r="9" spans="1:14" x14ac:dyDescent="0.3">
      <c r="A9" s="309" t="s">
        <v>105</v>
      </c>
      <c r="B9" s="310">
        <v>170102</v>
      </c>
      <c r="C9" s="311">
        <v>166960</v>
      </c>
      <c r="D9" s="312">
        <v>192152</v>
      </c>
      <c r="E9" s="313">
        <v>207685</v>
      </c>
      <c r="F9" s="311">
        <v>226440</v>
      </c>
      <c r="G9" s="312">
        <v>264864</v>
      </c>
      <c r="H9" s="313">
        <v>323504</v>
      </c>
      <c r="I9" s="311">
        <v>262889</v>
      </c>
      <c r="J9" s="312">
        <v>330069</v>
      </c>
      <c r="K9" s="313">
        <v>453154</v>
      </c>
      <c r="L9" s="311">
        <v>291221</v>
      </c>
      <c r="M9" s="312">
        <v>390650</v>
      </c>
      <c r="N9" s="313">
        <v>598966</v>
      </c>
    </row>
    <row r="10" spans="1:14" x14ac:dyDescent="0.3">
      <c r="A10" s="144" t="s">
        <v>189</v>
      </c>
      <c r="B10" s="255">
        <v>3712493</v>
      </c>
      <c r="C10" s="39">
        <v>3754755</v>
      </c>
      <c r="D10" s="40">
        <v>4107790</v>
      </c>
      <c r="E10" s="256">
        <v>4317693</v>
      </c>
      <c r="F10" s="39">
        <v>4737966</v>
      </c>
      <c r="G10" s="40">
        <v>5459241</v>
      </c>
      <c r="H10" s="256">
        <v>6288422</v>
      </c>
      <c r="I10" s="39">
        <v>5560015</v>
      </c>
      <c r="J10" s="40">
        <v>6911063</v>
      </c>
      <c r="K10" s="256">
        <v>8730687</v>
      </c>
      <c r="L10" s="39">
        <v>6288372</v>
      </c>
      <c r="M10" s="40">
        <v>8386683</v>
      </c>
      <c r="N10" s="256">
        <v>11601373</v>
      </c>
    </row>
    <row r="11" spans="1:14" x14ac:dyDescent="0.3">
      <c r="A11" s="146" t="s">
        <v>204</v>
      </c>
      <c r="B11" s="314">
        <v>18733734</v>
      </c>
      <c r="C11" s="67">
        <v>19428604</v>
      </c>
      <c r="D11" s="68">
        <v>20236029</v>
      </c>
      <c r="E11" s="257">
        <v>20761900</v>
      </c>
      <c r="F11" s="67">
        <v>23676632</v>
      </c>
      <c r="G11" s="68">
        <v>25903148</v>
      </c>
      <c r="H11" s="257">
        <v>27626064</v>
      </c>
      <c r="I11" s="67">
        <v>27830421</v>
      </c>
      <c r="J11" s="68">
        <v>31912323</v>
      </c>
      <c r="K11" s="257">
        <v>35388974</v>
      </c>
      <c r="L11" s="67">
        <v>31762393</v>
      </c>
      <c r="M11" s="68">
        <v>38032817</v>
      </c>
      <c r="N11" s="257">
        <v>43840910</v>
      </c>
    </row>
    <row r="12" spans="1:14" x14ac:dyDescent="0.3">
      <c r="A12" s="315" t="s">
        <v>129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7"/>
    </row>
    <row r="13" spans="1:14" x14ac:dyDescent="0.3">
      <c r="A13" s="144" t="s">
        <v>102</v>
      </c>
      <c r="B13" s="255">
        <v>89703187</v>
      </c>
      <c r="C13" s="39">
        <v>94700931</v>
      </c>
      <c r="D13" s="40">
        <v>99416160</v>
      </c>
      <c r="E13" s="256">
        <v>105389736</v>
      </c>
      <c r="F13" s="187">
        <v>118282999</v>
      </c>
      <c r="G13" s="253">
        <v>123183661</v>
      </c>
      <c r="H13" s="254">
        <v>129313672</v>
      </c>
      <c r="I13" s="187">
        <v>146080391</v>
      </c>
      <c r="J13" s="253">
        <v>147597214</v>
      </c>
      <c r="K13" s="254">
        <v>154143857</v>
      </c>
      <c r="L13" s="187">
        <v>176818511</v>
      </c>
      <c r="M13" s="253">
        <v>173786514</v>
      </c>
      <c r="N13" s="254">
        <v>180557260</v>
      </c>
    </row>
    <row r="14" spans="1:14" x14ac:dyDescent="0.3">
      <c r="A14" s="309" t="s">
        <v>103</v>
      </c>
      <c r="B14" s="310">
        <v>9083063</v>
      </c>
      <c r="C14" s="311">
        <v>10079585</v>
      </c>
      <c r="D14" s="312">
        <v>10663854</v>
      </c>
      <c r="E14" s="313">
        <v>11261330</v>
      </c>
      <c r="F14" s="311">
        <v>12423559</v>
      </c>
      <c r="G14" s="312">
        <v>13698925</v>
      </c>
      <c r="H14" s="313">
        <v>14667117</v>
      </c>
      <c r="I14" s="311">
        <v>14658130</v>
      </c>
      <c r="J14" s="312">
        <v>16598903</v>
      </c>
      <c r="K14" s="313">
        <v>18077849</v>
      </c>
      <c r="L14" s="311">
        <v>16927796</v>
      </c>
      <c r="M14" s="312">
        <v>19687127</v>
      </c>
      <c r="N14" s="313">
        <v>21797409</v>
      </c>
    </row>
    <row r="15" spans="1:14" x14ac:dyDescent="0.3">
      <c r="A15" s="309" t="s">
        <v>104</v>
      </c>
      <c r="B15" s="310">
        <v>12360587</v>
      </c>
      <c r="C15" s="311">
        <v>13274004</v>
      </c>
      <c r="D15" s="312">
        <v>14280937</v>
      </c>
      <c r="E15" s="313">
        <v>15670225</v>
      </c>
      <c r="F15" s="311">
        <v>16918182</v>
      </c>
      <c r="G15" s="312">
        <v>17852977</v>
      </c>
      <c r="H15" s="313">
        <v>18815164</v>
      </c>
      <c r="I15" s="311">
        <v>21802271</v>
      </c>
      <c r="J15" s="312">
        <v>22098554</v>
      </c>
      <c r="K15" s="313">
        <v>22758940</v>
      </c>
      <c r="L15" s="311">
        <v>28900949</v>
      </c>
      <c r="M15" s="312">
        <v>28537864</v>
      </c>
      <c r="N15" s="313">
        <v>29022723</v>
      </c>
    </row>
    <row r="16" spans="1:14" x14ac:dyDescent="0.3">
      <c r="A16" s="309" t="s">
        <v>105</v>
      </c>
      <c r="B16" s="310">
        <v>814995</v>
      </c>
      <c r="C16" s="311">
        <v>874980</v>
      </c>
      <c r="D16" s="312">
        <v>1044835</v>
      </c>
      <c r="E16" s="313">
        <v>1193885</v>
      </c>
      <c r="F16" s="311">
        <v>1021350</v>
      </c>
      <c r="G16" s="312">
        <v>1321905</v>
      </c>
      <c r="H16" s="313">
        <v>1601656</v>
      </c>
      <c r="I16" s="311">
        <v>1283274</v>
      </c>
      <c r="J16" s="312">
        <v>1701899</v>
      </c>
      <c r="K16" s="313">
        <v>2182200</v>
      </c>
      <c r="L16" s="311">
        <v>1566141</v>
      </c>
      <c r="M16" s="312">
        <v>2128617</v>
      </c>
      <c r="N16" s="313">
        <v>2874213</v>
      </c>
    </row>
    <row r="17" spans="1:14" x14ac:dyDescent="0.3">
      <c r="A17" s="144" t="s">
        <v>190</v>
      </c>
      <c r="B17" s="255">
        <v>22258645</v>
      </c>
      <c r="C17" s="39">
        <v>24228569</v>
      </c>
      <c r="D17" s="40">
        <v>25989626</v>
      </c>
      <c r="E17" s="256">
        <v>28125440</v>
      </c>
      <c r="F17" s="39">
        <v>30363091</v>
      </c>
      <c r="G17" s="40">
        <v>32873807</v>
      </c>
      <c r="H17" s="256">
        <v>35083937</v>
      </c>
      <c r="I17" s="39">
        <v>37743675</v>
      </c>
      <c r="J17" s="40">
        <v>40399356</v>
      </c>
      <c r="K17" s="256">
        <v>43018989</v>
      </c>
      <c r="L17" s="39">
        <v>47394886</v>
      </c>
      <c r="M17" s="40">
        <v>50353608</v>
      </c>
      <c r="N17" s="256">
        <v>53694345</v>
      </c>
    </row>
    <row r="18" spans="1:14" x14ac:dyDescent="0.3">
      <c r="A18" s="144" t="s">
        <v>191</v>
      </c>
      <c r="B18" s="255">
        <v>10702195</v>
      </c>
      <c r="C18" s="39">
        <v>8632772</v>
      </c>
      <c r="D18" s="40">
        <v>9052760</v>
      </c>
      <c r="E18" s="256">
        <v>9590190</v>
      </c>
      <c r="F18" s="39">
        <v>6025052</v>
      </c>
      <c r="G18" s="40">
        <v>6272492</v>
      </c>
      <c r="H18" s="256">
        <v>6593777</v>
      </c>
      <c r="I18" s="39">
        <v>7530944</v>
      </c>
      <c r="J18" s="40">
        <v>7603236</v>
      </c>
      <c r="K18" s="256">
        <v>7941047</v>
      </c>
      <c r="L18" s="39">
        <v>9210318</v>
      </c>
      <c r="M18" s="40">
        <v>9058162</v>
      </c>
      <c r="N18" s="256">
        <v>9419891</v>
      </c>
    </row>
    <row r="19" spans="1:14" x14ac:dyDescent="0.3">
      <c r="A19" s="144" t="s">
        <v>192</v>
      </c>
      <c r="B19" s="255">
        <v>2100870</v>
      </c>
      <c r="C19" s="39">
        <v>1681310</v>
      </c>
      <c r="D19" s="40">
        <v>1839536</v>
      </c>
      <c r="E19" s="256">
        <v>2008778</v>
      </c>
      <c r="F19" s="39">
        <v>1190490</v>
      </c>
      <c r="G19" s="40">
        <v>1342887</v>
      </c>
      <c r="H19" s="256">
        <v>1485200</v>
      </c>
      <c r="I19" s="39">
        <v>1511295</v>
      </c>
      <c r="J19" s="40">
        <v>1708106</v>
      </c>
      <c r="K19" s="256">
        <v>1926132</v>
      </c>
      <c r="L19" s="39">
        <v>1906856</v>
      </c>
      <c r="M19" s="40">
        <v>2158804</v>
      </c>
      <c r="N19" s="256">
        <v>2477707</v>
      </c>
    </row>
    <row r="20" spans="1:14" x14ac:dyDescent="0.3">
      <c r="A20" s="144" t="s">
        <v>193</v>
      </c>
      <c r="B20" s="255">
        <v>12803065</v>
      </c>
      <c r="C20" s="39">
        <v>10314082</v>
      </c>
      <c r="D20" s="40">
        <v>10892296</v>
      </c>
      <c r="E20" s="256">
        <v>11598968</v>
      </c>
      <c r="F20" s="39">
        <v>7215542</v>
      </c>
      <c r="G20" s="40">
        <v>7615379</v>
      </c>
      <c r="H20" s="256">
        <v>8078977</v>
      </c>
      <c r="I20" s="39">
        <v>9042239</v>
      </c>
      <c r="J20" s="40">
        <v>9311342</v>
      </c>
      <c r="K20" s="256">
        <v>9867179</v>
      </c>
      <c r="L20" s="39">
        <v>11117174</v>
      </c>
      <c r="M20" s="40">
        <v>11216966</v>
      </c>
      <c r="N20" s="256">
        <v>11897598</v>
      </c>
    </row>
    <row r="21" spans="1:14" x14ac:dyDescent="0.3">
      <c r="A21" s="144" t="s">
        <v>194</v>
      </c>
      <c r="B21" s="255">
        <v>100405382</v>
      </c>
      <c r="C21" s="39">
        <v>103333703</v>
      </c>
      <c r="D21" s="40">
        <v>108468920</v>
      </c>
      <c r="E21" s="256">
        <v>114979926</v>
      </c>
      <c r="F21" s="39">
        <v>124308051</v>
      </c>
      <c r="G21" s="40">
        <v>129456153</v>
      </c>
      <c r="H21" s="256">
        <v>135907449</v>
      </c>
      <c r="I21" s="39">
        <v>153611335</v>
      </c>
      <c r="J21" s="40">
        <v>155200450</v>
      </c>
      <c r="K21" s="256">
        <v>162084904</v>
      </c>
      <c r="L21" s="39">
        <v>186028829</v>
      </c>
      <c r="M21" s="40">
        <v>182844676</v>
      </c>
      <c r="N21" s="256">
        <v>189977151</v>
      </c>
    </row>
    <row r="22" spans="1:14" x14ac:dyDescent="0.3">
      <c r="A22" s="145" t="s">
        <v>189</v>
      </c>
      <c r="B22" s="318">
        <v>24359515</v>
      </c>
      <c r="C22" s="39">
        <v>25909879</v>
      </c>
      <c r="D22" s="40">
        <v>27829162</v>
      </c>
      <c r="E22" s="256">
        <v>30134218</v>
      </c>
      <c r="F22" s="39">
        <v>31553581</v>
      </c>
      <c r="G22" s="40">
        <v>34216694</v>
      </c>
      <c r="H22" s="256">
        <v>36569137</v>
      </c>
      <c r="I22" s="39">
        <v>39254970</v>
      </c>
      <c r="J22" s="40">
        <v>42107462</v>
      </c>
      <c r="K22" s="256">
        <v>44945121</v>
      </c>
      <c r="L22" s="39">
        <v>49301742</v>
      </c>
      <c r="M22" s="40">
        <v>52512412</v>
      </c>
      <c r="N22" s="256">
        <v>56172052</v>
      </c>
    </row>
    <row r="23" spans="1:14" x14ac:dyDescent="0.3">
      <c r="A23" s="146" t="s">
        <v>205</v>
      </c>
      <c r="B23" s="314">
        <v>124764897</v>
      </c>
      <c r="C23" s="67">
        <v>129243582</v>
      </c>
      <c r="D23" s="68">
        <v>136298082</v>
      </c>
      <c r="E23" s="257">
        <v>145114144</v>
      </c>
      <c r="F23" s="67">
        <v>155861632</v>
      </c>
      <c r="G23" s="68">
        <v>163672847</v>
      </c>
      <c r="H23" s="257">
        <v>172476586</v>
      </c>
      <c r="I23" s="67">
        <v>192866305</v>
      </c>
      <c r="J23" s="68">
        <v>197307912</v>
      </c>
      <c r="K23" s="257">
        <v>207030025</v>
      </c>
      <c r="L23" s="67">
        <v>235330571</v>
      </c>
      <c r="M23" s="68">
        <v>235357088</v>
      </c>
      <c r="N23" s="257">
        <v>246149203</v>
      </c>
    </row>
    <row r="24" spans="1:14" x14ac:dyDescent="0.3">
      <c r="A24" s="306" t="s">
        <v>131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8"/>
    </row>
    <row r="25" spans="1:14" x14ac:dyDescent="0.3">
      <c r="A25" s="143" t="s">
        <v>102</v>
      </c>
      <c r="B25" s="252">
        <v>13388324</v>
      </c>
      <c r="C25" s="187">
        <v>13878372</v>
      </c>
      <c r="D25" s="253">
        <v>14253511</v>
      </c>
      <c r="E25" s="254">
        <v>14523641</v>
      </c>
      <c r="F25" s="187">
        <v>16367074</v>
      </c>
      <c r="G25" s="253">
        <v>17560026</v>
      </c>
      <c r="H25" s="254">
        <v>18273302</v>
      </c>
      <c r="I25" s="187">
        <v>18919387</v>
      </c>
      <c r="J25" s="253">
        <v>21040243</v>
      </c>
      <c r="K25" s="254">
        <v>22330353</v>
      </c>
      <c r="L25" s="187">
        <v>21387979</v>
      </c>
      <c r="M25" s="253">
        <v>24589989</v>
      </c>
      <c r="N25" s="254">
        <v>26578257</v>
      </c>
    </row>
    <row r="26" spans="1:14" x14ac:dyDescent="0.3">
      <c r="A26" s="309" t="s">
        <v>103</v>
      </c>
      <c r="B26" s="310">
        <v>1724323</v>
      </c>
      <c r="C26" s="311">
        <v>1773182</v>
      </c>
      <c r="D26" s="312">
        <v>1828512</v>
      </c>
      <c r="E26" s="313">
        <v>1866324</v>
      </c>
      <c r="F26" s="311">
        <v>1909986</v>
      </c>
      <c r="G26" s="312">
        <v>2080034</v>
      </c>
      <c r="H26" s="313">
        <v>2181351</v>
      </c>
      <c r="I26" s="311">
        <v>2029526</v>
      </c>
      <c r="J26" s="312">
        <v>2324762</v>
      </c>
      <c r="K26" s="313">
        <v>2505946</v>
      </c>
      <c r="L26" s="311">
        <v>2122673</v>
      </c>
      <c r="M26" s="312">
        <v>2559703</v>
      </c>
      <c r="N26" s="313">
        <v>2836942</v>
      </c>
    </row>
    <row r="27" spans="1:14" x14ac:dyDescent="0.3">
      <c r="A27" s="309" t="s">
        <v>104</v>
      </c>
      <c r="B27" s="310">
        <v>1489719</v>
      </c>
      <c r="C27" s="311">
        <v>1679132</v>
      </c>
      <c r="D27" s="312">
        <v>1719751</v>
      </c>
      <c r="E27" s="313">
        <v>1800453</v>
      </c>
      <c r="F27" s="311">
        <v>2172111</v>
      </c>
      <c r="G27" s="312">
        <v>2386756</v>
      </c>
      <c r="H27" s="313">
        <v>2864844</v>
      </c>
      <c r="I27" s="311">
        <v>2674015</v>
      </c>
      <c r="J27" s="312">
        <v>3151536</v>
      </c>
      <c r="K27" s="313">
        <v>4342158</v>
      </c>
      <c r="L27" s="311">
        <v>3098424</v>
      </c>
      <c r="M27" s="312">
        <v>3911040</v>
      </c>
      <c r="N27" s="313">
        <v>6167504</v>
      </c>
    </row>
    <row r="28" spans="1:14" x14ac:dyDescent="0.3">
      <c r="A28" s="309" t="s">
        <v>105</v>
      </c>
      <c r="B28" s="310">
        <v>131609</v>
      </c>
      <c r="C28" s="311">
        <v>135514</v>
      </c>
      <c r="D28" s="312">
        <v>138661</v>
      </c>
      <c r="E28" s="313">
        <v>140054</v>
      </c>
      <c r="F28" s="311">
        <v>148128</v>
      </c>
      <c r="G28" s="312">
        <v>159409</v>
      </c>
      <c r="H28" s="313">
        <v>166138</v>
      </c>
      <c r="I28" s="311">
        <v>163537</v>
      </c>
      <c r="J28" s="312">
        <v>182303</v>
      </c>
      <c r="K28" s="313">
        <v>196229</v>
      </c>
      <c r="L28" s="311">
        <v>181165</v>
      </c>
      <c r="M28" s="312">
        <v>208856</v>
      </c>
      <c r="N28" s="313">
        <v>232195</v>
      </c>
    </row>
    <row r="29" spans="1:14" x14ac:dyDescent="0.3">
      <c r="A29" s="144" t="s">
        <v>189</v>
      </c>
      <c r="B29" s="255">
        <v>3345651</v>
      </c>
      <c r="C29" s="39">
        <v>3587828</v>
      </c>
      <c r="D29" s="40">
        <v>3686924</v>
      </c>
      <c r="E29" s="256">
        <v>3806831</v>
      </c>
      <c r="F29" s="39">
        <v>4230225</v>
      </c>
      <c r="G29" s="40">
        <v>4626199</v>
      </c>
      <c r="H29" s="256">
        <v>5212333</v>
      </c>
      <c r="I29" s="39">
        <v>4867078</v>
      </c>
      <c r="J29" s="40">
        <v>5658601</v>
      </c>
      <c r="K29" s="256">
        <v>7044333</v>
      </c>
      <c r="L29" s="39">
        <v>5402262</v>
      </c>
      <c r="M29" s="40">
        <v>6679599</v>
      </c>
      <c r="N29" s="256">
        <v>9236641</v>
      </c>
    </row>
    <row r="30" spans="1:14" x14ac:dyDescent="0.3">
      <c r="A30" s="146" t="s">
        <v>206</v>
      </c>
      <c r="B30" s="314">
        <v>16733975</v>
      </c>
      <c r="C30" s="67">
        <v>17466200</v>
      </c>
      <c r="D30" s="68">
        <v>17940435</v>
      </c>
      <c r="E30" s="257">
        <v>18330472</v>
      </c>
      <c r="F30" s="67">
        <v>20597299</v>
      </c>
      <c r="G30" s="68">
        <v>22186225</v>
      </c>
      <c r="H30" s="257">
        <v>23485635</v>
      </c>
      <c r="I30" s="67">
        <v>23786465</v>
      </c>
      <c r="J30" s="68">
        <v>26698844</v>
      </c>
      <c r="K30" s="257">
        <v>29374686</v>
      </c>
      <c r="L30" s="67">
        <v>26790241</v>
      </c>
      <c r="M30" s="68">
        <v>31269588</v>
      </c>
      <c r="N30" s="257">
        <v>35814898</v>
      </c>
    </row>
    <row r="31" spans="1:14" x14ac:dyDescent="0.3">
      <c r="A31" s="306" t="s">
        <v>132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8"/>
    </row>
    <row r="32" spans="1:14" x14ac:dyDescent="0.3">
      <c r="A32" s="143" t="s">
        <v>102</v>
      </c>
      <c r="B32" s="252">
        <v>39465015</v>
      </c>
      <c r="C32" s="187">
        <v>40079564</v>
      </c>
      <c r="D32" s="253">
        <v>42239928</v>
      </c>
      <c r="E32" s="254">
        <v>45004636</v>
      </c>
      <c r="F32" s="187">
        <v>46539054</v>
      </c>
      <c r="G32" s="253">
        <v>48617548</v>
      </c>
      <c r="H32" s="254">
        <v>51310258</v>
      </c>
      <c r="I32" s="187">
        <v>57077265</v>
      </c>
      <c r="J32" s="253">
        <v>57661767</v>
      </c>
      <c r="K32" s="254">
        <v>60428545</v>
      </c>
      <c r="L32" s="187">
        <v>68216575</v>
      </c>
      <c r="M32" s="253">
        <v>66967588</v>
      </c>
      <c r="N32" s="254">
        <v>69881341</v>
      </c>
    </row>
    <row r="33" spans="1:14" x14ac:dyDescent="0.3">
      <c r="A33" s="309" t="s">
        <v>103</v>
      </c>
      <c r="B33" s="310">
        <v>6188923</v>
      </c>
      <c r="C33" s="311">
        <v>6497344</v>
      </c>
      <c r="D33" s="312">
        <v>6865480</v>
      </c>
      <c r="E33" s="313">
        <v>7243473</v>
      </c>
      <c r="F33" s="311">
        <v>6772734</v>
      </c>
      <c r="G33" s="312">
        <v>7478632</v>
      </c>
      <c r="H33" s="313">
        <v>8007396</v>
      </c>
      <c r="I33" s="311">
        <v>7131499</v>
      </c>
      <c r="J33" s="312">
        <v>8145732</v>
      </c>
      <c r="K33" s="313">
        <v>8902185</v>
      </c>
      <c r="L33" s="311">
        <v>7397132</v>
      </c>
      <c r="M33" s="312">
        <v>8784744</v>
      </c>
      <c r="N33" s="313">
        <v>9817107</v>
      </c>
    </row>
    <row r="34" spans="1:14" x14ac:dyDescent="0.3">
      <c r="A34" s="309" t="s">
        <v>104</v>
      </c>
      <c r="B34" s="310">
        <v>5210150</v>
      </c>
      <c r="C34" s="311">
        <v>5738043</v>
      </c>
      <c r="D34" s="312">
        <v>5999242</v>
      </c>
      <c r="E34" s="313">
        <v>6433202</v>
      </c>
      <c r="F34" s="311">
        <v>6647445</v>
      </c>
      <c r="G34" s="312">
        <v>7238559</v>
      </c>
      <c r="H34" s="313">
        <v>8346947</v>
      </c>
      <c r="I34" s="311">
        <v>7547087</v>
      </c>
      <c r="J34" s="312">
        <v>8502414</v>
      </c>
      <c r="K34" s="313">
        <v>10656457</v>
      </c>
      <c r="L34" s="311">
        <v>8453368</v>
      </c>
      <c r="M34" s="312">
        <v>9903332</v>
      </c>
      <c r="N34" s="313">
        <v>13603151</v>
      </c>
    </row>
    <row r="35" spans="1:14" x14ac:dyDescent="0.3">
      <c r="A35" s="309" t="s">
        <v>105</v>
      </c>
      <c r="B35" s="310">
        <v>373267</v>
      </c>
      <c r="C35" s="311">
        <v>423711</v>
      </c>
      <c r="D35" s="312">
        <v>439154</v>
      </c>
      <c r="E35" s="313">
        <v>464021</v>
      </c>
      <c r="F35" s="311">
        <v>464684</v>
      </c>
      <c r="G35" s="312">
        <v>505515</v>
      </c>
      <c r="H35" s="313">
        <v>585234</v>
      </c>
      <c r="I35" s="311">
        <v>499469</v>
      </c>
      <c r="J35" s="312">
        <v>559112</v>
      </c>
      <c r="K35" s="313">
        <v>706610</v>
      </c>
      <c r="L35" s="311">
        <v>515394</v>
      </c>
      <c r="M35" s="312">
        <v>596556</v>
      </c>
      <c r="N35" s="313">
        <v>825649</v>
      </c>
    </row>
    <row r="36" spans="1:14" x14ac:dyDescent="0.3">
      <c r="A36" s="144" t="s">
        <v>189</v>
      </c>
      <c r="B36" s="255">
        <v>11772340</v>
      </c>
      <c r="C36" s="39">
        <v>12659098</v>
      </c>
      <c r="D36" s="40">
        <v>13303876</v>
      </c>
      <c r="E36" s="256">
        <v>14140696</v>
      </c>
      <c r="F36" s="39">
        <v>13884863</v>
      </c>
      <c r="G36" s="40">
        <v>15222706</v>
      </c>
      <c r="H36" s="256">
        <v>16939577</v>
      </c>
      <c r="I36" s="39">
        <v>15178055</v>
      </c>
      <c r="J36" s="40">
        <v>17207258</v>
      </c>
      <c r="K36" s="256">
        <v>20265252</v>
      </c>
      <c r="L36" s="39">
        <v>16365894</v>
      </c>
      <c r="M36" s="40">
        <v>19284632</v>
      </c>
      <c r="N36" s="256">
        <v>24245907</v>
      </c>
    </row>
    <row r="37" spans="1:14" x14ac:dyDescent="0.3">
      <c r="A37" s="146" t="s">
        <v>207</v>
      </c>
      <c r="B37" s="314">
        <v>51237355</v>
      </c>
      <c r="C37" s="67">
        <v>52738662</v>
      </c>
      <c r="D37" s="68">
        <v>55543804</v>
      </c>
      <c r="E37" s="257">
        <v>59145332</v>
      </c>
      <c r="F37" s="67">
        <v>60423917</v>
      </c>
      <c r="G37" s="68">
        <v>63840254</v>
      </c>
      <c r="H37" s="257">
        <v>68249835</v>
      </c>
      <c r="I37" s="67">
        <v>72255320</v>
      </c>
      <c r="J37" s="68">
        <v>74869025</v>
      </c>
      <c r="K37" s="257">
        <v>80693797</v>
      </c>
      <c r="L37" s="67">
        <v>84582469</v>
      </c>
      <c r="M37" s="68">
        <v>86252220</v>
      </c>
      <c r="N37" s="257">
        <v>94127248</v>
      </c>
    </row>
    <row r="38" spans="1:14" x14ac:dyDescent="0.3">
      <c r="A38" s="319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8"/>
    </row>
    <row r="39" spans="1:14" x14ac:dyDescent="0.3">
      <c r="A39" s="146" t="s">
        <v>195</v>
      </c>
      <c r="B39" s="314">
        <v>23858200</v>
      </c>
      <c r="C39" s="67">
        <v>33208392</v>
      </c>
      <c r="D39" s="68">
        <v>35509585</v>
      </c>
      <c r="E39" s="257">
        <v>38755840</v>
      </c>
      <c r="F39" s="67">
        <v>38357791</v>
      </c>
      <c r="G39" s="68">
        <v>42562257</v>
      </c>
      <c r="H39" s="257">
        <v>47666719</v>
      </c>
      <c r="I39" s="67">
        <v>42016674</v>
      </c>
      <c r="J39" s="68">
        <v>48011837</v>
      </c>
      <c r="K39" s="257">
        <v>55624726</v>
      </c>
      <c r="L39" s="67">
        <v>45198438</v>
      </c>
      <c r="M39" s="68">
        <v>52687319</v>
      </c>
      <c r="N39" s="257">
        <v>57902782</v>
      </c>
    </row>
    <row r="40" spans="1:14" x14ac:dyDescent="0.3">
      <c r="A40" s="320"/>
      <c r="B40" s="252"/>
      <c r="C40" s="187"/>
      <c r="D40" s="253"/>
      <c r="E40" s="254"/>
      <c r="F40" s="187"/>
      <c r="G40" s="253"/>
      <c r="H40" s="254"/>
      <c r="I40" s="187"/>
      <c r="J40" s="253"/>
      <c r="K40" s="254"/>
      <c r="L40" s="187"/>
      <c r="M40" s="253"/>
      <c r="N40" s="254"/>
    </row>
    <row r="41" spans="1:14" x14ac:dyDescent="0.3">
      <c r="A41" s="320" t="s">
        <v>196</v>
      </c>
      <c r="B41" s="255">
        <v>143498631</v>
      </c>
      <c r="C41" s="39">
        <v>148672186</v>
      </c>
      <c r="D41" s="40">
        <v>156534111</v>
      </c>
      <c r="E41" s="256">
        <v>165876044</v>
      </c>
      <c r="F41" s="39">
        <v>179538264</v>
      </c>
      <c r="G41" s="40">
        <v>189575995</v>
      </c>
      <c r="H41" s="256">
        <v>200102650</v>
      </c>
      <c r="I41" s="39">
        <v>220696726</v>
      </c>
      <c r="J41" s="40">
        <v>229220235</v>
      </c>
      <c r="K41" s="256">
        <v>242418999</v>
      </c>
      <c r="L41" s="39">
        <v>267092964</v>
      </c>
      <c r="M41" s="40">
        <v>273389905</v>
      </c>
      <c r="N41" s="256">
        <v>289990113</v>
      </c>
    </row>
    <row r="42" spans="1:14" x14ac:dyDescent="0.3">
      <c r="A42" s="320" t="s">
        <v>197</v>
      </c>
      <c r="B42" s="318">
        <v>91829530</v>
      </c>
      <c r="C42" s="39">
        <v>103413254</v>
      </c>
      <c r="D42" s="40">
        <v>108993824</v>
      </c>
      <c r="E42" s="256">
        <v>116231644</v>
      </c>
      <c r="F42" s="39">
        <v>119379007</v>
      </c>
      <c r="G42" s="40">
        <v>128588736</v>
      </c>
      <c r="H42" s="256">
        <v>139402189</v>
      </c>
      <c r="I42" s="39">
        <v>138058459</v>
      </c>
      <c r="J42" s="40">
        <v>149579706</v>
      </c>
      <c r="K42" s="256">
        <v>165693209</v>
      </c>
      <c r="L42" s="39">
        <v>156571148</v>
      </c>
      <c r="M42" s="40">
        <v>170209127</v>
      </c>
      <c r="N42" s="256">
        <v>187844928</v>
      </c>
    </row>
    <row r="43" spans="1:14" x14ac:dyDescent="0.3">
      <c r="A43" s="321" t="s">
        <v>106</v>
      </c>
      <c r="B43" s="66">
        <v>235328161</v>
      </c>
      <c r="C43" s="322">
        <v>252085440</v>
      </c>
      <c r="D43" s="323">
        <v>265527935</v>
      </c>
      <c r="E43" s="324">
        <v>282107688</v>
      </c>
      <c r="F43" s="322">
        <v>298917271</v>
      </c>
      <c r="G43" s="323">
        <v>318164731</v>
      </c>
      <c r="H43" s="324">
        <v>339504839</v>
      </c>
      <c r="I43" s="322">
        <v>358755185</v>
      </c>
      <c r="J43" s="323">
        <v>378799941</v>
      </c>
      <c r="K43" s="324">
        <v>408112208</v>
      </c>
      <c r="L43" s="322">
        <v>423664112</v>
      </c>
      <c r="M43" s="323">
        <v>443599032</v>
      </c>
      <c r="N43" s="324">
        <v>477835041</v>
      </c>
    </row>
    <row r="44" spans="1:14" ht="21" x14ac:dyDescent="0.4">
      <c r="A44" s="656" t="s">
        <v>198</v>
      </c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8"/>
    </row>
    <row r="45" spans="1:14" x14ac:dyDescent="0.3">
      <c r="A45" s="320" t="s">
        <v>133</v>
      </c>
      <c r="B45" s="252">
        <v>13981598</v>
      </c>
      <c r="C45" s="187">
        <v>13972728</v>
      </c>
      <c r="D45" s="253">
        <v>14944270</v>
      </c>
      <c r="E45" s="254">
        <v>15458308</v>
      </c>
      <c r="F45" s="187">
        <v>15192126</v>
      </c>
      <c r="G45" s="253">
        <v>17379318</v>
      </c>
      <c r="H45" s="254">
        <v>18786718</v>
      </c>
      <c r="I45" s="187">
        <v>16020424</v>
      </c>
      <c r="J45" s="253">
        <v>19196444</v>
      </c>
      <c r="K45" s="254">
        <v>21688292</v>
      </c>
      <c r="L45" s="40">
        <v>18051702</v>
      </c>
      <c r="M45" s="40">
        <v>22454660</v>
      </c>
      <c r="N45" s="256">
        <v>26350080</v>
      </c>
    </row>
    <row r="46" spans="1:14" x14ac:dyDescent="0.3">
      <c r="A46" s="320" t="s">
        <v>134</v>
      </c>
      <c r="B46" s="255">
        <v>14984758</v>
      </c>
      <c r="C46" s="39">
        <v>14867464</v>
      </c>
      <c r="D46" s="40">
        <v>15558328</v>
      </c>
      <c r="E46" s="256">
        <v>16390362</v>
      </c>
      <c r="F46" s="39">
        <v>17033006</v>
      </c>
      <c r="G46" s="40">
        <v>18235856</v>
      </c>
      <c r="H46" s="256">
        <v>19113428</v>
      </c>
      <c r="I46" s="39">
        <v>19836328</v>
      </c>
      <c r="J46" s="40">
        <v>21184762</v>
      </c>
      <c r="K46" s="256">
        <v>22143858</v>
      </c>
      <c r="L46" s="40">
        <v>24142724</v>
      </c>
      <c r="M46" s="40">
        <v>25615030</v>
      </c>
      <c r="N46" s="256">
        <v>26644732</v>
      </c>
    </row>
    <row r="47" spans="1:14" x14ac:dyDescent="0.3">
      <c r="A47" s="320" t="s">
        <v>109</v>
      </c>
      <c r="B47" s="255">
        <v>2336431</v>
      </c>
      <c r="C47" s="39">
        <v>2336431</v>
      </c>
      <c r="D47" s="40">
        <v>2336431</v>
      </c>
      <c r="E47" s="256">
        <v>2336431</v>
      </c>
      <c r="F47" s="39">
        <v>2336431</v>
      </c>
      <c r="G47" s="40">
        <v>2336431</v>
      </c>
      <c r="H47" s="256">
        <v>2336431</v>
      </c>
      <c r="I47" s="39">
        <v>2336431</v>
      </c>
      <c r="J47" s="40">
        <v>2336431</v>
      </c>
      <c r="K47" s="256">
        <v>2336431</v>
      </c>
      <c r="L47" s="40">
        <v>2336431</v>
      </c>
      <c r="M47" s="40">
        <v>2336431</v>
      </c>
      <c r="N47" s="256">
        <v>2336431</v>
      </c>
    </row>
    <row r="48" spans="1:14" x14ac:dyDescent="0.3">
      <c r="A48" s="325" t="s">
        <v>199</v>
      </c>
      <c r="B48" s="66">
        <v>31302787</v>
      </c>
      <c r="C48" s="322">
        <v>31176623</v>
      </c>
      <c r="D48" s="323">
        <v>32839029</v>
      </c>
      <c r="E48" s="324">
        <v>34185101</v>
      </c>
      <c r="F48" s="322">
        <v>34561563</v>
      </c>
      <c r="G48" s="323">
        <v>37951605</v>
      </c>
      <c r="H48" s="324">
        <v>40236577</v>
      </c>
      <c r="I48" s="322">
        <v>38193183</v>
      </c>
      <c r="J48" s="323">
        <v>42717637</v>
      </c>
      <c r="K48" s="324">
        <v>46168581</v>
      </c>
      <c r="L48" s="322">
        <v>44530857</v>
      </c>
      <c r="M48" s="323">
        <v>50406121</v>
      </c>
      <c r="N48" s="324">
        <v>55331243</v>
      </c>
    </row>
    <row r="49" spans="1:14" ht="21" x14ac:dyDescent="0.4">
      <c r="A49" s="656" t="s">
        <v>0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8"/>
    </row>
    <row r="50" spans="1:14" x14ac:dyDescent="0.3">
      <c r="A50" s="321" t="s">
        <v>0</v>
      </c>
      <c r="B50" s="66">
        <v>266630948</v>
      </c>
      <c r="C50" s="322">
        <v>283262063</v>
      </c>
      <c r="D50" s="323">
        <v>298366964</v>
      </c>
      <c r="E50" s="324">
        <v>316292789</v>
      </c>
      <c r="F50" s="322">
        <v>333478834</v>
      </c>
      <c r="G50" s="323">
        <v>356116336</v>
      </c>
      <c r="H50" s="324">
        <v>379741416</v>
      </c>
      <c r="I50" s="322">
        <v>396948368</v>
      </c>
      <c r="J50" s="323">
        <v>421517578</v>
      </c>
      <c r="K50" s="324">
        <v>454280789</v>
      </c>
      <c r="L50" s="322">
        <v>468194969</v>
      </c>
      <c r="M50" s="323">
        <v>494005153</v>
      </c>
      <c r="N50" s="324">
        <v>533166284</v>
      </c>
    </row>
    <row r="51" spans="1:14" x14ac:dyDescent="0.3">
      <c r="A51" s="397" t="s">
        <v>208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x14ac:dyDescent="0.3">
      <c r="A52" s="398" t="s">
        <v>209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x14ac:dyDescent="0.3">
      <c r="A53" s="398" t="s">
        <v>210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x14ac:dyDescent="0.3">
      <c r="A54" s="398" t="s">
        <v>211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x14ac:dyDescent="0.3">
      <c r="A55" s="398" t="s">
        <v>212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 x14ac:dyDescent="0.3">
      <c r="A56" s="399" t="s">
        <v>213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6" x14ac:dyDescent="0.3">
      <c r="A58" s="83" t="s">
        <v>345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7">
    <mergeCell ref="A49:N49"/>
    <mergeCell ref="C2:E2"/>
    <mergeCell ref="F2:H2"/>
    <mergeCell ref="I2:K2"/>
    <mergeCell ref="L2:N2"/>
    <mergeCell ref="A4:N4"/>
    <mergeCell ref="A44:N4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1"/>
    </sheetView>
  </sheetViews>
  <sheetFormatPr defaultRowHeight="14.4" x14ac:dyDescent="0.3"/>
  <sheetData>
    <row r="1" spans="1:10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58"/>
      <c r="B2" s="664" t="s">
        <v>214</v>
      </c>
      <c r="C2" s="662"/>
      <c r="D2" s="662"/>
      <c r="E2" s="662"/>
      <c r="F2" s="662"/>
      <c r="G2" s="662"/>
      <c r="H2" s="662"/>
      <c r="I2" s="662"/>
      <c r="J2" s="663"/>
    </row>
    <row r="3" spans="1:10" x14ac:dyDescent="0.3">
      <c r="A3" s="158"/>
      <c r="B3" s="659" t="s">
        <v>215</v>
      </c>
      <c r="C3" s="660"/>
      <c r="D3" s="661"/>
      <c r="E3" s="662" t="s">
        <v>216</v>
      </c>
      <c r="F3" s="662"/>
      <c r="G3" s="663"/>
      <c r="H3" s="662" t="s">
        <v>220</v>
      </c>
      <c r="I3" s="662"/>
      <c r="J3" s="663"/>
    </row>
    <row r="4" spans="1:10" x14ac:dyDescent="0.3">
      <c r="A4" s="200"/>
      <c r="B4" s="326" t="s">
        <v>97</v>
      </c>
      <c r="C4" s="327" t="s">
        <v>98</v>
      </c>
      <c r="D4" s="328" t="s">
        <v>99</v>
      </c>
      <c r="E4" s="327" t="s">
        <v>97</v>
      </c>
      <c r="F4" s="327" t="s">
        <v>98</v>
      </c>
      <c r="G4" s="328" t="s">
        <v>99</v>
      </c>
      <c r="H4" s="327" t="s">
        <v>97</v>
      </c>
      <c r="I4" s="327" t="s">
        <v>98</v>
      </c>
      <c r="J4" s="328" t="s">
        <v>99</v>
      </c>
    </row>
    <row r="5" spans="1:10" x14ac:dyDescent="0.3">
      <c r="A5" s="158">
        <v>2016</v>
      </c>
      <c r="B5" s="187">
        <v>159994683</v>
      </c>
      <c r="C5" s="253">
        <v>159994683</v>
      </c>
      <c r="D5" s="254">
        <v>159994683</v>
      </c>
      <c r="E5" s="253">
        <v>36646937</v>
      </c>
      <c r="F5" s="253">
        <v>36646937</v>
      </c>
      <c r="G5" s="254">
        <v>36646937</v>
      </c>
      <c r="H5" s="253">
        <v>196641620</v>
      </c>
      <c r="I5" s="253">
        <v>196641620</v>
      </c>
      <c r="J5" s="254">
        <v>196641620</v>
      </c>
    </row>
    <row r="6" spans="1:10" x14ac:dyDescent="0.3">
      <c r="A6" s="158">
        <v>2020</v>
      </c>
      <c r="B6" s="39">
        <v>158938901</v>
      </c>
      <c r="C6" s="40">
        <v>166117764</v>
      </c>
      <c r="D6" s="256">
        <v>174901153</v>
      </c>
      <c r="E6" s="40">
        <v>36250776</v>
      </c>
      <c r="F6" s="40">
        <v>38635359</v>
      </c>
      <c r="G6" s="256">
        <v>41328170</v>
      </c>
      <c r="H6" s="40">
        <v>195189677</v>
      </c>
      <c r="I6" s="40">
        <v>204753123</v>
      </c>
      <c r="J6" s="256">
        <v>216229323</v>
      </c>
    </row>
    <row r="7" spans="1:10" x14ac:dyDescent="0.3">
      <c r="A7" s="158">
        <v>2030</v>
      </c>
      <c r="B7" s="39">
        <v>187147308</v>
      </c>
      <c r="C7" s="40">
        <v>196249349</v>
      </c>
      <c r="D7" s="256">
        <v>206248950</v>
      </c>
      <c r="E7" s="40">
        <v>42300700</v>
      </c>
      <c r="F7" s="40">
        <v>46494732</v>
      </c>
      <c r="G7" s="256">
        <v>51574197</v>
      </c>
      <c r="H7" s="40">
        <v>229448008</v>
      </c>
      <c r="I7" s="40">
        <v>242744081</v>
      </c>
      <c r="J7" s="256">
        <v>257823147</v>
      </c>
    </row>
    <row r="8" spans="1:10" x14ac:dyDescent="0.3">
      <c r="A8" s="158">
        <v>2040</v>
      </c>
      <c r="B8" s="39">
        <v>231826004</v>
      </c>
      <c r="C8" s="40">
        <v>238562647</v>
      </c>
      <c r="D8" s="256">
        <v>250301998</v>
      </c>
      <c r="E8" s="40">
        <v>52710771</v>
      </c>
      <c r="F8" s="40">
        <v>58866335</v>
      </c>
      <c r="G8" s="256">
        <v>68153771</v>
      </c>
      <c r="H8" s="40">
        <v>284536775</v>
      </c>
      <c r="I8" s="40">
        <v>297428982</v>
      </c>
      <c r="J8" s="256">
        <v>318455769</v>
      </c>
    </row>
    <row r="9" spans="1:10" x14ac:dyDescent="0.3">
      <c r="A9" s="158">
        <v>2050</v>
      </c>
      <c r="B9" s="195">
        <v>280714763</v>
      </c>
      <c r="C9" s="329">
        <v>284261817</v>
      </c>
      <c r="D9" s="330">
        <v>298378009</v>
      </c>
      <c r="E9" s="329">
        <v>64826517</v>
      </c>
      <c r="F9" s="329">
        <v>73305228</v>
      </c>
      <c r="G9" s="330">
        <v>88093831</v>
      </c>
      <c r="H9" s="329">
        <v>345541280</v>
      </c>
      <c r="I9" s="329">
        <v>357567045</v>
      </c>
      <c r="J9" s="330">
        <v>386471840</v>
      </c>
    </row>
    <row r="10" spans="1:10" x14ac:dyDescent="0.3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x14ac:dyDescent="0.3">
      <c r="A11" s="158"/>
      <c r="B11" s="664" t="s">
        <v>217</v>
      </c>
      <c r="C11" s="662"/>
      <c r="D11" s="662"/>
      <c r="E11" s="662"/>
      <c r="F11" s="662"/>
      <c r="G11" s="662"/>
      <c r="H11" s="662"/>
      <c r="I11" s="662"/>
      <c r="J11" s="663"/>
    </row>
    <row r="12" spans="1:10" x14ac:dyDescent="0.3">
      <c r="A12" s="158"/>
      <c r="B12" s="659" t="s">
        <v>215</v>
      </c>
      <c r="C12" s="660"/>
      <c r="D12" s="661"/>
      <c r="E12" s="662" t="s">
        <v>216</v>
      </c>
      <c r="F12" s="662"/>
      <c r="G12" s="663"/>
      <c r="H12" s="662" t="s">
        <v>220</v>
      </c>
      <c r="I12" s="662"/>
      <c r="J12" s="663"/>
    </row>
    <row r="13" spans="1:10" x14ac:dyDescent="0.3">
      <c r="A13" s="158"/>
      <c r="B13" s="326" t="s">
        <v>97</v>
      </c>
      <c r="C13" s="327" t="s">
        <v>98</v>
      </c>
      <c r="D13" s="328" t="s">
        <v>99</v>
      </c>
      <c r="E13" s="327" t="s">
        <v>97</v>
      </c>
      <c r="F13" s="327" t="s">
        <v>98</v>
      </c>
      <c r="G13" s="328" t="s">
        <v>99</v>
      </c>
      <c r="H13" s="327" t="s">
        <v>97</v>
      </c>
      <c r="I13" s="327" t="s">
        <v>98</v>
      </c>
      <c r="J13" s="328" t="s">
        <v>99</v>
      </c>
    </row>
    <row r="14" spans="1:10" x14ac:dyDescent="0.3">
      <c r="A14" s="158">
        <v>2016</v>
      </c>
      <c r="B14" s="187">
        <v>5700978</v>
      </c>
      <c r="C14" s="253">
        <v>5700978</v>
      </c>
      <c r="D14" s="254">
        <v>5700978</v>
      </c>
      <c r="E14" s="253">
        <v>4371999</v>
      </c>
      <c r="F14" s="253">
        <v>4371999</v>
      </c>
      <c r="G14" s="254">
        <v>4371999</v>
      </c>
      <c r="H14" s="253">
        <v>10072977</v>
      </c>
      <c r="I14" s="253">
        <v>10072977</v>
      </c>
      <c r="J14" s="254">
        <v>10072977</v>
      </c>
    </row>
    <row r="15" spans="1:10" x14ac:dyDescent="0.3">
      <c r="A15" s="158">
        <v>2020</v>
      </c>
      <c r="B15" s="39">
        <v>6521993</v>
      </c>
      <c r="C15" s="40">
        <v>6941044</v>
      </c>
      <c r="D15" s="256">
        <v>7416119</v>
      </c>
      <c r="E15" s="40">
        <v>4673200</v>
      </c>
      <c r="F15" s="40">
        <v>4975737</v>
      </c>
      <c r="G15" s="256">
        <v>5383082</v>
      </c>
      <c r="H15" s="40">
        <v>11195193</v>
      </c>
      <c r="I15" s="40">
        <v>11916781</v>
      </c>
      <c r="J15" s="256">
        <v>12799201</v>
      </c>
    </row>
    <row r="16" spans="1:10" x14ac:dyDescent="0.3">
      <c r="A16" s="158">
        <v>2030</v>
      </c>
      <c r="B16" s="39">
        <v>7473285</v>
      </c>
      <c r="C16" s="40">
        <v>7772899</v>
      </c>
      <c r="D16" s="256">
        <v>8102269</v>
      </c>
      <c r="E16" s="40">
        <v>4988437</v>
      </c>
      <c r="F16" s="40">
        <v>5360458</v>
      </c>
      <c r="G16" s="256">
        <v>5567120</v>
      </c>
      <c r="H16" s="40">
        <v>12461722</v>
      </c>
      <c r="I16" s="40">
        <v>13133357</v>
      </c>
      <c r="J16" s="256">
        <v>13669389</v>
      </c>
    </row>
    <row r="17" spans="1:10" x14ac:dyDescent="0.3">
      <c r="A17" s="158">
        <v>2040</v>
      </c>
      <c r="B17" s="39">
        <v>7464273</v>
      </c>
      <c r="C17" s="40">
        <v>7541357</v>
      </c>
      <c r="D17" s="256">
        <v>7872079</v>
      </c>
      <c r="E17" s="40">
        <v>4829737</v>
      </c>
      <c r="F17" s="40">
        <v>5155373</v>
      </c>
      <c r="G17" s="256">
        <v>5066938</v>
      </c>
      <c r="H17" s="40">
        <v>12294010</v>
      </c>
      <c r="I17" s="40">
        <v>12696730</v>
      </c>
      <c r="J17" s="256">
        <v>12939017</v>
      </c>
    </row>
    <row r="18" spans="1:10" x14ac:dyDescent="0.3">
      <c r="A18" s="158">
        <v>2050</v>
      </c>
      <c r="B18" s="195">
        <v>7309827</v>
      </c>
      <c r="C18" s="329">
        <v>7102004</v>
      </c>
      <c r="D18" s="330">
        <v>7309557</v>
      </c>
      <c r="E18" s="329">
        <v>4872921</v>
      </c>
      <c r="F18" s="329">
        <v>5235018</v>
      </c>
      <c r="G18" s="330">
        <v>5062756</v>
      </c>
      <c r="H18" s="329">
        <v>12182748</v>
      </c>
      <c r="I18" s="329">
        <v>12337022</v>
      </c>
      <c r="J18" s="330">
        <v>12372313</v>
      </c>
    </row>
    <row r="19" spans="1:10" x14ac:dyDescent="0.3">
      <c r="A19" s="158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x14ac:dyDescent="0.3">
      <c r="A20" s="158"/>
      <c r="B20" s="664" t="s">
        <v>218</v>
      </c>
      <c r="C20" s="662"/>
      <c r="D20" s="662"/>
      <c r="E20" s="662"/>
      <c r="F20" s="662"/>
      <c r="G20" s="662"/>
      <c r="H20" s="662"/>
      <c r="I20" s="662"/>
      <c r="J20" s="663"/>
    </row>
    <row r="21" spans="1:10" x14ac:dyDescent="0.3">
      <c r="A21" s="158"/>
      <c r="B21" s="659" t="s">
        <v>215</v>
      </c>
      <c r="C21" s="660"/>
      <c r="D21" s="661"/>
      <c r="E21" s="662" t="s">
        <v>216</v>
      </c>
      <c r="F21" s="662"/>
      <c r="G21" s="663"/>
      <c r="H21" s="662" t="s">
        <v>220</v>
      </c>
      <c r="I21" s="662"/>
      <c r="J21" s="663"/>
    </row>
    <row r="22" spans="1:10" x14ac:dyDescent="0.3">
      <c r="A22" s="158"/>
      <c r="B22" s="326" t="s">
        <v>97</v>
      </c>
      <c r="C22" s="327" t="s">
        <v>98</v>
      </c>
      <c r="D22" s="328" t="s">
        <v>99</v>
      </c>
      <c r="E22" s="327" t="s">
        <v>97</v>
      </c>
      <c r="F22" s="327" t="s">
        <v>98</v>
      </c>
      <c r="G22" s="328" t="s">
        <v>99</v>
      </c>
      <c r="H22" s="327" t="s">
        <v>97</v>
      </c>
      <c r="I22" s="327" t="s">
        <v>98</v>
      </c>
      <c r="J22" s="328" t="s">
        <v>99</v>
      </c>
    </row>
    <row r="23" spans="1:10" x14ac:dyDescent="0.3">
      <c r="A23" s="158">
        <v>2016</v>
      </c>
      <c r="B23" s="187">
        <v>10728742</v>
      </c>
      <c r="C23" s="253">
        <v>10728742</v>
      </c>
      <c r="D23" s="254">
        <v>10728742</v>
      </c>
      <c r="E23" s="253">
        <v>13599670</v>
      </c>
      <c r="F23" s="253">
        <v>13599670</v>
      </c>
      <c r="G23" s="254">
        <v>13599670</v>
      </c>
      <c r="H23" s="253">
        <v>24328412</v>
      </c>
      <c r="I23" s="253">
        <v>24328412</v>
      </c>
      <c r="J23" s="254">
        <v>24328412</v>
      </c>
    </row>
    <row r="24" spans="1:10" x14ac:dyDescent="0.3">
      <c r="A24" s="158">
        <v>2020</v>
      </c>
      <c r="B24" s="39">
        <v>15134299</v>
      </c>
      <c r="C24" s="40">
        <v>16210694</v>
      </c>
      <c r="D24" s="256">
        <v>17732923</v>
      </c>
      <c r="E24" s="40">
        <v>18074093</v>
      </c>
      <c r="F24" s="40">
        <v>19298891</v>
      </c>
      <c r="G24" s="256">
        <v>21022917</v>
      </c>
      <c r="H24" s="40">
        <v>33208392</v>
      </c>
      <c r="I24" s="40">
        <v>35509585</v>
      </c>
      <c r="J24" s="256">
        <v>38755840</v>
      </c>
    </row>
    <row r="25" spans="1:10" x14ac:dyDescent="0.3">
      <c r="A25" s="158">
        <v>2030</v>
      </c>
      <c r="B25" s="39">
        <v>17161064</v>
      </c>
      <c r="C25" s="40">
        <v>19117031</v>
      </c>
      <c r="D25" s="256">
        <v>21637545</v>
      </c>
      <c r="E25" s="40">
        <v>21196727</v>
      </c>
      <c r="F25" s="40">
        <v>23445226</v>
      </c>
      <c r="G25" s="256">
        <v>26029174</v>
      </c>
      <c r="H25" s="40">
        <v>38357791</v>
      </c>
      <c r="I25" s="40">
        <v>42562257</v>
      </c>
      <c r="J25" s="256">
        <v>47666719</v>
      </c>
    </row>
    <row r="26" spans="1:10" x14ac:dyDescent="0.3">
      <c r="A26" s="158">
        <v>2040</v>
      </c>
      <c r="B26" s="39">
        <v>18575317</v>
      </c>
      <c r="C26" s="40">
        <v>21348645</v>
      </c>
      <c r="D26" s="256">
        <v>25305013</v>
      </c>
      <c r="E26" s="40">
        <v>23441357</v>
      </c>
      <c r="F26" s="40">
        <v>26663192</v>
      </c>
      <c r="G26" s="256">
        <v>30319713</v>
      </c>
      <c r="H26" s="40">
        <v>42016674</v>
      </c>
      <c r="I26" s="40">
        <v>48011837</v>
      </c>
      <c r="J26" s="256">
        <v>55624726</v>
      </c>
    </row>
    <row r="27" spans="1:10" x14ac:dyDescent="0.3">
      <c r="A27" s="158">
        <v>2050</v>
      </c>
      <c r="B27" s="195">
        <v>19966502</v>
      </c>
      <c r="C27" s="329">
        <v>23344422</v>
      </c>
      <c r="D27" s="330">
        <v>26454086</v>
      </c>
      <c r="E27" s="329">
        <v>25231936</v>
      </c>
      <c r="F27" s="329">
        <v>29342897</v>
      </c>
      <c r="G27" s="330">
        <v>31448696</v>
      </c>
      <c r="H27" s="329">
        <v>45198438</v>
      </c>
      <c r="I27" s="329">
        <v>52687319</v>
      </c>
      <c r="J27" s="330">
        <v>57902782</v>
      </c>
    </row>
    <row r="28" spans="1:10" x14ac:dyDescent="0.3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x14ac:dyDescent="0.3">
      <c r="A29" s="158"/>
      <c r="B29" s="664" t="s">
        <v>219</v>
      </c>
      <c r="C29" s="662"/>
      <c r="D29" s="662"/>
      <c r="E29" s="662"/>
      <c r="F29" s="662"/>
      <c r="G29" s="662"/>
      <c r="H29" s="662"/>
      <c r="I29" s="662"/>
      <c r="J29" s="663"/>
    </row>
    <row r="30" spans="1:10" x14ac:dyDescent="0.3">
      <c r="A30" s="158"/>
      <c r="B30" s="659" t="s">
        <v>215</v>
      </c>
      <c r="C30" s="660"/>
      <c r="D30" s="661"/>
      <c r="E30" s="662" t="s">
        <v>216</v>
      </c>
      <c r="F30" s="662"/>
      <c r="G30" s="663"/>
      <c r="H30" s="662" t="s">
        <v>220</v>
      </c>
      <c r="I30" s="662"/>
      <c r="J30" s="663"/>
    </row>
    <row r="31" spans="1:10" x14ac:dyDescent="0.3">
      <c r="A31" s="158"/>
      <c r="B31" s="326" t="s">
        <v>97</v>
      </c>
      <c r="C31" s="327" t="s">
        <v>98</v>
      </c>
      <c r="D31" s="328" t="s">
        <v>99</v>
      </c>
      <c r="E31" s="327" t="s">
        <v>97</v>
      </c>
      <c r="F31" s="327" t="s">
        <v>98</v>
      </c>
      <c r="G31" s="328" t="s">
        <v>99</v>
      </c>
      <c r="H31" s="327" t="s">
        <v>97</v>
      </c>
      <c r="I31" s="327" t="s">
        <v>98</v>
      </c>
      <c r="J31" s="328" t="s">
        <v>99</v>
      </c>
    </row>
    <row r="32" spans="1:10" x14ac:dyDescent="0.3">
      <c r="A32" s="158">
        <v>2016</v>
      </c>
      <c r="B32" s="187">
        <v>176424403</v>
      </c>
      <c r="C32" s="253">
        <v>176424403</v>
      </c>
      <c r="D32" s="254">
        <v>176424403</v>
      </c>
      <c r="E32" s="253">
        <v>54618606</v>
      </c>
      <c r="F32" s="253">
        <v>54618606</v>
      </c>
      <c r="G32" s="254">
        <v>54618606</v>
      </c>
      <c r="H32" s="253">
        <v>231043009</v>
      </c>
      <c r="I32" s="253">
        <v>231043009</v>
      </c>
      <c r="J32" s="254">
        <v>231043009</v>
      </c>
    </row>
    <row r="33" spans="1:10" x14ac:dyDescent="0.3">
      <c r="A33" s="158">
        <v>2020</v>
      </c>
      <c r="B33" s="39">
        <v>180595193</v>
      </c>
      <c r="C33" s="40">
        <v>189269502</v>
      </c>
      <c r="D33" s="256">
        <v>200050195</v>
      </c>
      <c r="E33" s="40">
        <v>58998069</v>
      </c>
      <c r="F33" s="40">
        <v>62909987</v>
      </c>
      <c r="G33" s="256">
        <v>67734169</v>
      </c>
      <c r="H33" s="40">
        <v>239593262</v>
      </c>
      <c r="I33" s="40">
        <v>252179489</v>
      </c>
      <c r="J33" s="256">
        <v>267784364</v>
      </c>
    </row>
    <row r="34" spans="1:10" x14ac:dyDescent="0.3">
      <c r="A34" s="158">
        <v>2030</v>
      </c>
      <c r="B34" s="39">
        <v>211781657</v>
      </c>
      <c r="C34" s="40">
        <v>223139279</v>
      </c>
      <c r="D34" s="256">
        <v>235988764</v>
      </c>
      <c r="E34" s="40">
        <v>68485864</v>
      </c>
      <c r="F34" s="40">
        <v>75300416</v>
      </c>
      <c r="G34" s="256">
        <v>83170491</v>
      </c>
      <c r="H34" s="40">
        <v>280267521</v>
      </c>
      <c r="I34" s="40">
        <v>298439695</v>
      </c>
      <c r="J34" s="256">
        <v>319159255</v>
      </c>
    </row>
    <row r="35" spans="1:10" x14ac:dyDescent="0.3">
      <c r="A35" s="158">
        <v>2040</v>
      </c>
      <c r="B35" s="39">
        <v>257865594</v>
      </c>
      <c r="C35" s="40">
        <v>267452649</v>
      </c>
      <c r="D35" s="256">
        <v>283479090</v>
      </c>
      <c r="E35" s="40">
        <v>80981865</v>
      </c>
      <c r="F35" s="40">
        <v>90684900</v>
      </c>
      <c r="G35" s="256">
        <v>103540422</v>
      </c>
      <c r="H35" s="40">
        <v>338847459</v>
      </c>
      <c r="I35" s="40">
        <v>358137549</v>
      </c>
      <c r="J35" s="256">
        <v>387019512</v>
      </c>
    </row>
    <row r="36" spans="1:10" x14ac:dyDescent="0.3">
      <c r="A36" s="158">
        <v>2050</v>
      </c>
      <c r="B36" s="195">
        <v>307991092</v>
      </c>
      <c r="C36" s="329">
        <v>314708243</v>
      </c>
      <c r="D36" s="330">
        <v>332141652</v>
      </c>
      <c r="E36" s="329">
        <v>94931374</v>
      </c>
      <c r="F36" s="329">
        <v>107883143</v>
      </c>
      <c r="G36" s="330">
        <v>124605283</v>
      </c>
      <c r="H36" s="329">
        <v>402922466</v>
      </c>
      <c r="I36" s="329">
        <v>422591386</v>
      </c>
      <c r="J36" s="330">
        <v>456746935</v>
      </c>
    </row>
    <row r="37" spans="1:10" x14ac:dyDescent="0.3">
      <c r="A37" s="398" t="s">
        <v>148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x14ac:dyDescent="0.3">
      <c r="A38" s="398" t="s">
        <v>222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3">
      <c r="A39" s="398" t="s">
        <v>223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3">
      <c r="A40" s="399" t="s">
        <v>224</v>
      </c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5.6" x14ac:dyDescent="0.3">
      <c r="A41" s="12" t="s">
        <v>346</v>
      </c>
    </row>
  </sheetData>
  <mergeCells count="16">
    <mergeCell ref="B30:D30"/>
    <mergeCell ref="E30:G30"/>
    <mergeCell ref="H30:J30"/>
    <mergeCell ref="B2:J2"/>
    <mergeCell ref="B3:D3"/>
    <mergeCell ref="E3:G3"/>
    <mergeCell ref="H3:J3"/>
    <mergeCell ref="B11:J11"/>
    <mergeCell ref="B12:D12"/>
    <mergeCell ref="E12:G12"/>
    <mergeCell ref="H12:J12"/>
    <mergeCell ref="B20:J20"/>
    <mergeCell ref="B21:D21"/>
    <mergeCell ref="E21:G21"/>
    <mergeCell ref="H21:J21"/>
    <mergeCell ref="B29:J2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"/>
    </sheetView>
  </sheetViews>
  <sheetFormatPr defaultRowHeight="14.4" x14ac:dyDescent="0.3"/>
  <sheetData>
    <row r="1" spans="1:13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58"/>
      <c r="B2" s="664" t="s">
        <v>225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x14ac:dyDescent="0.3">
      <c r="A3" s="158"/>
      <c r="B3" s="659" t="s">
        <v>226</v>
      </c>
      <c r="C3" s="660"/>
      <c r="D3" s="661"/>
      <c r="E3" s="665" t="s">
        <v>227</v>
      </c>
      <c r="F3" s="665"/>
      <c r="G3" s="666"/>
      <c r="H3" s="662" t="s">
        <v>228</v>
      </c>
      <c r="I3" s="662"/>
      <c r="J3" s="663"/>
      <c r="K3" s="662" t="s">
        <v>0</v>
      </c>
      <c r="L3" s="662"/>
      <c r="M3" s="663"/>
    </row>
    <row r="4" spans="1:13" x14ac:dyDescent="0.3">
      <c r="A4" s="200"/>
      <c r="B4" s="326" t="s">
        <v>97</v>
      </c>
      <c r="C4" s="327" t="s">
        <v>98</v>
      </c>
      <c r="D4" s="328" t="s">
        <v>99</v>
      </c>
      <c r="E4" s="331" t="s">
        <v>97</v>
      </c>
      <c r="F4" s="331" t="s">
        <v>98</v>
      </c>
      <c r="G4" s="332" t="s">
        <v>99</v>
      </c>
      <c r="H4" s="327" t="s">
        <v>97</v>
      </c>
      <c r="I4" s="327" t="s">
        <v>98</v>
      </c>
      <c r="J4" s="328" t="s">
        <v>99</v>
      </c>
      <c r="K4" s="327" t="s">
        <v>97</v>
      </c>
      <c r="L4" s="327" t="s">
        <v>98</v>
      </c>
      <c r="M4" s="328" t="s">
        <v>99</v>
      </c>
    </row>
    <row r="5" spans="1:13" x14ac:dyDescent="0.3">
      <c r="A5" s="158">
        <v>2016</v>
      </c>
      <c r="B5" s="187">
        <v>29030724</v>
      </c>
      <c r="C5" s="253">
        <v>29030724</v>
      </c>
      <c r="D5" s="254">
        <v>29030724</v>
      </c>
      <c r="E5" s="333">
        <v>5472798</v>
      </c>
      <c r="F5" s="333">
        <v>5472798</v>
      </c>
      <c r="G5" s="334">
        <v>5472798</v>
      </c>
      <c r="H5" s="253">
        <v>2336431</v>
      </c>
      <c r="I5" s="253">
        <v>2336431</v>
      </c>
      <c r="J5" s="254">
        <v>2336431</v>
      </c>
      <c r="K5" s="253">
        <v>36839953</v>
      </c>
      <c r="L5" s="253">
        <v>36839953</v>
      </c>
      <c r="M5" s="254">
        <v>36839953</v>
      </c>
    </row>
    <row r="6" spans="1:13" x14ac:dyDescent="0.3">
      <c r="A6" s="158">
        <v>2020</v>
      </c>
      <c r="B6" s="39">
        <v>28840192</v>
      </c>
      <c r="C6" s="40">
        <v>30502598</v>
      </c>
      <c r="D6" s="256">
        <v>31848670</v>
      </c>
      <c r="E6" s="335">
        <v>12492178</v>
      </c>
      <c r="F6" s="335">
        <v>13348446</v>
      </c>
      <c r="G6" s="336">
        <v>14323324</v>
      </c>
      <c r="H6" s="40">
        <v>2336431</v>
      </c>
      <c r="I6" s="40">
        <v>2336431</v>
      </c>
      <c r="J6" s="256">
        <v>2336431</v>
      </c>
      <c r="K6" s="40">
        <v>43668801</v>
      </c>
      <c r="L6" s="40">
        <v>46187475</v>
      </c>
      <c r="M6" s="256">
        <v>48508425</v>
      </c>
    </row>
    <row r="7" spans="1:13" x14ac:dyDescent="0.3">
      <c r="A7" s="158">
        <v>2030</v>
      </c>
      <c r="B7" s="39">
        <v>32225132</v>
      </c>
      <c r="C7" s="40">
        <v>35615174</v>
      </c>
      <c r="D7" s="256">
        <v>37900146</v>
      </c>
      <c r="E7" s="335">
        <v>18649750</v>
      </c>
      <c r="F7" s="335">
        <v>19725036</v>
      </c>
      <c r="G7" s="336">
        <v>20345584</v>
      </c>
      <c r="H7" s="40">
        <v>2336431</v>
      </c>
      <c r="I7" s="40">
        <v>2336431</v>
      </c>
      <c r="J7" s="256">
        <v>2336431</v>
      </c>
      <c r="K7" s="40">
        <v>53211313</v>
      </c>
      <c r="L7" s="40">
        <v>57676641</v>
      </c>
      <c r="M7" s="256">
        <v>60582161</v>
      </c>
    </row>
    <row r="8" spans="1:13" x14ac:dyDescent="0.3">
      <c r="A8" s="158">
        <v>2040</v>
      </c>
      <c r="B8" s="39">
        <v>35856752</v>
      </c>
      <c r="C8" s="40">
        <v>40381206</v>
      </c>
      <c r="D8" s="256">
        <v>43832150</v>
      </c>
      <c r="E8" s="335">
        <v>19907726</v>
      </c>
      <c r="F8" s="335">
        <v>20662392</v>
      </c>
      <c r="G8" s="336">
        <v>21092696</v>
      </c>
      <c r="H8" s="40">
        <v>2336431</v>
      </c>
      <c r="I8" s="40">
        <v>2336431</v>
      </c>
      <c r="J8" s="256">
        <v>2336431</v>
      </c>
      <c r="K8" s="40">
        <v>58100909</v>
      </c>
      <c r="L8" s="40">
        <v>63380029</v>
      </c>
      <c r="M8" s="256">
        <v>67261277</v>
      </c>
    </row>
    <row r="9" spans="1:13" x14ac:dyDescent="0.3">
      <c r="A9" s="158">
        <v>2050</v>
      </c>
      <c r="B9" s="39">
        <v>42194426</v>
      </c>
      <c r="C9" s="40">
        <v>48069690</v>
      </c>
      <c r="D9" s="256">
        <v>52994812</v>
      </c>
      <c r="E9" s="335">
        <v>20741646</v>
      </c>
      <c r="F9" s="335">
        <v>21007646</v>
      </c>
      <c r="G9" s="336">
        <v>21088106</v>
      </c>
      <c r="H9" s="40">
        <v>2336431</v>
      </c>
      <c r="I9" s="40">
        <v>2336431</v>
      </c>
      <c r="J9" s="256">
        <v>2336431</v>
      </c>
      <c r="K9" s="40">
        <v>65272503</v>
      </c>
      <c r="L9" s="40">
        <v>71413767</v>
      </c>
      <c r="M9" s="256">
        <v>76419349</v>
      </c>
    </row>
    <row r="10" spans="1:13" x14ac:dyDescent="0.3">
      <c r="A10" s="397" t="s">
        <v>148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3">
      <c r="A11" s="398" t="s">
        <v>229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x14ac:dyDescent="0.3">
      <c r="A12" s="398" t="s">
        <v>230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3">
      <c r="A13" s="399" t="s">
        <v>231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5" spans="1:13" ht="15.6" x14ac:dyDescent="0.3">
      <c r="A15" s="12" t="s">
        <v>347</v>
      </c>
    </row>
  </sheetData>
  <mergeCells count="5">
    <mergeCell ref="B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19" sqref="F19"/>
    </sheetView>
  </sheetViews>
  <sheetFormatPr defaultRowHeight="14.4" x14ac:dyDescent="0.3"/>
  <cols>
    <col min="1" max="1" width="13.109375" customWidth="1"/>
    <col min="2" max="11" width="15.6640625" customWidth="1"/>
  </cols>
  <sheetData>
    <row r="1" spans="1:12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84"/>
      <c r="B2" s="602" t="s">
        <v>16</v>
      </c>
      <c r="C2" s="603"/>
      <c r="D2" s="602" t="s">
        <v>20</v>
      </c>
      <c r="E2" s="603"/>
      <c r="F2" s="602" t="s">
        <v>30</v>
      </c>
      <c r="G2" s="603"/>
      <c r="H2" s="602" t="s">
        <v>36</v>
      </c>
      <c r="I2" s="603"/>
      <c r="J2" s="602" t="s">
        <v>32</v>
      </c>
      <c r="K2" s="603"/>
      <c r="L2" s="1"/>
    </row>
    <row r="3" spans="1:12" x14ac:dyDescent="0.3">
      <c r="A3" s="85"/>
      <c r="B3" s="385" t="s">
        <v>68</v>
      </c>
      <c r="C3" s="21" t="s">
        <v>69</v>
      </c>
      <c r="D3" s="392" t="s">
        <v>68</v>
      </c>
      <c r="E3" s="21" t="s">
        <v>69</v>
      </c>
      <c r="F3" s="392" t="s">
        <v>68</v>
      </c>
      <c r="G3" s="21" t="s">
        <v>69</v>
      </c>
      <c r="H3" s="385" t="s">
        <v>68</v>
      </c>
      <c r="I3" s="21" t="s">
        <v>69</v>
      </c>
      <c r="J3" s="392" t="s">
        <v>68</v>
      </c>
      <c r="K3" s="21" t="s">
        <v>69</v>
      </c>
      <c r="L3" s="1"/>
    </row>
    <row r="4" spans="1:12" x14ac:dyDescent="0.3">
      <c r="A4" s="393" t="s">
        <v>40</v>
      </c>
      <c r="B4" s="94">
        <v>0.43129086264219391</v>
      </c>
      <c r="C4" s="91">
        <v>0.48926800025358796</v>
      </c>
      <c r="D4" s="94">
        <v>0.53713760807744038</v>
      </c>
      <c r="E4" s="91">
        <v>0.5329676562957345</v>
      </c>
      <c r="F4" s="94">
        <v>0.3536076759446406</v>
      </c>
      <c r="G4" s="91">
        <v>0.39753680765974758</v>
      </c>
      <c r="H4" s="94">
        <v>0.52844383576366871</v>
      </c>
      <c r="I4" s="91">
        <v>0.51245281059696601</v>
      </c>
      <c r="J4" s="94">
        <v>1.3149430919576987E-3</v>
      </c>
      <c r="K4" s="91">
        <v>2.4810418595382186E-3</v>
      </c>
      <c r="L4" s="1"/>
    </row>
    <row r="5" spans="1:12" x14ac:dyDescent="0.3">
      <c r="A5" s="394" t="s">
        <v>70</v>
      </c>
      <c r="B5" s="95">
        <v>0.42774329047748921</v>
      </c>
      <c r="C5" s="92">
        <v>0.41555445132679814</v>
      </c>
      <c r="D5" s="95">
        <v>0.27115346401914309</v>
      </c>
      <c r="E5" s="92">
        <v>0.28866275132528424</v>
      </c>
      <c r="F5" s="95">
        <v>0.39980867120226182</v>
      </c>
      <c r="G5" s="92">
        <v>0.36139182978000706</v>
      </c>
      <c r="H5" s="95">
        <v>0.22664211462097755</v>
      </c>
      <c r="I5" s="92">
        <v>0.26805604773443409</v>
      </c>
      <c r="J5" s="95">
        <v>2.1098661688841607E-3</v>
      </c>
      <c r="K5" s="92">
        <v>4.2333967584733626E-3</v>
      </c>
      <c r="L5" s="1"/>
    </row>
    <row r="6" spans="1:12" x14ac:dyDescent="0.3">
      <c r="A6" s="394" t="s">
        <v>71</v>
      </c>
      <c r="B6" s="95">
        <v>2.8350888083707025E-2</v>
      </c>
      <c r="C6" s="92">
        <v>1.9876856882546732E-2</v>
      </c>
      <c r="D6" s="95">
        <v>3.143909770980037E-2</v>
      </c>
      <c r="E6" s="92">
        <v>2.7109337093140042E-2</v>
      </c>
      <c r="F6" s="95">
        <v>4.9316194688446544E-2</v>
      </c>
      <c r="G6" s="92">
        <v>5.7202510128931988E-2</v>
      </c>
      <c r="H6" s="95">
        <v>0.14128710719712817</v>
      </c>
      <c r="I6" s="92">
        <v>0.133869669511339</v>
      </c>
      <c r="J6" s="95">
        <v>7.4065433176844712E-4</v>
      </c>
      <c r="K6" s="92">
        <v>2.30616167432999E-3</v>
      </c>
      <c r="L6" s="1"/>
    </row>
    <row r="7" spans="1:12" x14ac:dyDescent="0.3">
      <c r="A7" s="394" t="s">
        <v>10</v>
      </c>
      <c r="B7" s="95">
        <v>1.8693956504335172E-2</v>
      </c>
      <c r="C7" s="92">
        <v>1.1711288302637624E-2</v>
      </c>
      <c r="D7" s="95">
        <v>2.9238887577823804E-2</v>
      </c>
      <c r="E7" s="92">
        <v>2.9139207709815033E-2</v>
      </c>
      <c r="F7" s="95">
        <v>9.423496523189176E-2</v>
      </c>
      <c r="G7" s="92">
        <v>8.5814960690076339E-2</v>
      </c>
      <c r="H7" s="95">
        <v>3.7452098409295559E-2</v>
      </c>
      <c r="I7" s="92">
        <v>4.1127148450188E-2</v>
      </c>
      <c r="J7" s="95">
        <v>3.9770729614003159E-2</v>
      </c>
      <c r="K7" s="92">
        <v>5.3560150994339681E-2</v>
      </c>
      <c r="L7" s="1"/>
    </row>
    <row r="8" spans="1:12" x14ac:dyDescent="0.3">
      <c r="A8" s="394" t="s">
        <v>72</v>
      </c>
      <c r="B8" s="95">
        <v>1.5308253495452477E-2</v>
      </c>
      <c r="C8" s="92">
        <v>1.1384642107396649E-2</v>
      </c>
      <c r="D8" s="95">
        <v>2.4081514789332813E-2</v>
      </c>
      <c r="E8" s="92">
        <v>2.7666940861713462E-2</v>
      </c>
      <c r="F8" s="95">
        <v>4.4048594082900974E-2</v>
      </c>
      <c r="G8" s="92">
        <v>4.8003050808050812E-2</v>
      </c>
      <c r="H8" s="95">
        <v>1.6627060659658324E-2</v>
      </c>
      <c r="I8" s="92">
        <v>1.4767908809386296E-2</v>
      </c>
      <c r="J8" s="95">
        <v>5.7113832132294047E-2</v>
      </c>
      <c r="K8" s="92">
        <v>8.439880163148103E-2</v>
      </c>
      <c r="L8" s="1"/>
    </row>
    <row r="9" spans="1:12" x14ac:dyDescent="0.3">
      <c r="A9" s="394" t="s">
        <v>73</v>
      </c>
      <c r="B9" s="95">
        <v>5.1220418992848113E-2</v>
      </c>
      <c r="C9" s="92">
        <v>4.0180311554804532E-2</v>
      </c>
      <c r="D9" s="95">
        <v>6.8407353205389529E-2</v>
      </c>
      <c r="E9" s="92">
        <v>6.5940899607150466E-2</v>
      </c>
      <c r="F9" s="95">
        <v>2.4174967152333172E-2</v>
      </c>
      <c r="G9" s="92">
        <v>2.9223907750797258E-2</v>
      </c>
      <c r="H9" s="95">
        <v>2.1534673948721599E-2</v>
      </c>
      <c r="I9" s="92">
        <v>1.4856793534045818E-2</v>
      </c>
      <c r="J9" s="95">
        <v>2.8993739386201319E-3</v>
      </c>
      <c r="K9" s="92">
        <v>8.6469447057278739E-3</v>
      </c>
      <c r="L9" s="1"/>
    </row>
    <row r="10" spans="1:12" x14ac:dyDescent="0.3">
      <c r="A10" s="394" t="s">
        <v>74</v>
      </c>
      <c r="B10" s="95">
        <v>2.317798654771885E-3</v>
      </c>
      <c r="C10" s="92">
        <v>2.6470220784940442E-4</v>
      </c>
      <c r="D10" s="95">
        <v>2.7084604957558172E-3</v>
      </c>
      <c r="E10" s="92">
        <v>7.4813080509307647E-4</v>
      </c>
      <c r="F10" s="95">
        <v>1.7826112580152575E-3</v>
      </c>
      <c r="G10" s="92">
        <v>5.2717411088569119E-4</v>
      </c>
      <c r="H10" s="95">
        <v>2.9218023064248259E-3</v>
      </c>
      <c r="I10" s="92">
        <v>1.045814810084633E-3</v>
      </c>
      <c r="J10" s="95">
        <v>2.2038670984744168E-2</v>
      </c>
      <c r="K10" s="92">
        <v>1.4328618023685236E-2</v>
      </c>
      <c r="L10" s="1"/>
    </row>
    <row r="11" spans="1:12" x14ac:dyDescent="0.3">
      <c r="A11" s="394" t="s">
        <v>75</v>
      </c>
      <c r="B11" s="95">
        <v>7.5336145874347329E-3</v>
      </c>
      <c r="C11" s="92">
        <v>2.0787433497202797E-3</v>
      </c>
      <c r="D11" s="95">
        <v>1.0477347855413164E-2</v>
      </c>
      <c r="E11" s="92">
        <v>7.3441615186237872E-3</v>
      </c>
      <c r="F11" s="95">
        <v>1.607957412361544E-2</v>
      </c>
      <c r="G11" s="92">
        <v>1.1331110053210998E-2</v>
      </c>
      <c r="H11" s="95">
        <v>1.056922528909445E-2</v>
      </c>
      <c r="I11" s="92">
        <v>9.6226923612138266E-3</v>
      </c>
      <c r="J11" s="95">
        <v>0.20006526976604888</v>
      </c>
      <c r="K11" s="92">
        <v>0.19779116838275576</v>
      </c>
      <c r="L11" s="1"/>
    </row>
    <row r="12" spans="1:12" x14ac:dyDescent="0.3">
      <c r="A12" s="394" t="s">
        <v>76</v>
      </c>
      <c r="B12" s="95">
        <v>4.6625659042656906E-3</v>
      </c>
      <c r="C12" s="92">
        <v>9.2199674072660908E-4</v>
      </c>
      <c r="D12" s="95">
        <v>5.7685737285758281E-3</v>
      </c>
      <c r="E12" s="92">
        <v>3.8733897559185756E-3</v>
      </c>
      <c r="F12" s="95">
        <v>8.8923487002574575E-3</v>
      </c>
      <c r="G12" s="92">
        <v>2.7796517130271713E-3</v>
      </c>
      <c r="H12" s="95">
        <v>6.7765294369018019E-3</v>
      </c>
      <c r="I12" s="92">
        <v>1.0124884554950804E-3</v>
      </c>
      <c r="J12" s="95">
        <v>0.60828789565395358</v>
      </c>
      <c r="K12" s="92">
        <v>0.57717180672159152</v>
      </c>
      <c r="L12" s="1"/>
    </row>
    <row r="13" spans="1:12" x14ac:dyDescent="0.3">
      <c r="A13" s="394" t="s">
        <v>77</v>
      </c>
      <c r="B13" s="95">
        <v>2.0435612638485903E-3</v>
      </c>
      <c r="C13" s="92">
        <v>3.5101592855222449E-5</v>
      </c>
      <c r="D13" s="95">
        <v>2.0475541979508389E-3</v>
      </c>
      <c r="E13" s="92">
        <v>7.28664466245045E-5</v>
      </c>
      <c r="F13" s="95">
        <v>1.799407670714124E-3</v>
      </c>
      <c r="G13" s="92">
        <v>9.8576700312537422E-7</v>
      </c>
      <c r="H13" s="95">
        <v>1.6661270942099806E-3</v>
      </c>
      <c r="I13" s="92">
        <v>6.3575763566805758E-5</v>
      </c>
      <c r="J13" s="95">
        <v>1.3994862218387659E-2</v>
      </c>
      <c r="K13" s="92">
        <v>4.3267520884204208E-3</v>
      </c>
      <c r="L13" s="1"/>
    </row>
    <row r="14" spans="1:12" x14ac:dyDescent="0.3">
      <c r="A14" s="395" t="s">
        <v>78</v>
      </c>
      <c r="B14" s="96">
        <v>1.0834789393653127E-2</v>
      </c>
      <c r="C14" s="93">
        <v>8.7239056810768188E-3</v>
      </c>
      <c r="D14" s="96">
        <v>1.7540138343374086E-2</v>
      </c>
      <c r="E14" s="93">
        <v>1.6474658580902329E-2</v>
      </c>
      <c r="F14" s="96">
        <v>6.2549899449228048E-3</v>
      </c>
      <c r="G14" s="93">
        <v>6.1880115382619474E-3</v>
      </c>
      <c r="H14" s="96">
        <v>6.0794252739188835E-3</v>
      </c>
      <c r="I14" s="93">
        <v>3.1250499732804111E-3</v>
      </c>
      <c r="J14" s="96">
        <v>5.1663902099338133E-2</v>
      </c>
      <c r="K14" s="93">
        <v>5.0755157159656866E-2</v>
      </c>
      <c r="L14" s="1"/>
    </row>
    <row r="15" spans="1:12" x14ac:dyDescent="0.3">
      <c r="A15" s="86"/>
      <c r="B15" s="87"/>
      <c r="C15" s="88"/>
      <c r="D15" s="87"/>
      <c r="E15" s="88"/>
      <c r="F15" s="87"/>
      <c r="G15" s="88"/>
      <c r="H15" s="87"/>
      <c r="I15" s="88"/>
      <c r="J15" s="89"/>
      <c r="K15" s="89"/>
      <c r="L15" s="1"/>
    </row>
    <row r="16" spans="1:12" ht="15.6" x14ac:dyDescent="0.3">
      <c r="A16" s="12" t="s">
        <v>272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4:4" x14ac:dyDescent="0.3">
      <c r="D17" s="90"/>
    </row>
    <row r="18" spans="4:4" x14ac:dyDescent="0.3">
      <c r="D18" s="90"/>
    </row>
    <row r="19" spans="4:4" x14ac:dyDescent="0.3">
      <c r="D19" s="90"/>
    </row>
    <row r="20" spans="4:4" x14ac:dyDescent="0.3">
      <c r="D20" s="90"/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23" sqref="C23"/>
    </sheetView>
  </sheetViews>
  <sheetFormatPr defaultRowHeight="14.4" x14ac:dyDescent="0.3"/>
  <cols>
    <col min="1" max="1" width="21" customWidth="1"/>
  </cols>
  <sheetData>
    <row r="1" spans="1:15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42" t="s">
        <v>39</v>
      </c>
      <c r="B2" s="597">
        <v>2016</v>
      </c>
      <c r="C2" s="599"/>
      <c r="D2" s="617" t="s">
        <v>201</v>
      </c>
      <c r="E2" s="600"/>
      <c r="F2" s="600"/>
      <c r="G2" s="600"/>
      <c r="H2" s="600"/>
      <c r="I2" s="601"/>
      <c r="J2" s="617" t="s">
        <v>203</v>
      </c>
      <c r="K2" s="600"/>
      <c r="L2" s="600"/>
      <c r="M2" s="600"/>
      <c r="N2" s="600"/>
      <c r="O2" s="601"/>
    </row>
    <row r="3" spans="1:15" x14ac:dyDescent="0.3">
      <c r="A3" s="142" t="s">
        <v>100</v>
      </c>
      <c r="B3" s="337" t="s">
        <v>39</v>
      </c>
      <c r="C3" s="338" t="s">
        <v>101</v>
      </c>
      <c r="D3" s="111" t="s">
        <v>39</v>
      </c>
      <c r="E3" s="112" t="s">
        <v>101</v>
      </c>
      <c r="F3" s="111" t="s">
        <v>39</v>
      </c>
      <c r="G3" s="112" t="s">
        <v>101</v>
      </c>
      <c r="H3" s="111" t="s">
        <v>39</v>
      </c>
      <c r="I3" s="112" t="s">
        <v>101</v>
      </c>
      <c r="J3" s="111" t="s">
        <v>39</v>
      </c>
      <c r="K3" s="112" t="s">
        <v>101</v>
      </c>
      <c r="L3" s="111" t="s">
        <v>39</v>
      </c>
      <c r="M3" s="112" t="s">
        <v>101</v>
      </c>
      <c r="N3" s="111" t="s">
        <v>39</v>
      </c>
      <c r="O3" s="112" t="s">
        <v>101</v>
      </c>
    </row>
    <row r="4" spans="1:15" x14ac:dyDescent="0.3">
      <c r="A4" s="143" t="s">
        <v>102</v>
      </c>
      <c r="B4" s="339">
        <v>165278868</v>
      </c>
      <c r="C4" s="340">
        <v>0.61987878466381174</v>
      </c>
      <c r="D4" s="39">
        <v>194620593</v>
      </c>
      <c r="E4" s="49">
        <v>0.58360703336272313</v>
      </c>
      <c r="F4" s="39">
        <v>204022248</v>
      </c>
      <c r="G4" s="49">
        <v>0.57290898331605888</v>
      </c>
      <c r="H4" s="39">
        <v>214351219</v>
      </c>
      <c r="I4" s="49">
        <v>0.56446626564430358</v>
      </c>
      <c r="J4" s="39">
        <v>288024590</v>
      </c>
      <c r="K4" s="49">
        <v>0.61518087350485817</v>
      </c>
      <c r="L4" s="39">
        <v>291363821</v>
      </c>
      <c r="M4" s="49">
        <v>0.58979915337036981</v>
      </c>
      <c r="N4" s="39">
        <v>305687566</v>
      </c>
      <c r="O4" s="49">
        <v>0.57334376755151306</v>
      </c>
    </row>
    <row r="5" spans="1:15" x14ac:dyDescent="0.3">
      <c r="A5" s="144" t="s">
        <v>103</v>
      </c>
      <c r="B5" s="339">
        <v>17944137</v>
      </c>
      <c r="C5" s="340">
        <v>6.7299528185302784E-2</v>
      </c>
      <c r="D5" s="39">
        <v>20455973</v>
      </c>
      <c r="E5" s="49">
        <v>6.1341143468193846E-2</v>
      </c>
      <c r="F5" s="39">
        <v>22644778</v>
      </c>
      <c r="G5" s="49">
        <v>6.3588147217149851E-2</v>
      </c>
      <c r="H5" s="39">
        <v>24214720</v>
      </c>
      <c r="I5" s="49">
        <v>6.3766339355515539E-2</v>
      </c>
      <c r="J5" s="39">
        <v>26180822</v>
      </c>
      <c r="K5" s="49">
        <v>5.5918631624595691E-2</v>
      </c>
      <c r="L5" s="39">
        <v>31203336</v>
      </c>
      <c r="M5" s="49">
        <v>6.3163988898714996E-2</v>
      </c>
      <c r="N5" s="39">
        <v>34865621</v>
      </c>
      <c r="O5" s="49">
        <v>6.5393521770405125E-2</v>
      </c>
    </row>
    <row r="6" spans="1:15" x14ac:dyDescent="0.3">
      <c r="A6" s="144" t="s">
        <v>104</v>
      </c>
      <c r="B6" s="339">
        <v>21253345</v>
      </c>
      <c r="C6" s="340">
        <v>7.97107206024711E-2</v>
      </c>
      <c r="D6" s="39">
        <v>24965288</v>
      </c>
      <c r="E6" s="49">
        <v>7.4863186069554263E-2</v>
      </c>
      <c r="F6" s="39">
        <v>26976974</v>
      </c>
      <c r="G6" s="49">
        <v>7.5753261709398251E-2</v>
      </c>
      <c r="H6" s="39">
        <v>30298006</v>
      </c>
      <c r="I6" s="49">
        <v>7.9785887773694927E-2</v>
      </c>
      <c r="J6" s="39">
        <v>40877725</v>
      </c>
      <c r="K6" s="49">
        <v>8.7309193192120785E-2</v>
      </c>
      <c r="L6" s="39">
        <v>43977592</v>
      </c>
      <c r="M6" s="49">
        <v>8.9022536977463471E-2</v>
      </c>
      <c r="N6" s="39">
        <v>53798879</v>
      </c>
      <c r="O6" s="49">
        <v>0.10090450318122517</v>
      </c>
    </row>
    <row r="7" spans="1:15" x14ac:dyDescent="0.3">
      <c r="A7" s="145" t="s">
        <v>105</v>
      </c>
      <c r="B7" s="339">
        <v>1809793</v>
      </c>
      <c r="C7" s="340">
        <v>6.7876329194914015E-3</v>
      </c>
      <c r="D7" s="39">
        <v>1867876</v>
      </c>
      <c r="E7" s="49">
        <v>5.6011830723865369E-3</v>
      </c>
      <c r="F7" s="39">
        <v>2233438</v>
      </c>
      <c r="G7" s="49">
        <v>6.2716527556320812E-3</v>
      </c>
      <c r="H7" s="39">
        <v>2628591</v>
      </c>
      <c r="I7" s="49">
        <v>6.9220550860325438E-3</v>
      </c>
      <c r="J7" s="39">
        <v>2640891</v>
      </c>
      <c r="K7" s="49">
        <v>5.6405796192995827E-3</v>
      </c>
      <c r="L7" s="39">
        <v>3359318</v>
      </c>
      <c r="M7" s="49">
        <v>6.800167932661221E-3</v>
      </c>
      <c r="N7" s="39">
        <v>4492087</v>
      </c>
      <c r="O7" s="49">
        <v>8.4253020770533194E-3</v>
      </c>
    </row>
    <row r="8" spans="1:15" x14ac:dyDescent="0.3">
      <c r="A8" s="146" t="s">
        <v>106</v>
      </c>
      <c r="B8" s="322">
        <v>206286143</v>
      </c>
      <c r="C8" s="341">
        <v>0.77367666637107713</v>
      </c>
      <c r="D8" s="67">
        <v>241909730</v>
      </c>
      <c r="E8" s="69">
        <v>0.72541254597285776</v>
      </c>
      <c r="F8" s="67">
        <v>255877438</v>
      </c>
      <c r="G8" s="69">
        <v>0.71852204499823902</v>
      </c>
      <c r="H8" s="67">
        <v>271492536</v>
      </c>
      <c r="I8" s="69">
        <v>0.71494054785954664</v>
      </c>
      <c r="J8" s="67">
        <v>357724028</v>
      </c>
      <c r="K8" s="69">
        <v>0.76404927794087429</v>
      </c>
      <c r="L8" s="67">
        <v>369904067</v>
      </c>
      <c r="M8" s="69">
        <v>0.74878584717920948</v>
      </c>
      <c r="N8" s="67">
        <v>398844153</v>
      </c>
      <c r="O8" s="69">
        <v>0.74806709458019671</v>
      </c>
    </row>
    <row r="9" spans="1:15" x14ac:dyDescent="0.3">
      <c r="A9" s="147" t="s">
        <v>107</v>
      </c>
      <c r="B9" s="342">
        <v>28966356</v>
      </c>
      <c r="C9" s="343">
        <v>0.10863838656868895</v>
      </c>
      <c r="D9" s="148">
        <v>32225132</v>
      </c>
      <c r="E9" s="149">
        <v>9.6633215408207893E-2</v>
      </c>
      <c r="F9" s="148">
        <v>35615174</v>
      </c>
      <c r="G9" s="149">
        <v>0.10000994169500835</v>
      </c>
      <c r="H9" s="148">
        <v>37900146</v>
      </c>
      <c r="I9" s="149">
        <v>9.9805142139144501E-2</v>
      </c>
      <c r="J9" s="148">
        <v>42194426</v>
      </c>
      <c r="K9" s="149">
        <v>9.0121485265254958E-2</v>
      </c>
      <c r="L9" s="148">
        <v>48069690</v>
      </c>
      <c r="M9" s="149">
        <v>9.7306049760982963E-2</v>
      </c>
      <c r="N9" s="148">
        <v>52994812</v>
      </c>
      <c r="O9" s="149">
        <v>9.9396405193543702E-2</v>
      </c>
    </row>
    <row r="10" spans="1:15" x14ac:dyDescent="0.3">
      <c r="A10" s="150" t="s">
        <v>108</v>
      </c>
      <c r="B10" s="342">
        <v>5183818</v>
      </c>
      <c r="C10" s="343">
        <v>1.9441921648195169E-2</v>
      </c>
      <c r="D10" s="148">
        <v>18649750</v>
      </c>
      <c r="E10" s="149">
        <v>5.5924838696059492E-2</v>
      </c>
      <c r="F10" s="148">
        <v>19725036</v>
      </c>
      <c r="G10" s="149">
        <v>5.5389304016651458E-2</v>
      </c>
      <c r="H10" s="148">
        <v>20345584</v>
      </c>
      <c r="I10" s="149">
        <v>5.357746914811104E-2</v>
      </c>
      <c r="J10" s="148">
        <v>20741646</v>
      </c>
      <c r="K10" s="149">
        <v>4.4301300469548617E-2</v>
      </c>
      <c r="L10" s="148">
        <v>21007646</v>
      </c>
      <c r="M10" s="149">
        <v>4.2525155602982138E-2</v>
      </c>
      <c r="N10" s="148">
        <v>21088106</v>
      </c>
      <c r="O10" s="149">
        <v>3.9552587312516561E-2</v>
      </c>
    </row>
    <row r="11" spans="1:15" x14ac:dyDescent="0.3">
      <c r="A11" s="151" t="s">
        <v>109</v>
      </c>
      <c r="B11" s="342">
        <v>2336431</v>
      </c>
      <c r="C11" s="343">
        <v>8.7627899819041257E-3</v>
      </c>
      <c r="D11" s="148">
        <v>2336431</v>
      </c>
      <c r="E11" s="149">
        <v>7.0062347645128203E-3</v>
      </c>
      <c r="F11" s="148">
        <v>2336431</v>
      </c>
      <c r="G11" s="149">
        <v>6.5608644249333173E-3</v>
      </c>
      <c r="H11" s="148">
        <v>2336431</v>
      </c>
      <c r="I11" s="149">
        <v>6.1526894395948634E-3</v>
      </c>
      <c r="J11" s="148">
        <v>2336431</v>
      </c>
      <c r="K11" s="149">
        <v>4.9902949726057392E-3</v>
      </c>
      <c r="L11" s="148">
        <v>2336431</v>
      </c>
      <c r="M11" s="149">
        <v>4.729568073958937E-3</v>
      </c>
      <c r="N11" s="148">
        <v>2336431</v>
      </c>
      <c r="O11" s="149">
        <v>4.3821807006836164E-3</v>
      </c>
    </row>
    <row r="12" spans="1:15" x14ac:dyDescent="0.3">
      <c r="A12" s="152" t="s">
        <v>110</v>
      </c>
      <c r="B12" s="344">
        <v>36486605</v>
      </c>
      <c r="C12" s="345">
        <v>0.13684309819878823</v>
      </c>
      <c r="D12" s="153">
        <v>53211313</v>
      </c>
      <c r="E12" s="154">
        <v>0.15956428886878021</v>
      </c>
      <c r="F12" s="153">
        <v>57676641</v>
      </c>
      <c r="G12" s="154">
        <v>0.16196011013659312</v>
      </c>
      <c r="H12" s="153">
        <v>60582161</v>
      </c>
      <c r="I12" s="154">
        <v>0.1595353007268504</v>
      </c>
      <c r="J12" s="153">
        <v>65272503</v>
      </c>
      <c r="K12" s="154">
        <v>0.13941308070740932</v>
      </c>
      <c r="L12" s="153">
        <v>71413767</v>
      </c>
      <c r="M12" s="154">
        <v>0.14456077343792403</v>
      </c>
      <c r="N12" s="153">
        <v>76419349</v>
      </c>
      <c r="O12" s="154">
        <v>0.14333117320674388</v>
      </c>
    </row>
    <row r="13" spans="1:15" x14ac:dyDescent="0.3">
      <c r="A13" s="146" t="s">
        <v>111</v>
      </c>
      <c r="B13" s="339">
        <v>23858200</v>
      </c>
      <c r="C13" s="340">
        <v>8.9480235430134683E-2</v>
      </c>
      <c r="D13" s="39">
        <v>38357791</v>
      </c>
      <c r="E13" s="49">
        <v>0.11502316515836204</v>
      </c>
      <c r="F13" s="39">
        <v>42562257</v>
      </c>
      <c r="G13" s="49">
        <v>0.11951784486516788</v>
      </c>
      <c r="H13" s="39">
        <v>47666719</v>
      </c>
      <c r="I13" s="49">
        <v>0.12552415141360299</v>
      </c>
      <c r="J13" s="39">
        <v>45198438</v>
      </c>
      <c r="K13" s="49">
        <v>9.6537641351716441E-2</v>
      </c>
      <c r="L13" s="39">
        <v>52687319</v>
      </c>
      <c r="M13" s="49">
        <v>0.10665337938286648</v>
      </c>
      <c r="N13" s="39">
        <v>57902782</v>
      </c>
      <c r="O13" s="49">
        <v>0.10860173221305944</v>
      </c>
    </row>
    <row r="14" spans="1:15" x14ac:dyDescent="0.3">
      <c r="A14" s="146" t="s">
        <v>0</v>
      </c>
      <c r="B14" s="322">
        <v>266630948</v>
      </c>
      <c r="C14" s="341">
        <v>1</v>
      </c>
      <c r="D14" s="67">
        <v>333478834</v>
      </c>
      <c r="E14" s="69">
        <v>1</v>
      </c>
      <c r="F14" s="67">
        <v>356116336</v>
      </c>
      <c r="G14" s="69">
        <v>1</v>
      </c>
      <c r="H14" s="67">
        <v>379741416</v>
      </c>
      <c r="I14" s="69">
        <v>1</v>
      </c>
      <c r="J14" s="67">
        <v>468194969</v>
      </c>
      <c r="K14" s="69">
        <v>1</v>
      </c>
      <c r="L14" s="67">
        <v>494005153</v>
      </c>
      <c r="M14" s="69">
        <v>1</v>
      </c>
      <c r="N14" s="67">
        <v>533166284</v>
      </c>
      <c r="O14" s="69">
        <v>1</v>
      </c>
    </row>
    <row r="16" spans="1:15" ht="15.6" x14ac:dyDescent="0.3">
      <c r="A16" s="12" t="s">
        <v>348</v>
      </c>
    </row>
  </sheetData>
  <mergeCells count="3">
    <mergeCell ref="B2:C2"/>
    <mergeCell ref="D2:I2"/>
    <mergeCell ref="J2:O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4.4" x14ac:dyDescent="0.3"/>
  <sheetData>
    <row r="1" spans="1:10" ht="15.6" x14ac:dyDescent="0.3">
      <c r="A1" s="12" t="s">
        <v>221</v>
      </c>
    </row>
    <row r="2" spans="1:10" x14ac:dyDescent="0.3">
      <c r="A2" s="158"/>
      <c r="B2" s="664" t="s">
        <v>214</v>
      </c>
      <c r="C2" s="662"/>
      <c r="D2" s="662"/>
      <c r="E2" s="662"/>
      <c r="F2" s="662"/>
      <c r="G2" s="662"/>
      <c r="H2" s="662"/>
      <c r="I2" s="662"/>
      <c r="J2" s="663"/>
    </row>
    <row r="3" spans="1:10" x14ac:dyDescent="0.3">
      <c r="A3" s="158"/>
      <c r="B3" s="659" t="s">
        <v>215</v>
      </c>
      <c r="C3" s="660"/>
      <c r="D3" s="661"/>
      <c r="E3" s="662" t="s">
        <v>216</v>
      </c>
      <c r="F3" s="662"/>
      <c r="G3" s="663"/>
      <c r="H3" s="662" t="s">
        <v>220</v>
      </c>
      <c r="I3" s="662"/>
      <c r="J3" s="663"/>
    </row>
    <row r="4" spans="1:10" x14ac:dyDescent="0.3">
      <c r="A4" s="200"/>
      <c r="B4" s="326" t="s">
        <v>97</v>
      </c>
      <c r="C4" s="327" t="s">
        <v>98</v>
      </c>
      <c r="D4" s="328" t="s">
        <v>99</v>
      </c>
      <c r="E4" s="327" t="s">
        <v>97</v>
      </c>
      <c r="F4" s="327" t="s">
        <v>98</v>
      </c>
      <c r="G4" s="328" t="s">
        <v>99</v>
      </c>
      <c r="H4" s="327" t="s">
        <v>97</v>
      </c>
      <c r="I4" s="327" t="s">
        <v>98</v>
      </c>
      <c r="J4" s="328" t="s">
        <v>99</v>
      </c>
    </row>
    <row r="5" spans="1:10" x14ac:dyDescent="0.3">
      <c r="A5" s="158">
        <v>2016</v>
      </c>
      <c r="B5" s="187">
        <v>159544414</v>
      </c>
      <c r="C5" s="253">
        <v>159544414</v>
      </c>
      <c r="D5" s="254">
        <v>159544414</v>
      </c>
      <c r="E5" s="253">
        <v>36641033</v>
      </c>
      <c r="F5" s="253">
        <v>36641033</v>
      </c>
      <c r="G5" s="254">
        <v>36641033</v>
      </c>
      <c r="H5" s="253">
        <v>196185447</v>
      </c>
      <c r="I5" s="253">
        <v>196185447</v>
      </c>
      <c r="J5" s="254">
        <v>196185447</v>
      </c>
    </row>
    <row r="6" spans="1:10" x14ac:dyDescent="0.3">
      <c r="A6" s="158">
        <v>2030</v>
      </c>
      <c r="B6" s="39">
        <v>190506778</v>
      </c>
      <c r="C6" s="40">
        <v>199491793</v>
      </c>
      <c r="D6" s="256">
        <v>208627098</v>
      </c>
      <c r="E6" s="40">
        <v>44822379</v>
      </c>
      <c r="F6" s="40">
        <v>49290243</v>
      </c>
      <c r="G6" s="256">
        <v>53993485</v>
      </c>
      <c r="H6" s="40">
        <v>235329157</v>
      </c>
      <c r="I6" s="40">
        <v>248782036</v>
      </c>
      <c r="J6" s="256">
        <v>262620583</v>
      </c>
    </row>
    <row r="7" spans="1:10" x14ac:dyDescent="0.3">
      <c r="A7" s="158">
        <v>2040</v>
      </c>
      <c r="B7" s="39">
        <v>234008037</v>
      </c>
      <c r="C7" s="40">
        <v>238856764</v>
      </c>
      <c r="D7" s="256">
        <v>247384445</v>
      </c>
      <c r="E7" s="40">
        <v>55681768</v>
      </c>
      <c r="F7" s="40">
        <v>62134622</v>
      </c>
      <c r="G7" s="256">
        <v>70639694</v>
      </c>
      <c r="H7" s="40">
        <v>289689805</v>
      </c>
      <c r="I7" s="40">
        <v>300991386</v>
      </c>
      <c r="J7" s="256">
        <v>318024139</v>
      </c>
    </row>
    <row r="8" spans="1:10" x14ac:dyDescent="0.3">
      <c r="A8" s="158">
        <v>2050</v>
      </c>
      <c r="B8" s="195">
        <v>274162911</v>
      </c>
      <c r="C8" s="329">
        <v>274198187</v>
      </c>
      <c r="D8" s="330">
        <v>279203679</v>
      </c>
      <c r="E8" s="329">
        <v>67798397</v>
      </c>
      <c r="F8" s="329">
        <v>76306861</v>
      </c>
      <c r="G8" s="330">
        <v>89819915</v>
      </c>
      <c r="H8" s="329">
        <v>341961308</v>
      </c>
      <c r="I8" s="329">
        <v>350505048</v>
      </c>
      <c r="J8" s="330">
        <v>369023594</v>
      </c>
    </row>
    <row r="9" spans="1:10" x14ac:dyDescent="0.3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x14ac:dyDescent="0.3">
      <c r="A10" s="158"/>
      <c r="B10" s="664" t="s">
        <v>217</v>
      </c>
      <c r="C10" s="662"/>
      <c r="D10" s="662"/>
      <c r="E10" s="662"/>
      <c r="F10" s="662"/>
      <c r="G10" s="662"/>
      <c r="H10" s="662"/>
      <c r="I10" s="662"/>
      <c r="J10" s="663"/>
    </row>
    <row r="11" spans="1:10" x14ac:dyDescent="0.3">
      <c r="A11" s="158"/>
      <c r="B11" s="659" t="s">
        <v>215</v>
      </c>
      <c r="C11" s="660"/>
      <c r="D11" s="661"/>
      <c r="E11" s="662" t="s">
        <v>216</v>
      </c>
      <c r="F11" s="662"/>
      <c r="G11" s="663"/>
      <c r="H11" s="662" t="s">
        <v>220</v>
      </c>
      <c r="I11" s="662"/>
      <c r="J11" s="663"/>
    </row>
    <row r="12" spans="1:10" x14ac:dyDescent="0.3">
      <c r="A12" s="158"/>
      <c r="B12" s="326" t="s">
        <v>97</v>
      </c>
      <c r="C12" s="327" t="s">
        <v>98</v>
      </c>
      <c r="D12" s="328" t="s">
        <v>99</v>
      </c>
      <c r="E12" s="327" t="s">
        <v>97</v>
      </c>
      <c r="F12" s="327" t="s">
        <v>98</v>
      </c>
      <c r="G12" s="328" t="s">
        <v>99</v>
      </c>
      <c r="H12" s="327" t="s">
        <v>97</v>
      </c>
      <c r="I12" s="327" t="s">
        <v>98</v>
      </c>
      <c r="J12" s="328" t="s">
        <v>99</v>
      </c>
    </row>
    <row r="13" spans="1:10" x14ac:dyDescent="0.3">
      <c r="A13" s="158">
        <v>2016</v>
      </c>
      <c r="B13" s="187">
        <v>5734454</v>
      </c>
      <c r="C13" s="253">
        <v>5734454</v>
      </c>
      <c r="D13" s="254">
        <v>5734454</v>
      </c>
      <c r="E13" s="253">
        <v>4366242</v>
      </c>
      <c r="F13" s="253">
        <v>4366242</v>
      </c>
      <c r="G13" s="254">
        <v>4366242</v>
      </c>
      <c r="H13" s="253">
        <v>10100696</v>
      </c>
      <c r="I13" s="253">
        <v>10100696</v>
      </c>
      <c r="J13" s="254">
        <v>10100696</v>
      </c>
    </row>
    <row r="14" spans="1:10" x14ac:dyDescent="0.3">
      <c r="A14" s="158">
        <v>2030</v>
      </c>
      <c r="B14" s="39">
        <v>2836135</v>
      </c>
      <c r="C14" s="40">
        <v>3015021</v>
      </c>
      <c r="D14" s="256">
        <v>3529154</v>
      </c>
      <c r="E14" s="40">
        <v>2362568</v>
      </c>
      <c r="F14" s="40">
        <v>2437947</v>
      </c>
      <c r="G14" s="256">
        <v>2987152</v>
      </c>
      <c r="H14" s="40">
        <v>5198703</v>
      </c>
      <c r="I14" s="40">
        <v>5452968</v>
      </c>
      <c r="J14" s="256">
        <v>6516306</v>
      </c>
    </row>
    <row r="15" spans="1:10" x14ac:dyDescent="0.3">
      <c r="A15" s="158">
        <v>2040</v>
      </c>
      <c r="B15" s="39">
        <v>2033230</v>
      </c>
      <c r="C15" s="40">
        <v>2062164</v>
      </c>
      <c r="D15" s="256">
        <v>2951201</v>
      </c>
      <c r="E15" s="40">
        <v>1645913</v>
      </c>
      <c r="F15" s="40">
        <v>1583421</v>
      </c>
      <c r="G15" s="256">
        <v>2133948</v>
      </c>
      <c r="H15" s="40">
        <v>3679143</v>
      </c>
      <c r="I15" s="40">
        <v>3645585</v>
      </c>
      <c r="J15" s="256">
        <v>5085149</v>
      </c>
    </row>
    <row r="16" spans="1:10" x14ac:dyDescent="0.3">
      <c r="A16" s="158">
        <v>2050</v>
      </c>
      <c r="B16" s="195">
        <v>2043317</v>
      </c>
      <c r="C16" s="329">
        <v>2324542</v>
      </c>
      <c r="D16" s="330">
        <v>5306929</v>
      </c>
      <c r="E16" s="329">
        <v>1309189</v>
      </c>
      <c r="F16" s="329">
        <v>1456580</v>
      </c>
      <c r="G16" s="330">
        <v>2090026</v>
      </c>
      <c r="H16" s="329">
        <v>3352506</v>
      </c>
      <c r="I16" s="329">
        <v>3781122</v>
      </c>
      <c r="J16" s="330">
        <v>7396955</v>
      </c>
    </row>
    <row r="17" spans="1:10" x14ac:dyDescent="0.3">
      <c r="A17" s="158"/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x14ac:dyDescent="0.3">
      <c r="A18" s="158"/>
      <c r="B18" s="664" t="s">
        <v>218</v>
      </c>
      <c r="C18" s="662"/>
      <c r="D18" s="662"/>
      <c r="E18" s="662"/>
      <c r="F18" s="662"/>
      <c r="G18" s="662"/>
      <c r="H18" s="662"/>
      <c r="I18" s="662"/>
      <c r="J18" s="663"/>
    </row>
    <row r="19" spans="1:10" x14ac:dyDescent="0.3">
      <c r="A19" s="158"/>
      <c r="B19" s="659" t="s">
        <v>215</v>
      </c>
      <c r="C19" s="660"/>
      <c r="D19" s="661"/>
      <c r="E19" s="662" t="s">
        <v>216</v>
      </c>
      <c r="F19" s="662"/>
      <c r="G19" s="663"/>
      <c r="H19" s="662" t="s">
        <v>220</v>
      </c>
      <c r="I19" s="662"/>
      <c r="J19" s="663"/>
    </row>
    <row r="20" spans="1:10" x14ac:dyDescent="0.3">
      <c r="A20" s="158"/>
      <c r="B20" s="326" t="s">
        <v>97</v>
      </c>
      <c r="C20" s="327" t="s">
        <v>98</v>
      </c>
      <c r="D20" s="328" t="s">
        <v>99</v>
      </c>
      <c r="E20" s="327" t="s">
        <v>97</v>
      </c>
      <c r="F20" s="327" t="s">
        <v>98</v>
      </c>
      <c r="G20" s="328" t="s">
        <v>99</v>
      </c>
      <c r="H20" s="327" t="s">
        <v>97</v>
      </c>
      <c r="I20" s="327" t="s">
        <v>98</v>
      </c>
      <c r="J20" s="328" t="s">
        <v>99</v>
      </c>
    </row>
    <row r="21" spans="1:10" x14ac:dyDescent="0.3">
      <c r="A21" s="158">
        <v>2016</v>
      </c>
      <c r="B21" s="187">
        <v>10450097</v>
      </c>
      <c r="C21" s="253">
        <v>10450097</v>
      </c>
      <c r="D21" s="254">
        <v>10450097</v>
      </c>
      <c r="E21" s="253">
        <v>13408103</v>
      </c>
      <c r="F21" s="253">
        <v>13408103</v>
      </c>
      <c r="G21" s="254">
        <v>13408103</v>
      </c>
      <c r="H21" s="253">
        <v>23858200</v>
      </c>
      <c r="I21" s="253">
        <v>23858200</v>
      </c>
      <c r="J21" s="254">
        <v>23858200</v>
      </c>
    </row>
    <row r="22" spans="1:10" x14ac:dyDescent="0.3">
      <c r="A22" s="158">
        <v>2030</v>
      </c>
      <c r="B22" s="39">
        <v>7959988</v>
      </c>
      <c r="C22" s="40">
        <v>7792896</v>
      </c>
      <c r="D22" s="256">
        <v>7649277</v>
      </c>
      <c r="E22" s="40">
        <v>11465224</v>
      </c>
      <c r="F22" s="40">
        <v>10926675</v>
      </c>
      <c r="G22" s="256">
        <v>10751661</v>
      </c>
      <c r="H22" s="40">
        <v>19425212</v>
      </c>
      <c r="I22" s="40">
        <v>18719571</v>
      </c>
      <c r="J22" s="256">
        <v>18400938</v>
      </c>
    </row>
    <row r="23" spans="1:10" x14ac:dyDescent="0.3">
      <c r="A23" s="158">
        <v>2040</v>
      </c>
      <c r="B23" s="39">
        <v>5173528</v>
      </c>
      <c r="C23" s="40">
        <v>4531969</v>
      </c>
      <c r="D23" s="256">
        <v>4343261</v>
      </c>
      <c r="E23" s="40">
        <v>7884190</v>
      </c>
      <c r="F23" s="40">
        <v>6870912</v>
      </c>
      <c r="G23" s="256">
        <v>6347890</v>
      </c>
      <c r="H23" s="40">
        <v>13057718</v>
      </c>
      <c r="I23" s="40">
        <v>11402881</v>
      </c>
      <c r="J23" s="256">
        <v>10691151</v>
      </c>
    </row>
    <row r="24" spans="1:10" x14ac:dyDescent="0.3">
      <c r="A24" s="158">
        <v>2050</v>
      </c>
      <c r="B24" s="195">
        <v>2042916</v>
      </c>
      <c r="C24" s="329">
        <v>1989936</v>
      </c>
      <c r="D24" s="330">
        <v>2649579</v>
      </c>
      <c r="E24" s="329">
        <v>3228119</v>
      </c>
      <c r="F24" s="329">
        <v>2890620</v>
      </c>
      <c r="G24" s="330">
        <v>3623187</v>
      </c>
      <c r="H24" s="329">
        <v>5271035</v>
      </c>
      <c r="I24" s="329">
        <v>4880556</v>
      </c>
      <c r="J24" s="330">
        <v>6272766</v>
      </c>
    </row>
    <row r="25" spans="1:10" x14ac:dyDescent="0.3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x14ac:dyDescent="0.3">
      <c r="A26" s="158"/>
      <c r="B26" s="664" t="s">
        <v>219</v>
      </c>
      <c r="C26" s="662"/>
      <c r="D26" s="662"/>
      <c r="E26" s="662"/>
      <c r="F26" s="662"/>
      <c r="G26" s="662"/>
      <c r="H26" s="662"/>
      <c r="I26" s="662"/>
      <c r="J26" s="663"/>
    </row>
    <row r="27" spans="1:10" x14ac:dyDescent="0.3">
      <c r="A27" s="158"/>
      <c r="B27" s="659" t="s">
        <v>215</v>
      </c>
      <c r="C27" s="660"/>
      <c r="D27" s="661"/>
      <c r="E27" s="662" t="s">
        <v>216</v>
      </c>
      <c r="F27" s="662"/>
      <c r="G27" s="663"/>
      <c r="H27" s="662" t="s">
        <v>220</v>
      </c>
      <c r="I27" s="662"/>
      <c r="J27" s="663"/>
    </row>
    <row r="28" spans="1:10" x14ac:dyDescent="0.3">
      <c r="A28" s="158"/>
      <c r="B28" s="326" t="s">
        <v>97</v>
      </c>
      <c r="C28" s="327" t="s">
        <v>98</v>
      </c>
      <c r="D28" s="328" t="s">
        <v>99</v>
      </c>
      <c r="E28" s="327" t="s">
        <v>97</v>
      </c>
      <c r="F28" s="327" t="s">
        <v>98</v>
      </c>
      <c r="G28" s="328" t="s">
        <v>99</v>
      </c>
      <c r="H28" s="327" t="s">
        <v>97</v>
      </c>
      <c r="I28" s="327" t="s">
        <v>98</v>
      </c>
      <c r="J28" s="328" t="s">
        <v>99</v>
      </c>
    </row>
    <row r="29" spans="1:10" x14ac:dyDescent="0.3">
      <c r="A29" s="158">
        <v>2016</v>
      </c>
      <c r="B29" s="187">
        <v>175728965</v>
      </c>
      <c r="C29" s="253">
        <v>175728965</v>
      </c>
      <c r="D29" s="254">
        <v>175728965</v>
      </c>
      <c r="E29" s="253">
        <v>54415378</v>
      </c>
      <c r="F29" s="253">
        <v>54415378</v>
      </c>
      <c r="G29" s="254">
        <v>54415378</v>
      </c>
      <c r="H29" s="253">
        <v>230144343</v>
      </c>
      <c r="I29" s="253">
        <v>230144343</v>
      </c>
      <c r="J29" s="254">
        <v>230144343</v>
      </c>
    </row>
    <row r="30" spans="1:10" x14ac:dyDescent="0.3">
      <c r="A30" s="158">
        <v>2030</v>
      </c>
      <c r="B30" s="39">
        <v>201302901</v>
      </c>
      <c r="C30" s="40">
        <v>210299710</v>
      </c>
      <c r="D30" s="256">
        <v>219805529</v>
      </c>
      <c r="E30" s="40">
        <v>58650171</v>
      </c>
      <c r="F30" s="40">
        <v>62654865</v>
      </c>
      <c r="G30" s="256">
        <v>67732298</v>
      </c>
      <c r="H30" s="40">
        <v>259953072</v>
      </c>
      <c r="I30" s="40">
        <v>272954575</v>
      </c>
      <c r="J30" s="256">
        <v>287537827</v>
      </c>
    </row>
    <row r="31" spans="1:10" x14ac:dyDescent="0.3">
      <c r="A31" s="158">
        <v>2040</v>
      </c>
      <c r="B31" s="39">
        <v>241214795</v>
      </c>
      <c r="C31" s="40">
        <v>245450897</v>
      </c>
      <c r="D31" s="256">
        <v>254678907</v>
      </c>
      <c r="E31" s="40">
        <v>65211871</v>
      </c>
      <c r="F31" s="40">
        <v>70588955</v>
      </c>
      <c r="G31" s="256">
        <v>79121532</v>
      </c>
      <c r="H31" s="40">
        <v>306426666</v>
      </c>
      <c r="I31" s="40">
        <v>316039852</v>
      </c>
      <c r="J31" s="256">
        <v>333800439</v>
      </c>
    </row>
    <row r="32" spans="1:10" x14ac:dyDescent="0.3">
      <c r="A32" s="158">
        <v>2050</v>
      </c>
      <c r="B32" s="39">
        <v>278249144</v>
      </c>
      <c r="C32" s="40">
        <v>278512665</v>
      </c>
      <c r="D32" s="256">
        <v>287160187</v>
      </c>
      <c r="E32" s="40">
        <v>72335705</v>
      </c>
      <c r="F32" s="40">
        <v>80654061</v>
      </c>
      <c r="G32" s="256">
        <v>95533128</v>
      </c>
      <c r="H32" s="40">
        <v>350584849</v>
      </c>
      <c r="I32" s="40">
        <v>359166726</v>
      </c>
      <c r="J32" s="256">
        <v>382693315</v>
      </c>
    </row>
    <row r="33" spans="1:10" x14ac:dyDescent="0.3">
      <c r="A33" s="397" t="s">
        <v>148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x14ac:dyDescent="0.3">
      <c r="A34" s="398" t="s">
        <v>222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x14ac:dyDescent="0.3">
      <c r="A35" s="398" t="s">
        <v>223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x14ac:dyDescent="0.3">
      <c r="A36" s="399" t="s">
        <v>224</v>
      </c>
      <c r="B36" s="82"/>
      <c r="C36" s="82"/>
      <c r="D36" s="82"/>
      <c r="E36" s="82"/>
      <c r="F36" s="82"/>
      <c r="G36" s="82"/>
      <c r="H36" s="82"/>
      <c r="I36" s="82"/>
      <c r="J36" s="82"/>
    </row>
    <row r="38" spans="1:10" ht="15.6" x14ac:dyDescent="0.3">
      <c r="A38" s="12" t="s">
        <v>349</v>
      </c>
    </row>
  </sheetData>
  <mergeCells count="16">
    <mergeCell ref="B27:D27"/>
    <mergeCell ref="E27:G27"/>
    <mergeCell ref="H27:J27"/>
    <mergeCell ref="B2:J2"/>
    <mergeCell ref="B3:D3"/>
    <mergeCell ref="E3:G3"/>
    <mergeCell ref="H3:J3"/>
    <mergeCell ref="B10:J10"/>
    <mergeCell ref="B11:D11"/>
    <mergeCell ref="E11:G11"/>
    <mergeCell ref="H11:J11"/>
    <mergeCell ref="B18:J18"/>
    <mergeCell ref="B19:D19"/>
    <mergeCell ref="E19:G19"/>
    <mergeCell ref="H19:J19"/>
    <mergeCell ref="B26:J2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RowHeight="14.4" x14ac:dyDescent="0.3"/>
  <cols>
    <col min="1" max="1" width="20.33203125" customWidth="1"/>
  </cols>
  <sheetData>
    <row r="1" spans="1:11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304" t="s">
        <v>39</v>
      </c>
      <c r="B2" s="208">
        <v>2016</v>
      </c>
      <c r="C2" s="622" t="s">
        <v>232</v>
      </c>
      <c r="D2" s="623"/>
      <c r="E2" s="623"/>
      <c r="F2" s="622" t="s">
        <v>233</v>
      </c>
      <c r="G2" s="623"/>
      <c r="H2" s="623"/>
      <c r="I2" s="622" t="s">
        <v>234</v>
      </c>
      <c r="J2" s="623"/>
      <c r="K2" s="624"/>
    </row>
    <row r="3" spans="1:11" x14ac:dyDescent="0.3">
      <c r="A3" s="304"/>
      <c r="B3" s="305" t="s">
        <v>98</v>
      </c>
      <c r="C3" s="208" t="s">
        <v>97</v>
      </c>
      <c r="D3" s="37" t="s">
        <v>98</v>
      </c>
      <c r="E3" s="209" t="s">
        <v>99</v>
      </c>
      <c r="F3" s="208" t="s">
        <v>97</v>
      </c>
      <c r="G3" s="37" t="s">
        <v>98</v>
      </c>
      <c r="H3" s="209" t="s">
        <v>99</v>
      </c>
      <c r="I3" s="208" t="s">
        <v>97</v>
      </c>
      <c r="J3" s="37" t="s">
        <v>98</v>
      </c>
      <c r="K3" s="209" t="s">
        <v>99</v>
      </c>
    </row>
    <row r="4" spans="1:11" ht="21" x14ac:dyDescent="0.4">
      <c r="A4" s="656" t="s">
        <v>188</v>
      </c>
      <c r="B4" s="657"/>
      <c r="C4" s="657"/>
      <c r="D4" s="657"/>
      <c r="E4" s="657"/>
      <c r="F4" s="657"/>
      <c r="G4" s="657"/>
      <c r="H4" s="657"/>
      <c r="I4" s="657"/>
      <c r="J4" s="657"/>
      <c r="K4" s="658"/>
    </row>
    <row r="5" spans="1:11" x14ac:dyDescent="0.3">
      <c r="A5" s="306" t="s">
        <v>128</v>
      </c>
      <c r="B5" s="307"/>
      <c r="C5" s="307"/>
      <c r="D5" s="307"/>
      <c r="E5" s="307"/>
      <c r="F5" s="307"/>
      <c r="G5" s="307"/>
      <c r="H5" s="307"/>
      <c r="I5" s="307"/>
      <c r="J5" s="307"/>
      <c r="K5" s="308"/>
    </row>
    <row r="6" spans="1:11" x14ac:dyDescent="0.3">
      <c r="A6" s="143" t="s">
        <v>102</v>
      </c>
      <c r="B6" s="252">
        <v>15021241</v>
      </c>
      <c r="C6" s="187">
        <v>18675267</v>
      </c>
      <c r="D6" s="253">
        <v>20140263</v>
      </c>
      <c r="E6" s="254">
        <v>20974067</v>
      </c>
      <c r="F6" s="187">
        <v>21915151</v>
      </c>
      <c r="G6" s="253">
        <v>24425859</v>
      </c>
      <c r="H6" s="254">
        <v>25829751</v>
      </c>
      <c r="I6" s="187">
        <v>24492548</v>
      </c>
      <c r="J6" s="253">
        <v>28271368</v>
      </c>
      <c r="K6" s="254">
        <v>30228245</v>
      </c>
    </row>
    <row r="7" spans="1:11" x14ac:dyDescent="0.3">
      <c r="A7" s="309" t="s">
        <v>103</v>
      </c>
      <c r="B7" s="310">
        <v>1773864</v>
      </c>
      <c r="C7" s="311">
        <v>2072315</v>
      </c>
      <c r="D7" s="312">
        <v>2353325</v>
      </c>
      <c r="E7" s="313">
        <v>2507083</v>
      </c>
      <c r="F7" s="311">
        <v>2272030</v>
      </c>
      <c r="G7" s="312">
        <v>2807023</v>
      </c>
      <c r="H7" s="313">
        <v>3118211</v>
      </c>
      <c r="I7" s="311">
        <v>2414378</v>
      </c>
      <c r="J7" s="312">
        <v>3229199</v>
      </c>
      <c r="K7" s="313">
        <v>3731353</v>
      </c>
    </row>
    <row r="8" spans="1:11" x14ac:dyDescent="0.3">
      <c r="A8" s="309" t="s">
        <v>104</v>
      </c>
      <c r="B8" s="310">
        <v>1768527</v>
      </c>
      <c r="C8" s="311">
        <v>2412884</v>
      </c>
      <c r="D8" s="312">
        <v>2810027</v>
      </c>
      <c r="E8" s="313">
        <v>3424596</v>
      </c>
      <c r="F8" s="311">
        <v>3003108</v>
      </c>
      <c r="G8" s="312">
        <v>3746115</v>
      </c>
      <c r="H8" s="313">
        <v>5128924</v>
      </c>
      <c r="I8" s="311">
        <v>3560479</v>
      </c>
      <c r="J8" s="312">
        <v>4736898</v>
      </c>
      <c r="K8" s="313">
        <v>7237185</v>
      </c>
    </row>
    <row r="9" spans="1:11" x14ac:dyDescent="0.3">
      <c r="A9" s="309" t="s">
        <v>105</v>
      </c>
      <c r="B9" s="310">
        <v>170102</v>
      </c>
      <c r="C9" s="311">
        <v>225603</v>
      </c>
      <c r="D9" s="312">
        <v>263984</v>
      </c>
      <c r="E9" s="313">
        <v>322325</v>
      </c>
      <c r="F9" s="311">
        <v>262564</v>
      </c>
      <c r="G9" s="312">
        <v>329572</v>
      </c>
      <c r="H9" s="313">
        <v>452411</v>
      </c>
      <c r="I9" s="311">
        <v>290954</v>
      </c>
      <c r="J9" s="312">
        <v>390234</v>
      </c>
      <c r="K9" s="313">
        <v>598249</v>
      </c>
    </row>
    <row r="10" spans="1:11" x14ac:dyDescent="0.3">
      <c r="A10" s="144" t="s">
        <v>189</v>
      </c>
      <c r="B10" s="255">
        <v>3712493</v>
      </c>
      <c r="C10" s="39">
        <v>4710802</v>
      </c>
      <c r="D10" s="40">
        <v>5427336</v>
      </c>
      <c r="E10" s="256">
        <v>6254004</v>
      </c>
      <c r="F10" s="39">
        <v>5537702</v>
      </c>
      <c r="G10" s="40">
        <v>6882710</v>
      </c>
      <c r="H10" s="256">
        <v>8699546</v>
      </c>
      <c r="I10" s="39">
        <v>6265811</v>
      </c>
      <c r="J10" s="40">
        <v>8356331</v>
      </c>
      <c r="K10" s="256">
        <v>11566787</v>
      </c>
    </row>
    <row r="11" spans="1:11" x14ac:dyDescent="0.3">
      <c r="A11" s="146" t="s">
        <v>204</v>
      </c>
      <c r="B11" s="314">
        <v>18733734</v>
      </c>
      <c r="C11" s="67">
        <v>23386069</v>
      </c>
      <c r="D11" s="68">
        <v>25567599</v>
      </c>
      <c r="E11" s="257">
        <v>27228071</v>
      </c>
      <c r="F11" s="67">
        <v>27452853</v>
      </c>
      <c r="G11" s="68">
        <v>31308569</v>
      </c>
      <c r="H11" s="257">
        <v>34529297</v>
      </c>
      <c r="I11" s="67">
        <v>30758359</v>
      </c>
      <c r="J11" s="68">
        <v>36627699</v>
      </c>
      <c r="K11" s="257">
        <v>41795032</v>
      </c>
    </row>
    <row r="12" spans="1:11" x14ac:dyDescent="0.3">
      <c r="A12" s="315" t="s">
        <v>129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7"/>
    </row>
    <row r="13" spans="1:11" x14ac:dyDescent="0.3">
      <c r="A13" s="144" t="s">
        <v>102</v>
      </c>
      <c r="B13" s="255">
        <v>89703187</v>
      </c>
      <c r="C13" s="39">
        <v>109968173</v>
      </c>
      <c r="D13" s="40">
        <v>114374090</v>
      </c>
      <c r="E13" s="256">
        <v>120028523</v>
      </c>
      <c r="F13" s="187">
        <v>135559843</v>
      </c>
      <c r="G13" s="253">
        <v>135479727</v>
      </c>
      <c r="H13" s="254">
        <v>139844432</v>
      </c>
      <c r="I13" s="187">
        <v>159969155</v>
      </c>
      <c r="J13" s="253">
        <v>155426092</v>
      </c>
      <c r="K13" s="254">
        <v>157681855</v>
      </c>
    </row>
    <row r="14" spans="1:11" x14ac:dyDescent="0.3">
      <c r="A14" s="309" t="s">
        <v>103</v>
      </c>
      <c r="B14" s="310">
        <v>9083063</v>
      </c>
      <c r="C14" s="311">
        <v>10678557</v>
      </c>
      <c r="D14" s="312">
        <v>11752761</v>
      </c>
      <c r="E14" s="313">
        <v>12622288</v>
      </c>
      <c r="F14" s="311">
        <v>12746605</v>
      </c>
      <c r="G14" s="312">
        <v>14426112</v>
      </c>
      <c r="H14" s="313">
        <v>15677663</v>
      </c>
      <c r="I14" s="311">
        <v>14820252</v>
      </c>
      <c r="J14" s="312">
        <v>17254184</v>
      </c>
      <c r="K14" s="313">
        <v>19045790</v>
      </c>
    </row>
    <row r="15" spans="1:11" x14ac:dyDescent="0.3">
      <c r="A15" s="309" t="s">
        <v>104</v>
      </c>
      <c r="B15" s="310">
        <v>12360587</v>
      </c>
      <c r="C15" s="311">
        <v>14100342</v>
      </c>
      <c r="D15" s="312">
        <v>14869440</v>
      </c>
      <c r="E15" s="313">
        <v>15968437</v>
      </c>
      <c r="F15" s="311">
        <v>18482035</v>
      </c>
      <c r="G15" s="312">
        <v>18758191</v>
      </c>
      <c r="H15" s="313">
        <v>19856476</v>
      </c>
      <c r="I15" s="311">
        <v>25079559</v>
      </c>
      <c r="J15" s="312">
        <v>24702200</v>
      </c>
      <c r="K15" s="313">
        <v>25750279</v>
      </c>
    </row>
    <row r="16" spans="1:11" x14ac:dyDescent="0.3">
      <c r="A16" s="309" t="s">
        <v>105</v>
      </c>
      <c r="B16" s="310">
        <v>814995</v>
      </c>
      <c r="C16" s="311">
        <v>879920</v>
      </c>
      <c r="D16" s="312">
        <v>1133518</v>
      </c>
      <c r="E16" s="313">
        <v>1368932</v>
      </c>
      <c r="F16" s="311">
        <v>1098343</v>
      </c>
      <c r="G16" s="312">
        <v>1441612</v>
      </c>
      <c r="H16" s="313">
        <v>1831375</v>
      </c>
      <c r="I16" s="311">
        <v>1339633</v>
      </c>
      <c r="J16" s="312">
        <v>1790512</v>
      </c>
      <c r="K16" s="313">
        <v>2376529</v>
      </c>
    </row>
    <row r="17" spans="1:11" x14ac:dyDescent="0.3">
      <c r="A17" s="144" t="s">
        <v>190</v>
      </c>
      <c r="B17" s="255">
        <v>22258645</v>
      </c>
      <c r="C17" s="39">
        <v>25658819</v>
      </c>
      <c r="D17" s="40">
        <v>27755719</v>
      </c>
      <c r="E17" s="256">
        <v>29959657</v>
      </c>
      <c r="F17" s="39">
        <v>32326983</v>
      </c>
      <c r="G17" s="40">
        <v>34625915</v>
      </c>
      <c r="H17" s="256">
        <v>37365514</v>
      </c>
      <c r="I17" s="39">
        <v>41239444</v>
      </c>
      <c r="J17" s="40">
        <v>43746896</v>
      </c>
      <c r="K17" s="256">
        <v>47172598</v>
      </c>
    </row>
    <row r="18" spans="1:11" x14ac:dyDescent="0.3">
      <c r="A18" s="144" t="s">
        <v>191</v>
      </c>
      <c r="B18" s="255">
        <v>10702195</v>
      </c>
      <c r="C18" s="39">
        <v>6011314</v>
      </c>
      <c r="D18" s="40">
        <v>6252993</v>
      </c>
      <c r="E18" s="256">
        <v>6541805</v>
      </c>
      <c r="F18" s="39">
        <v>7452328</v>
      </c>
      <c r="G18" s="40">
        <v>7458864</v>
      </c>
      <c r="H18" s="256">
        <v>7693207</v>
      </c>
      <c r="I18" s="39">
        <v>8856996</v>
      </c>
      <c r="J18" s="40">
        <v>8575318</v>
      </c>
      <c r="K18" s="256">
        <v>8811038</v>
      </c>
    </row>
    <row r="19" spans="1:11" x14ac:dyDescent="0.3">
      <c r="A19" s="144" t="s">
        <v>192</v>
      </c>
      <c r="B19" s="255">
        <v>2100870</v>
      </c>
      <c r="C19" s="39">
        <v>1187910</v>
      </c>
      <c r="D19" s="40">
        <v>1339117</v>
      </c>
      <c r="E19" s="256">
        <v>1480969</v>
      </c>
      <c r="F19" s="39">
        <v>1504728</v>
      </c>
      <c r="G19" s="40">
        <v>1696542</v>
      </c>
      <c r="H19" s="256">
        <v>1905932</v>
      </c>
      <c r="I19" s="39">
        <v>1883402</v>
      </c>
      <c r="J19" s="40">
        <v>2131504</v>
      </c>
      <c r="K19" s="256">
        <v>2435446</v>
      </c>
    </row>
    <row r="20" spans="1:11" x14ac:dyDescent="0.3">
      <c r="A20" s="144" t="s">
        <v>193</v>
      </c>
      <c r="B20" s="255">
        <v>12803065</v>
      </c>
      <c r="C20" s="39">
        <v>7199224</v>
      </c>
      <c r="D20" s="40">
        <v>7592110</v>
      </c>
      <c r="E20" s="256">
        <v>8022774</v>
      </c>
      <c r="F20" s="39">
        <v>8957056</v>
      </c>
      <c r="G20" s="40">
        <v>9155406</v>
      </c>
      <c r="H20" s="256">
        <v>9599139</v>
      </c>
      <c r="I20" s="39">
        <v>10740398</v>
      </c>
      <c r="J20" s="40">
        <v>10706822</v>
      </c>
      <c r="K20" s="256">
        <v>11246484</v>
      </c>
    </row>
    <row r="21" spans="1:11" x14ac:dyDescent="0.3">
      <c r="A21" s="144" t="s">
        <v>194</v>
      </c>
      <c r="B21" s="255">
        <v>100405382</v>
      </c>
      <c r="C21" s="39">
        <v>115979487</v>
      </c>
      <c r="D21" s="40">
        <v>120627083</v>
      </c>
      <c r="E21" s="256">
        <v>126570328</v>
      </c>
      <c r="F21" s="39">
        <v>143012171</v>
      </c>
      <c r="G21" s="40">
        <v>142938591</v>
      </c>
      <c r="H21" s="256">
        <v>147537639</v>
      </c>
      <c r="I21" s="39">
        <v>168826151</v>
      </c>
      <c r="J21" s="40">
        <v>164001410</v>
      </c>
      <c r="K21" s="256">
        <v>166492893</v>
      </c>
    </row>
    <row r="22" spans="1:11" x14ac:dyDescent="0.3">
      <c r="A22" s="145" t="s">
        <v>189</v>
      </c>
      <c r="B22" s="318">
        <v>24359515</v>
      </c>
      <c r="C22" s="39">
        <v>26846729</v>
      </c>
      <c r="D22" s="40">
        <v>29094836</v>
      </c>
      <c r="E22" s="256">
        <v>31440626</v>
      </c>
      <c r="F22" s="39">
        <v>33831711</v>
      </c>
      <c r="G22" s="40">
        <v>36322457</v>
      </c>
      <c r="H22" s="256">
        <v>39271446</v>
      </c>
      <c r="I22" s="39">
        <v>43122846</v>
      </c>
      <c r="J22" s="40">
        <v>45878400</v>
      </c>
      <c r="K22" s="256">
        <v>49608044</v>
      </c>
    </row>
    <row r="23" spans="1:11" x14ac:dyDescent="0.3">
      <c r="A23" s="146" t="s">
        <v>205</v>
      </c>
      <c r="B23" s="314">
        <v>124764897</v>
      </c>
      <c r="C23" s="67">
        <v>142826216</v>
      </c>
      <c r="D23" s="68">
        <v>149721919</v>
      </c>
      <c r="E23" s="257">
        <v>158010954</v>
      </c>
      <c r="F23" s="67">
        <v>176843882</v>
      </c>
      <c r="G23" s="68">
        <v>179261048</v>
      </c>
      <c r="H23" s="257">
        <v>186809085</v>
      </c>
      <c r="I23" s="67">
        <v>211948997</v>
      </c>
      <c r="J23" s="68">
        <v>209879810</v>
      </c>
      <c r="K23" s="257">
        <v>216100937</v>
      </c>
    </row>
    <row r="24" spans="1:11" x14ac:dyDescent="0.3">
      <c r="A24" s="306" t="s">
        <v>131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8"/>
    </row>
    <row r="25" spans="1:11" x14ac:dyDescent="0.3">
      <c r="A25" s="143" t="s">
        <v>102</v>
      </c>
      <c r="B25" s="252">
        <v>13388324</v>
      </c>
      <c r="C25" s="187">
        <v>16191694</v>
      </c>
      <c r="D25" s="253">
        <v>17359454</v>
      </c>
      <c r="E25" s="254">
        <v>18041361</v>
      </c>
      <c r="F25" s="187">
        <v>18719001</v>
      </c>
      <c r="G25" s="253">
        <v>20775963</v>
      </c>
      <c r="H25" s="254">
        <v>21985239</v>
      </c>
      <c r="I25" s="187">
        <v>21019689</v>
      </c>
      <c r="J25" s="253">
        <v>24097237</v>
      </c>
      <c r="K25" s="254">
        <v>25894318</v>
      </c>
    </row>
    <row r="26" spans="1:11" x14ac:dyDescent="0.3">
      <c r="A26" s="309" t="s">
        <v>103</v>
      </c>
      <c r="B26" s="310">
        <v>1724323</v>
      </c>
      <c r="C26" s="311">
        <v>1891911</v>
      </c>
      <c r="D26" s="312">
        <v>2059795</v>
      </c>
      <c r="E26" s="313">
        <v>2159755</v>
      </c>
      <c r="F26" s="311">
        <v>2013228</v>
      </c>
      <c r="G26" s="312">
        <v>2304604</v>
      </c>
      <c r="H26" s="313">
        <v>2482626</v>
      </c>
      <c r="I26" s="311">
        <v>2103536</v>
      </c>
      <c r="J26" s="312">
        <v>2534796</v>
      </c>
      <c r="K26" s="313">
        <v>2806765</v>
      </c>
    </row>
    <row r="27" spans="1:11" x14ac:dyDescent="0.3">
      <c r="A27" s="309" t="s">
        <v>104</v>
      </c>
      <c r="B27" s="310">
        <v>1489719</v>
      </c>
      <c r="C27" s="311">
        <v>2163759</v>
      </c>
      <c r="D27" s="312">
        <v>2377561</v>
      </c>
      <c r="E27" s="313">
        <v>2855494</v>
      </c>
      <c r="F27" s="311">
        <v>2669096</v>
      </c>
      <c r="G27" s="312">
        <v>3145785</v>
      </c>
      <c r="H27" s="313">
        <v>4336512</v>
      </c>
      <c r="I27" s="311">
        <v>3094303</v>
      </c>
      <c r="J27" s="312">
        <v>3905653</v>
      </c>
      <c r="K27" s="313">
        <v>6161831</v>
      </c>
    </row>
    <row r="28" spans="1:11" x14ac:dyDescent="0.3">
      <c r="A28" s="309" t="s">
        <v>105</v>
      </c>
      <c r="B28" s="310">
        <v>131609</v>
      </c>
      <c r="C28" s="311">
        <v>145296</v>
      </c>
      <c r="D28" s="312">
        <v>156492</v>
      </c>
      <c r="E28" s="313">
        <v>163005</v>
      </c>
      <c r="F28" s="311">
        <v>161146</v>
      </c>
      <c r="G28" s="312">
        <v>179561</v>
      </c>
      <c r="H28" s="313">
        <v>193221</v>
      </c>
      <c r="I28" s="311">
        <v>178526</v>
      </c>
      <c r="J28" s="312">
        <v>205659</v>
      </c>
      <c r="K28" s="313">
        <v>228471</v>
      </c>
    </row>
    <row r="29" spans="1:11" x14ac:dyDescent="0.3">
      <c r="A29" s="144" t="s">
        <v>189</v>
      </c>
      <c r="B29" s="255">
        <v>3345651</v>
      </c>
      <c r="C29" s="39">
        <v>4200966</v>
      </c>
      <c r="D29" s="40">
        <v>4593848</v>
      </c>
      <c r="E29" s="256">
        <v>5178254</v>
      </c>
      <c r="F29" s="39">
        <v>4843470</v>
      </c>
      <c r="G29" s="40">
        <v>5629950</v>
      </c>
      <c r="H29" s="256">
        <v>7012359</v>
      </c>
      <c r="I29" s="39">
        <v>5376365</v>
      </c>
      <c r="J29" s="40">
        <v>6646108</v>
      </c>
      <c r="K29" s="256">
        <v>9197067</v>
      </c>
    </row>
    <row r="30" spans="1:11" x14ac:dyDescent="0.3">
      <c r="A30" s="146" t="s">
        <v>206</v>
      </c>
      <c r="B30" s="314">
        <v>16733975</v>
      </c>
      <c r="C30" s="67">
        <v>20392660</v>
      </c>
      <c r="D30" s="68">
        <v>21953302</v>
      </c>
      <c r="E30" s="257">
        <v>23219615</v>
      </c>
      <c r="F30" s="67">
        <v>23562471</v>
      </c>
      <c r="G30" s="68">
        <v>26405913</v>
      </c>
      <c r="H30" s="257">
        <v>28997598</v>
      </c>
      <c r="I30" s="67">
        <v>26396054</v>
      </c>
      <c r="J30" s="68">
        <v>30743345</v>
      </c>
      <c r="K30" s="257">
        <v>35091385</v>
      </c>
    </row>
    <row r="31" spans="1:11" x14ac:dyDescent="0.3">
      <c r="A31" s="306" t="s">
        <v>132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8"/>
    </row>
    <row r="32" spans="1:11" x14ac:dyDescent="0.3">
      <c r="A32" s="143" t="s">
        <v>102</v>
      </c>
      <c r="B32" s="252">
        <v>39465015</v>
      </c>
      <c r="C32" s="187">
        <v>43853147</v>
      </c>
      <c r="D32" s="253">
        <v>45790384</v>
      </c>
      <c r="E32" s="254">
        <v>48195380</v>
      </c>
      <c r="F32" s="187">
        <v>53121828</v>
      </c>
      <c r="G32" s="253">
        <v>53360059</v>
      </c>
      <c r="H32" s="254">
        <v>55487629</v>
      </c>
      <c r="I32" s="187">
        <v>62260756</v>
      </c>
      <c r="J32" s="253">
        <v>60617700</v>
      </c>
      <c r="K32" s="254">
        <v>62344178</v>
      </c>
    </row>
    <row r="33" spans="1:11" x14ac:dyDescent="0.3">
      <c r="A33" s="309" t="s">
        <v>103</v>
      </c>
      <c r="B33" s="310">
        <v>6188923</v>
      </c>
      <c r="C33" s="311">
        <v>6124526</v>
      </c>
      <c r="D33" s="312">
        <v>6752193</v>
      </c>
      <c r="E33" s="313">
        <v>7233789</v>
      </c>
      <c r="F33" s="311">
        <v>6469027</v>
      </c>
      <c r="G33" s="312">
        <v>7376149</v>
      </c>
      <c r="H33" s="313">
        <v>8033865</v>
      </c>
      <c r="I33" s="311">
        <v>6687305</v>
      </c>
      <c r="J33" s="312">
        <v>7930391</v>
      </c>
      <c r="K33" s="313">
        <v>8822420</v>
      </c>
    </row>
    <row r="34" spans="1:11" x14ac:dyDescent="0.3">
      <c r="A34" s="309" t="s">
        <v>104</v>
      </c>
      <c r="B34" s="310">
        <v>5210150</v>
      </c>
      <c r="C34" s="311">
        <v>5953190</v>
      </c>
      <c r="D34" s="312">
        <v>6484196</v>
      </c>
      <c r="E34" s="313">
        <v>7583262</v>
      </c>
      <c r="F34" s="311">
        <v>6858901</v>
      </c>
      <c r="G34" s="312">
        <v>7731472</v>
      </c>
      <c r="H34" s="313">
        <v>9904285</v>
      </c>
      <c r="I34" s="311">
        <v>7795182</v>
      </c>
      <c r="J34" s="312">
        <v>9124441</v>
      </c>
      <c r="K34" s="313">
        <v>12800506</v>
      </c>
    </row>
    <row r="35" spans="1:11" x14ac:dyDescent="0.3">
      <c r="A35" s="309" t="s">
        <v>105</v>
      </c>
      <c r="B35" s="310">
        <v>373267</v>
      </c>
      <c r="C35" s="311">
        <v>441284</v>
      </c>
      <c r="D35" s="312">
        <v>479345</v>
      </c>
      <c r="E35" s="313">
        <v>555288</v>
      </c>
      <c r="F35" s="311">
        <v>473404</v>
      </c>
      <c r="G35" s="312">
        <v>528275</v>
      </c>
      <c r="H35" s="313">
        <v>665413</v>
      </c>
      <c r="I35" s="311">
        <v>486371</v>
      </c>
      <c r="J35" s="312">
        <v>560340</v>
      </c>
      <c r="K35" s="313">
        <v>769601</v>
      </c>
    </row>
    <row r="36" spans="1:11" x14ac:dyDescent="0.3">
      <c r="A36" s="144" t="s">
        <v>189</v>
      </c>
      <c r="B36" s="255">
        <v>11772340</v>
      </c>
      <c r="C36" s="39">
        <v>12519000</v>
      </c>
      <c r="D36" s="40">
        <v>13715734</v>
      </c>
      <c r="E36" s="256">
        <v>15372339</v>
      </c>
      <c r="F36" s="39">
        <v>13801332</v>
      </c>
      <c r="G36" s="40">
        <v>15635896</v>
      </c>
      <c r="H36" s="256">
        <v>18603563</v>
      </c>
      <c r="I36" s="39">
        <v>14968858</v>
      </c>
      <c r="J36" s="40">
        <v>17615172</v>
      </c>
      <c r="K36" s="256">
        <v>22392527</v>
      </c>
    </row>
    <row r="37" spans="1:11" x14ac:dyDescent="0.3">
      <c r="A37" s="146" t="s">
        <v>207</v>
      </c>
      <c r="B37" s="314">
        <v>51237355</v>
      </c>
      <c r="C37" s="67">
        <v>56372147</v>
      </c>
      <c r="D37" s="68">
        <v>59506118</v>
      </c>
      <c r="E37" s="257">
        <v>63567719</v>
      </c>
      <c r="F37" s="67">
        <v>66923160</v>
      </c>
      <c r="G37" s="68">
        <v>68995955</v>
      </c>
      <c r="H37" s="257">
        <v>74091192</v>
      </c>
      <c r="I37" s="67">
        <v>77229614</v>
      </c>
      <c r="J37" s="68">
        <v>78232872</v>
      </c>
      <c r="K37" s="257">
        <v>84736705</v>
      </c>
    </row>
    <row r="38" spans="1:11" x14ac:dyDescent="0.3">
      <c r="A38" s="319"/>
      <c r="B38" s="307"/>
      <c r="C38" s="307"/>
      <c r="D38" s="307"/>
      <c r="E38" s="307"/>
      <c r="F38" s="307"/>
      <c r="G38" s="307"/>
      <c r="H38" s="307"/>
      <c r="I38" s="307"/>
      <c r="J38" s="307"/>
      <c r="K38" s="308"/>
    </row>
    <row r="39" spans="1:11" x14ac:dyDescent="0.3">
      <c r="A39" s="146" t="s">
        <v>195</v>
      </c>
      <c r="B39" s="314">
        <v>23858200</v>
      </c>
      <c r="C39" s="67">
        <v>19425212</v>
      </c>
      <c r="D39" s="68">
        <v>18719571</v>
      </c>
      <c r="E39" s="257">
        <v>18400938</v>
      </c>
      <c r="F39" s="67">
        <v>13057718</v>
      </c>
      <c r="G39" s="68">
        <v>11402881</v>
      </c>
      <c r="H39" s="257">
        <v>10691151</v>
      </c>
      <c r="I39" s="67">
        <v>5271035</v>
      </c>
      <c r="J39" s="68">
        <v>4880556</v>
      </c>
      <c r="K39" s="257">
        <v>6272766</v>
      </c>
    </row>
    <row r="40" spans="1:11" x14ac:dyDescent="0.3">
      <c r="A40" s="320"/>
      <c r="B40" s="252"/>
      <c r="C40" s="187"/>
      <c r="D40" s="253"/>
      <c r="E40" s="254"/>
      <c r="F40" s="187"/>
      <c r="G40" s="253"/>
      <c r="H40" s="254"/>
      <c r="I40" s="187"/>
      <c r="J40" s="253"/>
      <c r="K40" s="254"/>
    </row>
    <row r="41" spans="1:11" x14ac:dyDescent="0.3">
      <c r="A41" s="320" t="s">
        <v>196</v>
      </c>
      <c r="B41" s="255">
        <v>143498631</v>
      </c>
      <c r="C41" s="39">
        <v>166212285</v>
      </c>
      <c r="D41" s="40">
        <v>175289518</v>
      </c>
      <c r="E41" s="256">
        <v>185239025</v>
      </c>
      <c r="F41" s="39">
        <v>204296735</v>
      </c>
      <c r="G41" s="40">
        <v>210569617</v>
      </c>
      <c r="H41" s="256">
        <v>221338382</v>
      </c>
      <c r="I41" s="39">
        <v>242707356</v>
      </c>
      <c r="J41" s="40">
        <v>246507509</v>
      </c>
      <c r="K41" s="256">
        <v>257895969</v>
      </c>
    </row>
    <row r="42" spans="1:11" x14ac:dyDescent="0.3">
      <c r="A42" s="320" t="s">
        <v>197</v>
      </c>
      <c r="B42" s="318">
        <v>91829530</v>
      </c>
      <c r="C42" s="39">
        <v>96190019</v>
      </c>
      <c r="D42" s="40">
        <v>100178991</v>
      </c>
      <c r="E42" s="256">
        <v>105188272</v>
      </c>
      <c r="F42" s="39">
        <v>103543349</v>
      </c>
      <c r="G42" s="40">
        <v>106804749</v>
      </c>
      <c r="H42" s="256">
        <v>113779941</v>
      </c>
      <c r="I42" s="39">
        <v>108896703</v>
      </c>
      <c r="J42" s="40">
        <v>113856773</v>
      </c>
      <c r="K42" s="256">
        <v>126100856</v>
      </c>
    </row>
    <row r="43" spans="1:11" x14ac:dyDescent="0.3">
      <c r="A43" s="321" t="s">
        <v>106</v>
      </c>
      <c r="B43" s="66">
        <v>235328161</v>
      </c>
      <c r="C43" s="322">
        <v>262402304</v>
      </c>
      <c r="D43" s="323">
        <v>275468509</v>
      </c>
      <c r="E43" s="324">
        <v>290427297</v>
      </c>
      <c r="F43" s="322">
        <v>307840084</v>
      </c>
      <c r="G43" s="323">
        <v>317374366</v>
      </c>
      <c r="H43" s="324">
        <v>335118323</v>
      </c>
      <c r="I43" s="322">
        <v>351604059</v>
      </c>
      <c r="J43" s="323">
        <v>360364282</v>
      </c>
      <c r="K43" s="324">
        <v>383996825</v>
      </c>
    </row>
    <row r="44" spans="1:11" ht="21" x14ac:dyDescent="0.4">
      <c r="A44" s="656" t="s">
        <v>198</v>
      </c>
      <c r="B44" s="657"/>
      <c r="C44" s="657"/>
      <c r="D44" s="657"/>
      <c r="E44" s="657"/>
      <c r="F44" s="657"/>
      <c r="G44" s="657"/>
      <c r="H44" s="657"/>
      <c r="I44" s="657"/>
      <c r="J44" s="657"/>
      <c r="K44" s="658"/>
    </row>
    <row r="45" spans="1:11" x14ac:dyDescent="0.3">
      <c r="A45" s="320" t="s">
        <v>133</v>
      </c>
      <c r="B45" s="252">
        <v>13981598</v>
      </c>
      <c r="C45" s="187">
        <v>15217210</v>
      </c>
      <c r="D45" s="253">
        <v>17406844</v>
      </c>
      <c r="E45" s="254">
        <v>18785970</v>
      </c>
      <c r="F45" s="187">
        <v>16013438</v>
      </c>
      <c r="G45" s="253">
        <v>19184506</v>
      </c>
      <c r="H45" s="254">
        <v>21609618</v>
      </c>
      <c r="I45" s="187">
        <v>17935696</v>
      </c>
      <c r="J45" s="253">
        <v>22288034</v>
      </c>
      <c r="K45" s="254">
        <v>26049680</v>
      </c>
    </row>
    <row r="46" spans="1:11" x14ac:dyDescent="0.3">
      <c r="A46" s="320" t="s">
        <v>134</v>
      </c>
      <c r="B46" s="255">
        <v>14984758</v>
      </c>
      <c r="C46" s="39">
        <v>17007014</v>
      </c>
      <c r="D46" s="40">
        <v>18198738</v>
      </c>
      <c r="E46" s="256">
        <v>18966764</v>
      </c>
      <c r="F46" s="39">
        <v>19657916</v>
      </c>
      <c r="G46" s="40">
        <v>20932664</v>
      </c>
      <c r="H46" s="256">
        <v>21599410</v>
      </c>
      <c r="I46" s="39">
        <v>23276876</v>
      </c>
      <c r="J46" s="40">
        <v>24555730</v>
      </c>
      <c r="K46" s="256">
        <v>25032456</v>
      </c>
    </row>
    <row r="47" spans="1:11" x14ac:dyDescent="0.3">
      <c r="A47" s="320" t="s">
        <v>109</v>
      </c>
      <c r="B47" s="255">
        <v>2336431</v>
      </c>
      <c r="C47" s="39">
        <v>2336431</v>
      </c>
      <c r="D47" s="40">
        <v>2336431</v>
      </c>
      <c r="E47" s="256">
        <v>2336431</v>
      </c>
      <c r="F47" s="39">
        <v>2336431</v>
      </c>
      <c r="G47" s="40">
        <v>2336431</v>
      </c>
      <c r="H47" s="256">
        <v>2336431</v>
      </c>
      <c r="I47" s="39">
        <v>2336431</v>
      </c>
      <c r="J47" s="40">
        <v>2336431</v>
      </c>
      <c r="K47" s="256">
        <v>2336431</v>
      </c>
    </row>
    <row r="48" spans="1:11" x14ac:dyDescent="0.3">
      <c r="A48" s="325" t="s">
        <v>199</v>
      </c>
      <c r="B48" s="66">
        <v>31302787</v>
      </c>
      <c r="C48" s="322">
        <v>34560655</v>
      </c>
      <c r="D48" s="323">
        <v>37942013</v>
      </c>
      <c r="E48" s="324">
        <v>40089165</v>
      </c>
      <c r="F48" s="322">
        <v>38007785</v>
      </c>
      <c r="G48" s="323">
        <v>42453601</v>
      </c>
      <c r="H48" s="324">
        <v>45545459</v>
      </c>
      <c r="I48" s="322">
        <v>43549003</v>
      </c>
      <c r="J48" s="323">
        <v>49180195</v>
      </c>
      <c r="K48" s="324">
        <v>53418567</v>
      </c>
    </row>
    <row r="49" spans="1:11" ht="21" x14ac:dyDescent="0.4">
      <c r="A49" s="656" t="s">
        <v>0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8"/>
    </row>
    <row r="50" spans="1:11" x14ac:dyDescent="0.3">
      <c r="A50" s="321" t="s">
        <v>0</v>
      </c>
      <c r="B50" s="66">
        <v>266630948</v>
      </c>
      <c r="C50" s="322">
        <v>296962959</v>
      </c>
      <c r="D50" s="323">
        <v>313410522</v>
      </c>
      <c r="E50" s="324">
        <v>330516462</v>
      </c>
      <c r="F50" s="322">
        <v>345847869</v>
      </c>
      <c r="G50" s="323">
        <v>359827967</v>
      </c>
      <c r="H50" s="324">
        <v>380663782</v>
      </c>
      <c r="I50" s="322">
        <v>395153062</v>
      </c>
      <c r="J50" s="323">
        <v>409544477</v>
      </c>
      <c r="K50" s="324">
        <v>437415392</v>
      </c>
    </row>
    <row r="51" spans="1:11" x14ac:dyDescent="0.3">
      <c r="A51" s="437" t="s">
        <v>208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x14ac:dyDescent="0.3">
      <c r="A52" s="547" t="s">
        <v>235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x14ac:dyDescent="0.3">
      <c r="A53" s="547" t="s">
        <v>350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30.75" customHeight="1" x14ac:dyDescent="0.3">
      <c r="A54" s="667" t="s">
        <v>211</v>
      </c>
      <c r="B54" s="668"/>
      <c r="C54" s="668"/>
      <c r="D54" s="668"/>
      <c r="E54" s="668"/>
      <c r="F54" s="668"/>
      <c r="G54" s="668"/>
      <c r="H54" s="668"/>
      <c r="I54" s="668"/>
      <c r="J54" s="668"/>
      <c r="K54" s="668"/>
    </row>
    <row r="55" spans="1:11" x14ac:dyDescent="0.3">
      <c r="A55" s="547" t="s">
        <v>281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x14ac:dyDescent="0.3">
      <c r="A56" s="399" t="s">
        <v>148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6" x14ac:dyDescent="0.3">
      <c r="A58" s="83" t="s">
        <v>351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7">
    <mergeCell ref="A54:K54"/>
    <mergeCell ref="A49:K49"/>
    <mergeCell ref="C2:E2"/>
    <mergeCell ref="F2:H2"/>
    <mergeCell ref="I2:K2"/>
    <mergeCell ref="A4:K4"/>
    <mergeCell ref="A44:K4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20" sqref="F20"/>
    </sheetView>
  </sheetViews>
  <sheetFormatPr defaultRowHeight="14.4" x14ac:dyDescent="0.3"/>
  <sheetData>
    <row r="1" spans="1:13" ht="15.6" x14ac:dyDescent="0.3">
      <c r="A1" s="12"/>
    </row>
    <row r="2" spans="1:13" x14ac:dyDescent="0.3">
      <c r="A2" s="158"/>
      <c r="B2" s="664" t="s">
        <v>225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x14ac:dyDescent="0.3">
      <c r="A3" s="158"/>
      <c r="B3" s="659" t="s">
        <v>226</v>
      </c>
      <c r="C3" s="660"/>
      <c r="D3" s="661"/>
      <c r="E3" s="665" t="s">
        <v>227</v>
      </c>
      <c r="F3" s="665"/>
      <c r="G3" s="666"/>
      <c r="H3" s="662" t="s">
        <v>228</v>
      </c>
      <c r="I3" s="662"/>
      <c r="J3" s="663"/>
      <c r="K3" s="662" t="s">
        <v>0</v>
      </c>
      <c r="L3" s="662"/>
      <c r="M3" s="663"/>
    </row>
    <row r="4" spans="1:13" x14ac:dyDescent="0.3">
      <c r="A4" s="200"/>
      <c r="B4" s="326" t="s">
        <v>97</v>
      </c>
      <c r="C4" s="327" t="s">
        <v>98</v>
      </c>
      <c r="D4" s="328" t="s">
        <v>99</v>
      </c>
      <c r="E4" s="331" t="s">
        <v>97</v>
      </c>
      <c r="F4" s="331" t="s">
        <v>98</v>
      </c>
      <c r="G4" s="332" t="s">
        <v>99</v>
      </c>
      <c r="H4" s="327" t="s">
        <v>97</v>
      </c>
      <c r="I4" s="327" t="s">
        <v>98</v>
      </c>
      <c r="J4" s="328" t="s">
        <v>99</v>
      </c>
      <c r="K4" s="327" t="s">
        <v>97</v>
      </c>
      <c r="L4" s="327" t="s">
        <v>98</v>
      </c>
      <c r="M4" s="328" t="s">
        <v>99</v>
      </c>
    </row>
    <row r="5" spans="1:13" x14ac:dyDescent="0.3">
      <c r="A5" s="158">
        <v>2016</v>
      </c>
      <c r="B5" s="187">
        <v>28966356</v>
      </c>
      <c r="C5" s="253">
        <v>28966356</v>
      </c>
      <c r="D5" s="254">
        <v>28966356</v>
      </c>
      <c r="E5" s="333">
        <v>5183818</v>
      </c>
      <c r="F5" s="333">
        <v>5183818</v>
      </c>
      <c r="G5" s="334">
        <v>5183818</v>
      </c>
      <c r="H5" s="253">
        <v>2336431</v>
      </c>
      <c r="I5" s="253">
        <v>2336431</v>
      </c>
      <c r="J5" s="254">
        <v>2336431</v>
      </c>
      <c r="K5" s="253">
        <v>36486605</v>
      </c>
      <c r="L5" s="253">
        <v>36486605</v>
      </c>
      <c r="M5" s="254">
        <v>36486605</v>
      </c>
    </row>
    <row r="6" spans="1:13" x14ac:dyDescent="0.3">
      <c r="A6" s="158">
        <v>2030</v>
      </c>
      <c r="B6" s="39">
        <v>32224224</v>
      </c>
      <c r="C6" s="40">
        <v>35605582</v>
      </c>
      <c r="D6" s="256">
        <v>37752734</v>
      </c>
      <c r="E6" s="335">
        <v>2449232</v>
      </c>
      <c r="F6" s="335">
        <v>2513934</v>
      </c>
      <c r="G6" s="336">
        <v>2889470</v>
      </c>
      <c r="H6" s="40">
        <v>2336431</v>
      </c>
      <c r="I6" s="40">
        <v>2336431</v>
      </c>
      <c r="J6" s="256">
        <v>2336431</v>
      </c>
      <c r="K6" s="40">
        <v>37009887</v>
      </c>
      <c r="L6" s="40">
        <v>40455947</v>
      </c>
      <c r="M6" s="256">
        <v>42978635</v>
      </c>
    </row>
    <row r="7" spans="1:13" x14ac:dyDescent="0.3">
      <c r="A7" s="158">
        <v>2040</v>
      </c>
      <c r="B7" s="39">
        <v>35671354</v>
      </c>
      <c r="C7" s="40">
        <v>40117170</v>
      </c>
      <c r="D7" s="256">
        <v>43209028</v>
      </c>
      <c r="E7" s="335">
        <v>1413418</v>
      </c>
      <c r="F7" s="335">
        <v>1334514</v>
      </c>
      <c r="G7" s="336">
        <v>1317884</v>
      </c>
      <c r="H7" s="40">
        <v>2336431</v>
      </c>
      <c r="I7" s="40">
        <v>2336431</v>
      </c>
      <c r="J7" s="256">
        <v>2336431</v>
      </c>
      <c r="K7" s="40">
        <v>39421203</v>
      </c>
      <c r="L7" s="40">
        <v>43788115</v>
      </c>
      <c r="M7" s="256">
        <v>46863343</v>
      </c>
    </row>
    <row r="8" spans="1:13" x14ac:dyDescent="0.3">
      <c r="A8" s="158">
        <v>2050</v>
      </c>
      <c r="B8" s="195">
        <v>41212572</v>
      </c>
      <c r="C8" s="329">
        <v>46843764</v>
      </c>
      <c r="D8" s="330">
        <v>51082136</v>
      </c>
      <c r="E8" s="573">
        <v>1019210</v>
      </c>
      <c r="F8" s="573">
        <v>1197556</v>
      </c>
      <c r="G8" s="574">
        <v>1303510</v>
      </c>
      <c r="H8" s="329">
        <v>2336431</v>
      </c>
      <c r="I8" s="329">
        <v>2336431</v>
      </c>
      <c r="J8" s="330">
        <v>2336431</v>
      </c>
      <c r="K8" s="329">
        <v>44568213</v>
      </c>
      <c r="L8" s="329">
        <v>50377751</v>
      </c>
      <c r="M8" s="330">
        <v>54722077</v>
      </c>
    </row>
    <row r="9" spans="1:13" x14ac:dyDescent="0.3">
      <c r="A9" s="398" t="s">
        <v>148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3">
      <c r="A10" s="398" t="s">
        <v>229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3">
      <c r="A11" s="545" t="s">
        <v>374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3" spans="1:13" ht="15.6" x14ac:dyDescent="0.3">
      <c r="A13" s="12" t="s">
        <v>352</v>
      </c>
    </row>
  </sheetData>
  <mergeCells count="5">
    <mergeCell ref="B2:M2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85" zoomScaleNormal="85" workbookViewId="0"/>
  </sheetViews>
  <sheetFormatPr defaultRowHeight="14.4" x14ac:dyDescent="0.3"/>
  <cols>
    <col min="1" max="1" width="47.33203125" bestFit="1" customWidth="1"/>
  </cols>
  <sheetData>
    <row r="1" spans="1:16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42"/>
      <c r="B2" s="617">
        <v>2016</v>
      </c>
      <c r="C2" s="601"/>
      <c r="D2" s="617">
        <v>2030</v>
      </c>
      <c r="E2" s="600"/>
      <c r="F2" s="600"/>
      <c r="G2" s="600"/>
      <c r="H2" s="600"/>
      <c r="I2" s="601"/>
      <c r="J2" s="617">
        <v>2050</v>
      </c>
      <c r="K2" s="600"/>
      <c r="L2" s="600"/>
      <c r="M2" s="600"/>
      <c r="N2" s="600"/>
      <c r="O2" s="601"/>
      <c r="P2" s="1"/>
    </row>
    <row r="3" spans="1:16" x14ac:dyDescent="0.3">
      <c r="A3" s="142"/>
      <c r="B3" s="617"/>
      <c r="C3" s="601"/>
      <c r="D3" s="617" t="s">
        <v>97</v>
      </c>
      <c r="E3" s="601"/>
      <c r="F3" s="617" t="s">
        <v>98</v>
      </c>
      <c r="G3" s="601"/>
      <c r="H3" s="617" t="s">
        <v>99</v>
      </c>
      <c r="I3" s="601"/>
      <c r="J3" s="617" t="s">
        <v>97</v>
      </c>
      <c r="K3" s="601"/>
      <c r="L3" s="617" t="s">
        <v>98</v>
      </c>
      <c r="M3" s="601"/>
      <c r="N3" s="617" t="s">
        <v>99</v>
      </c>
      <c r="O3" s="601"/>
      <c r="P3" s="1"/>
    </row>
    <row r="4" spans="1:16" x14ac:dyDescent="0.3">
      <c r="A4" s="142"/>
      <c r="B4" s="433" t="s">
        <v>39</v>
      </c>
      <c r="C4" s="432" t="s">
        <v>101</v>
      </c>
      <c r="D4" s="433" t="s">
        <v>39</v>
      </c>
      <c r="E4" s="432" t="s">
        <v>101</v>
      </c>
      <c r="F4" s="433" t="s">
        <v>39</v>
      </c>
      <c r="G4" s="432" t="s">
        <v>101</v>
      </c>
      <c r="H4" s="433" t="s">
        <v>39</v>
      </c>
      <c r="I4" s="432" t="s">
        <v>101</v>
      </c>
      <c r="J4" s="433" t="s">
        <v>39</v>
      </c>
      <c r="K4" s="432" t="s">
        <v>101</v>
      </c>
      <c r="L4" s="433" t="s">
        <v>39</v>
      </c>
      <c r="M4" s="432" t="s">
        <v>101</v>
      </c>
      <c r="N4" s="433" t="s">
        <v>39</v>
      </c>
      <c r="O4" s="432" t="s">
        <v>101</v>
      </c>
      <c r="P4" s="1"/>
    </row>
    <row r="5" spans="1:16" x14ac:dyDescent="0.3">
      <c r="A5" s="143" t="s">
        <v>102</v>
      </c>
      <c r="B5" s="39">
        <v>165278868</v>
      </c>
      <c r="C5" s="49">
        <v>0.61987878466381174</v>
      </c>
      <c r="D5" s="39">
        <v>193342913</v>
      </c>
      <c r="E5" s="49">
        <v>0.65106743834674685</v>
      </c>
      <c r="F5" s="39">
        <v>202506814</v>
      </c>
      <c r="G5" s="49">
        <v>0.64613916823124395</v>
      </c>
      <c r="H5" s="39">
        <v>212156252</v>
      </c>
      <c r="I5" s="49">
        <v>0.6418931472163707</v>
      </c>
      <c r="J5" s="39">
        <v>276206228</v>
      </c>
      <c r="K5" s="49">
        <v>0.69898541745325005</v>
      </c>
      <c r="L5" s="39">
        <v>276522729</v>
      </c>
      <c r="M5" s="49">
        <v>0.67519584447967051</v>
      </c>
      <c r="N5" s="39">
        <v>284510608</v>
      </c>
      <c r="O5" s="49">
        <v>0.65043574872646459</v>
      </c>
      <c r="P5" s="1"/>
    </row>
    <row r="6" spans="1:16" x14ac:dyDescent="0.3">
      <c r="A6" s="144" t="s">
        <v>103</v>
      </c>
      <c r="B6" s="39">
        <v>17944137</v>
      </c>
      <c r="C6" s="49">
        <v>6.7299528185302784E-2</v>
      </c>
      <c r="D6" s="39">
        <v>20422064</v>
      </c>
      <c r="E6" s="49">
        <v>6.8769735016009179E-2</v>
      </c>
      <c r="F6" s="39">
        <v>22602777</v>
      </c>
      <c r="G6" s="49">
        <v>7.2118756115022845E-2</v>
      </c>
      <c r="H6" s="39">
        <v>24163052</v>
      </c>
      <c r="I6" s="49">
        <v>7.3106954654500692E-2</v>
      </c>
      <c r="J6" s="39">
        <v>26011811</v>
      </c>
      <c r="K6" s="49">
        <v>6.5827178127750408E-2</v>
      </c>
      <c r="L6" s="39">
        <v>30963638</v>
      </c>
      <c r="M6" s="49">
        <v>7.5605067920376329E-2</v>
      </c>
      <c r="N6" s="39">
        <v>34467184</v>
      </c>
      <c r="O6" s="49">
        <v>7.8797373458682499E-2</v>
      </c>
      <c r="P6" s="1"/>
    </row>
    <row r="7" spans="1:16" x14ac:dyDescent="0.3">
      <c r="A7" s="144" t="s">
        <v>104</v>
      </c>
      <c r="B7" s="39">
        <v>21253345</v>
      </c>
      <c r="C7" s="49">
        <v>7.97107206024711E-2</v>
      </c>
      <c r="D7" s="39">
        <v>24905218</v>
      </c>
      <c r="E7" s="49">
        <v>8.3866412443714913E-2</v>
      </c>
      <c r="F7" s="39">
        <v>26906487</v>
      </c>
      <c r="G7" s="49">
        <v>8.5850617995524736E-2</v>
      </c>
      <c r="H7" s="39">
        <v>30210736</v>
      </c>
      <c r="I7" s="49">
        <v>9.1404633273606803E-2</v>
      </c>
      <c r="J7" s="39">
        <v>40508553</v>
      </c>
      <c r="K7" s="49">
        <v>0.10251357485368542</v>
      </c>
      <c r="L7" s="39">
        <v>43525157</v>
      </c>
      <c r="M7" s="49">
        <v>0.10627699662520415</v>
      </c>
      <c r="N7" s="39">
        <v>53110892</v>
      </c>
      <c r="O7" s="49">
        <v>0.12141980591300272</v>
      </c>
      <c r="P7" s="1"/>
    </row>
    <row r="8" spans="1:16" x14ac:dyDescent="0.3">
      <c r="A8" s="145" t="s">
        <v>105</v>
      </c>
      <c r="B8" s="39">
        <v>1809793</v>
      </c>
      <c r="C8" s="49">
        <v>6.7876329194914015E-3</v>
      </c>
      <c r="D8" s="39">
        <v>1857665</v>
      </c>
      <c r="E8" s="49">
        <v>6.2555444835798524E-3</v>
      </c>
      <c r="F8" s="39">
        <v>2218926</v>
      </c>
      <c r="G8" s="49">
        <v>7.0799346041100688E-3</v>
      </c>
      <c r="H8" s="39">
        <v>2606849</v>
      </c>
      <c r="I8" s="49">
        <v>7.8871986715142797E-3</v>
      </c>
      <c r="J8" s="39">
        <v>2587222</v>
      </c>
      <c r="K8" s="49">
        <v>6.5473920078088629E-3</v>
      </c>
      <c r="L8" s="39">
        <v>3274646</v>
      </c>
      <c r="M8" s="49">
        <v>7.9958250786031238E-3</v>
      </c>
      <c r="N8" s="39">
        <v>4331865</v>
      </c>
      <c r="O8" s="49">
        <v>9.9033209146878864E-3</v>
      </c>
      <c r="P8" s="1"/>
    </row>
    <row r="9" spans="1:16" x14ac:dyDescent="0.3">
      <c r="A9" s="146" t="s">
        <v>106</v>
      </c>
      <c r="B9" s="67">
        <v>206286143</v>
      </c>
      <c r="C9" s="69">
        <v>0.77367666637107713</v>
      </c>
      <c r="D9" s="67">
        <v>240527860</v>
      </c>
      <c r="E9" s="69">
        <v>0.80995913029005073</v>
      </c>
      <c r="F9" s="67">
        <v>254235004</v>
      </c>
      <c r="G9" s="69">
        <v>0.81118847694590168</v>
      </c>
      <c r="H9" s="67">
        <v>269136889</v>
      </c>
      <c r="I9" s="69">
        <v>0.81429193381599252</v>
      </c>
      <c r="J9" s="67">
        <v>345313814</v>
      </c>
      <c r="K9" s="69">
        <v>0.8738735624424947</v>
      </c>
      <c r="L9" s="67">
        <v>354286170</v>
      </c>
      <c r="M9" s="69">
        <v>0.86507373410385413</v>
      </c>
      <c r="N9" s="67">
        <v>376420549</v>
      </c>
      <c r="O9" s="69">
        <v>0.86055624901283767</v>
      </c>
      <c r="P9" s="1"/>
    </row>
    <row r="10" spans="1:16" x14ac:dyDescent="0.3">
      <c r="A10" s="147" t="s">
        <v>107</v>
      </c>
      <c r="B10" s="148">
        <v>28966356</v>
      </c>
      <c r="C10" s="149">
        <v>0.10863838656868895</v>
      </c>
      <c r="D10" s="148">
        <v>32224224</v>
      </c>
      <c r="E10" s="149">
        <v>0.10851260409214875</v>
      </c>
      <c r="F10" s="148">
        <v>35605582</v>
      </c>
      <c r="G10" s="149">
        <v>0.11360684948541709</v>
      </c>
      <c r="H10" s="148">
        <v>37752734</v>
      </c>
      <c r="I10" s="149">
        <v>0.11422346037335956</v>
      </c>
      <c r="J10" s="148">
        <v>41212572</v>
      </c>
      <c r="K10" s="149">
        <v>0.10429521105419146</v>
      </c>
      <c r="L10" s="148">
        <v>46843764</v>
      </c>
      <c r="M10" s="149">
        <v>0.11438016291451539</v>
      </c>
      <c r="N10" s="148">
        <v>51082136</v>
      </c>
      <c r="O10" s="149">
        <v>0.11678175238972843</v>
      </c>
      <c r="P10" s="1"/>
    </row>
    <row r="11" spans="1:16" x14ac:dyDescent="0.3">
      <c r="A11" s="150" t="s">
        <v>108</v>
      </c>
      <c r="B11" s="148">
        <v>5183818</v>
      </c>
      <c r="C11" s="149">
        <v>1.9441921648195169E-2</v>
      </c>
      <c r="D11" s="148">
        <v>2449232</v>
      </c>
      <c r="E11" s="149">
        <v>8.2476010080435661E-3</v>
      </c>
      <c r="F11" s="148">
        <v>2513934</v>
      </c>
      <c r="G11" s="149">
        <v>8.0212176156612899E-3</v>
      </c>
      <c r="H11" s="148">
        <v>2889470</v>
      </c>
      <c r="I11" s="149">
        <v>8.7422876988196736E-3</v>
      </c>
      <c r="J11" s="148">
        <v>1019210</v>
      </c>
      <c r="K11" s="149">
        <v>2.579279013659775E-3</v>
      </c>
      <c r="L11" s="148">
        <v>1197556</v>
      </c>
      <c r="M11" s="149">
        <v>2.9241170794741299E-3</v>
      </c>
      <c r="N11" s="148">
        <v>1303510</v>
      </c>
      <c r="O11" s="149">
        <v>2.9800277352837186E-3</v>
      </c>
      <c r="P11" s="1"/>
    </row>
    <row r="12" spans="1:16" x14ac:dyDescent="0.3">
      <c r="A12" s="151" t="s">
        <v>109</v>
      </c>
      <c r="B12" s="148">
        <v>2336431</v>
      </c>
      <c r="C12" s="149">
        <v>8.7627899819041257E-3</v>
      </c>
      <c r="D12" s="148">
        <v>2336431</v>
      </c>
      <c r="E12" s="149">
        <v>7.8677522875841219E-3</v>
      </c>
      <c r="F12" s="148">
        <v>2336431</v>
      </c>
      <c r="G12" s="149">
        <v>7.454858200325514E-3</v>
      </c>
      <c r="H12" s="148">
        <v>2336431</v>
      </c>
      <c r="I12" s="149">
        <v>7.0690306493720123E-3</v>
      </c>
      <c r="J12" s="148">
        <v>2336431</v>
      </c>
      <c r="K12" s="149">
        <v>5.9127240168013679E-3</v>
      </c>
      <c r="L12" s="148">
        <v>2336431</v>
      </c>
      <c r="M12" s="149">
        <v>5.7049505761006761E-3</v>
      </c>
      <c r="N12" s="148">
        <v>2336431</v>
      </c>
      <c r="O12" s="149">
        <v>5.3414466951359589E-3</v>
      </c>
      <c r="P12" s="1"/>
    </row>
    <row r="13" spans="1:16" x14ac:dyDescent="0.3">
      <c r="A13" s="152" t="s">
        <v>199</v>
      </c>
      <c r="B13" s="153">
        <v>36486605</v>
      </c>
      <c r="C13" s="154">
        <v>0.13684309819878823</v>
      </c>
      <c r="D13" s="153">
        <v>37009887</v>
      </c>
      <c r="E13" s="154">
        <v>0.12462795738777643</v>
      </c>
      <c r="F13" s="153">
        <v>40455947</v>
      </c>
      <c r="G13" s="154">
        <v>0.12908292530140389</v>
      </c>
      <c r="H13" s="153">
        <v>42978635</v>
      </c>
      <c r="I13" s="154">
        <v>0.13003477872155125</v>
      </c>
      <c r="J13" s="153">
        <v>44568213</v>
      </c>
      <c r="K13" s="154">
        <v>0.1127872140846526</v>
      </c>
      <c r="L13" s="153">
        <v>50377751</v>
      </c>
      <c r="M13" s="154">
        <v>0.12300923057009019</v>
      </c>
      <c r="N13" s="153">
        <v>54722077</v>
      </c>
      <c r="O13" s="154">
        <v>0.1251032268201481</v>
      </c>
      <c r="P13" s="1"/>
    </row>
    <row r="14" spans="1:16" x14ac:dyDescent="0.3">
      <c r="A14" s="146" t="s">
        <v>111</v>
      </c>
      <c r="B14" s="39">
        <v>23858200</v>
      </c>
      <c r="C14" s="49">
        <v>8.9480235430134683E-2</v>
      </c>
      <c r="D14" s="39">
        <v>19425212</v>
      </c>
      <c r="E14" s="49">
        <v>6.541291232217282E-2</v>
      </c>
      <c r="F14" s="39">
        <v>18719571</v>
      </c>
      <c r="G14" s="49">
        <v>5.9728597752694471E-2</v>
      </c>
      <c r="H14" s="39">
        <v>18400938</v>
      </c>
      <c r="I14" s="49">
        <v>5.5673287462456256E-2</v>
      </c>
      <c r="J14" s="39">
        <v>5271035</v>
      </c>
      <c r="K14" s="49">
        <v>1.3339223472852654E-2</v>
      </c>
      <c r="L14" s="39">
        <v>4880556</v>
      </c>
      <c r="M14" s="49">
        <v>1.1917035326055685E-2</v>
      </c>
      <c r="N14" s="39">
        <v>6272766</v>
      </c>
      <c r="O14" s="49">
        <v>1.4340524167014224E-2</v>
      </c>
      <c r="P14" s="1"/>
    </row>
    <row r="15" spans="1:16" x14ac:dyDescent="0.3">
      <c r="A15" s="146" t="s">
        <v>0</v>
      </c>
      <c r="B15" s="67">
        <v>266630948</v>
      </c>
      <c r="C15" s="69">
        <v>1</v>
      </c>
      <c r="D15" s="67">
        <v>296962959</v>
      </c>
      <c r="E15" s="69">
        <v>1</v>
      </c>
      <c r="F15" s="67">
        <v>313410522</v>
      </c>
      <c r="G15" s="69">
        <v>1</v>
      </c>
      <c r="H15" s="67">
        <v>330516462</v>
      </c>
      <c r="I15" s="69">
        <v>1</v>
      </c>
      <c r="J15" s="67">
        <v>395153062</v>
      </c>
      <c r="K15" s="69">
        <v>1</v>
      </c>
      <c r="L15" s="67">
        <v>409544477</v>
      </c>
      <c r="M15" s="69">
        <v>1</v>
      </c>
      <c r="N15" s="67">
        <v>437415392</v>
      </c>
      <c r="O15" s="69">
        <v>1</v>
      </c>
      <c r="P15" s="1"/>
    </row>
    <row r="16" spans="1:1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405" t="s">
        <v>114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83" t="s">
        <v>353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10">
    <mergeCell ref="B2:C2"/>
    <mergeCell ref="D2:I2"/>
    <mergeCell ref="J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14.4" x14ac:dyDescent="0.3"/>
  <sheetData>
    <row r="1" spans="1:11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35" t="s">
        <v>39</v>
      </c>
      <c r="B2" s="207">
        <v>2016</v>
      </c>
      <c r="C2" s="617">
        <v>2030</v>
      </c>
      <c r="D2" s="600"/>
      <c r="E2" s="601"/>
      <c r="F2" s="617">
        <v>2040</v>
      </c>
      <c r="G2" s="600"/>
      <c r="H2" s="601"/>
      <c r="I2" s="617">
        <v>2050</v>
      </c>
      <c r="J2" s="600"/>
      <c r="K2" s="601"/>
    </row>
    <row r="3" spans="1:11" x14ac:dyDescent="0.3">
      <c r="A3" s="35"/>
      <c r="B3" s="208" t="s">
        <v>98</v>
      </c>
      <c r="C3" s="208" t="s">
        <v>97</v>
      </c>
      <c r="D3" s="37" t="s">
        <v>98</v>
      </c>
      <c r="E3" s="209" t="s">
        <v>99</v>
      </c>
      <c r="F3" s="208" t="s">
        <v>97</v>
      </c>
      <c r="G3" s="37" t="s">
        <v>98</v>
      </c>
      <c r="H3" s="209" t="s">
        <v>99</v>
      </c>
      <c r="I3" s="208" t="s">
        <v>97</v>
      </c>
      <c r="J3" s="37" t="s">
        <v>98</v>
      </c>
      <c r="K3" s="209" t="s">
        <v>99</v>
      </c>
    </row>
    <row r="4" spans="1:11" x14ac:dyDescent="0.3">
      <c r="A4" s="35" t="s">
        <v>16</v>
      </c>
      <c r="B4" s="252">
        <v>43414200</v>
      </c>
      <c r="C4" s="253">
        <v>45022248</v>
      </c>
      <c r="D4" s="253">
        <v>45381448</v>
      </c>
      <c r="E4" s="254">
        <v>48789056</v>
      </c>
      <c r="F4" s="253">
        <v>50161368</v>
      </c>
      <c r="G4" s="253">
        <v>49836280</v>
      </c>
      <c r="H4" s="254">
        <v>53770816</v>
      </c>
      <c r="I4" s="253">
        <v>51966680</v>
      </c>
      <c r="J4" s="253">
        <v>51960444</v>
      </c>
      <c r="K4" s="254">
        <v>54693212</v>
      </c>
    </row>
    <row r="5" spans="1:11" x14ac:dyDescent="0.3">
      <c r="A5" s="35" t="s">
        <v>20</v>
      </c>
      <c r="B5" s="255">
        <v>75969416</v>
      </c>
      <c r="C5" s="40">
        <v>86605312</v>
      </c>
      <c r="D5" s="40">
        <v>86236640</v>
      </c>
      <c r="E5" s="256">
        <v>85879440</v>
      </c>
      <c r="F5" s="40">
        <v>89374056</v>
      </c>
      <c r="G5" s="40">
        <v>89555672</v>
      </c>
      <c r="H5" s="256">
        <v>90456416</v>
      </c>
      <c r="I5" s="40">
        <v>90924400</v>
      </c>
      <c r="J5" s="40">
        <v>93441056</v>
      </c>
      <c r="K5" s="256">
        <v>97237032</v>
      </c>
    </row>
    <row r="6" spans="1:11" x14ac:dyDescent="0.3">
      <c r="A6" s="35" t="s">
        <v>28</v>
      </c>
      <c r="B6" s="255">
        <v>4024937</v>
      </c>
      <c r="C6" s="40">
        <v>6661216</v>
      </c>
      <c r="D6" s="40">
        <v>6488745</v>
      </c>
      <c r="E6" s="256">
        <v>6568889</v>
      </c>
      <c r="F6" s="40">
        <v>6553244</v>
      </c>
      <c r="G6" s="40">
        <v>6490558</v>
      </c>
      <c r="H6" s="256">
        <v>6478568</v>
      </c>
      <c r="I6" s="40">
        <v>6513071</v>
      </c>
      <c r="J6" s="40">
        <v>6352782</v>
      </c>
      <c r="K6" s="256">
        <v>6593135</v>
      </c>
    </row>
    <row r="7" spans="1:11" x14ac:dyDescent="0.3">
      <c r="A7" s="35" t="s">
        <v>30</v>
      </c>
      <c r="B7" s="255">
        <v>14509795</v>
      </c>
      <c r="C7" s="40">
        <v>17924516</v>
      </c>
      <c r="D7" s="40">
        <v>18019700</v>
      </c>
      <c r="E7" s="256">
        <v>18050440</v>
      </c>
      <c r="F7" s="40">
        <v>18164796</v>
      </c>
      <c r="G7" s="40">
        <v>18190560</v>
      </c>
      <c r="H7" s="256">
        <v>18014964</v>
      </c>
      <c r="I7" s="40">
        <v>17906520</v>
      </c>
      <c r="J7" s="40">
        <v>18145596</v>
      </c>
      <c r="K7" s="256">
        <v>18060616</v>
      </c>
    </row>
    <row r="8" spans="1:11" x14ac:dyDescent="0.3">
      <c r="A8" s="35" t="s">
        <v>36</v>
      </c>
      <c r="B8" s="255">
        <v>24543640</v>
      </c>
      <c r="C8" s="40">
        <v>23616920</v>
      </c>
      <c r="D8" s="40">
        <v>30966140</v>
      </c>
      <c r="E8" s="256">
        <v>35384356</v>
      </c>
      <c r="F8" s="40">
        <v>35224708</v>
      </c>
      <c r="G8" s="40">
        <v>35367976</v>
      </c>
      <c r="H8" s="256">
        <v>35335328</v>
      </c>
      <c r="I8" s="40">
        <v>35210508</v>
      </c>
      <c r="J8" s="40">
        <v>35493144</v>
      </c>
      <c r="K8" s="256">
        <v>35001544</v>
      </c>
    </row>
    <row r="9" spans="1:11" x14ac:dyDescent="0.3">
      <c r="A9" s="55" t="s">
        <v>40</v>
      </c>
      <c r="B9" s="314">
        <v>162461988</v>
      </c>
      <c r="C9" s="68">
        <v>179830212</v>
      </c>
      <c r="D9" s="68">
        <v>187092673</v>
      </c>
      <c r="E9" s="257">
        <v>194672181</v>
      </c>
      <c r="F9" s="68">
        <v>199478172</v>
      </c>
      <c r="G9" s="68">
        <v>199441046</v>
      </c>
      <c r="H9" s="257">
        <v>204056092</v>
      </c>
      <c r="I9" s="68">
        <v>202521179</v>
      </c>
      <c r="J9" s="68">
        <v>205393022</v>
      </c>
      <c r="K9" s="257">
        <v>211585539</v>
      </c>
    </row>
    <row r="10" spans="1:11" x14ac:dyDescent="0.3">
      <c r="A10" s="35" t="s">
        <v>2</v>
      </c>
      <c r="B10" s="187">
        <v>2558209</v>
      </c>
      <c r="C10" s="187">
        <v>2749310</v>
      </c>
      <c r="D10" s="253">
        <v>2930205</v>
      </c>
      <c r="E10" s="254">
        <v>3059449</v>
      </c>
      <c r="F10" s="187">
        <v>3113241</v>
      </c>
      <c r="G10" s="253">
        <v>3372496</v>
      </c>
      <c r="H10" s="254">
        <v>3548637</v>
      </c>
      <c r="I10" s="187">
        <v>3674157</v>
      </c>
      <c r="J10" s="253">
        <v>3995783</v>
      </c>
      <c r="K10" s="254">
        <v>4289017</v>
      </c>
    </row>
    <row r="11" spans="1:11" x14ac:dyDescent="0.3">
      <c r="A11" s="35" t="s">
        <v>52</v>
      </c>
      <c r="B11" s="39">
        <v>5090808</v>
      </c>
      <c r="C11" s="39">
        <v>5905037</v>
      </c>
      <c r="D11" s="40">
        <v>6410822</v>
      </c>
      <c r="E11" s="256">
        <v>6563776</v>
      </c>
      <c r="F11" s="39">
        <v>7137355</v>
      </c>
      <c r="G11" s="40">
        <v>7756471</v>
      </c>
      <c r="H11" s="256">
        <v>8326828</v>
      </c>
      <c r="I11" s="39">
        <v>8549237</v>
      </c>
      <c r="J11" s="40">
        <v>9242113</v>
      </c>
      <c r="K11" s="256">
        <v>10047017</v>
      </c>
    </row>
    <row r="12" spans="1:11" x14ac:dyDescent="0.3">
      <c r="A12" s="35" t="s">
        <v>53</v>
      </c>
      <c r="B12" s="39">
        <v>2703300</v>
      </c>
      <c r="C12" s="39">
        <v>2890583</v>
      </c>
      <c r="D12" s="40">
        <v>3172892</v>
      </c>
      <c r="E12" s="256">
        <v>3615092</v>
      </c>
      <c r="F12" s="39">
        <v>3401999</v>
      </c>
      <c r="G12" s="40">
        <v>3770274</v>
      </c>
      <c r="H12" s="256">
        <v>4059940</v>
      </c>
      <c r="I12" s="39">
        <v>4053232</v>
      </c>
      <c r="J12" s="40">
        <v>4573002</v>
      </c>
      <c r="K12" s="256">
        <v>4956586</v>
      </c>
    </row>
    <row r="13" spans="1:11" x14ac:dyDescent="0.3">
      <c r="A13" s="35" t="s">
        <v>4</v>
      </c>
      <c r="B13" s="39">
        <v>12270493</v>
      </c>
      <c r="C13" s="39">
        <v>16156929</v>
      </c>
      <c r="D13" s="40">
        <v>18210344</v>
      </c>
      <c r="E13" s="256">
        <v>20161720</v>
      </c>
      <c r="F13" s="39">
        <v>22882876</v>
      </c>
      <c r="G13" s="40">
        <v>27355480</v>
      </c>
      <c r="H13" s="256">
        <v>29855148</v>
      </c>
      <c r="I13" s="39">
        <v>31269280</v>
      </c>
      <c r="J13" s="40">
        <v>32894696</v>
      </c>
      <c r="K13" s="256">
        <v>35770148</v>
      </c>
    </row>
    <row r="14" spans="1:11" x14ac:dyDescent="0.3">
      <c r="A14" s="35" t="s">
        <v>54</v>
      </c>
      <c r="B14" s="39">
        <v>560238</v>
      </c>
      <c r="C14" s="39">
        <v>118425</v>
      </c>
      <c r="D14" s="40">
        <v>238849</v>
      </c>
      <c r="E14" s="256">
        <v>1319354</v>
      </c>
      <c r="F14" s="39">
        <v>466005</v>
      </c>
      <c r="G14" s="40">
        <v>694314</v>
      </c>
      <c r="H14" s="256">
        <v>4530382</v>
      </c>
      <c r="I14" s="39">
        <v>4388827</v>
      </c>
      <c r="J14" s="40">
        <v>4436677</v>
      </c>
      <c r="K14" s="256">
        <v>4501475</v>
      </c>
    </row>
    <row r="15" spans="1:11" x14ac:dyDescent="0.3">
      <c r="A15" s="35" t="s">
        <v>6</v>
      </c>
      <c r="B15" s="39">
        <v>7596253</v>
      </c>
      <c r="C15" s="39">
        <v>8293584</v>
      </c>
      <c r="D15" s="40">
        <v>9504824</v>
      </c>
      <c r="E15" s="256">
        <v>9835531</v>
      </c>
      <c r="F15" s="39">
        <v>9938249</v>
      </c>
      <c r="G15" s="40">
        <v>9994530</v>
      </c>
      <c r="H15" s="256">
        <v>9981370</v>
      </c>
      <c r="I15" s="39">
        <v>10091715</v>
      </c>
      <c r="J15" s="40">
        <v>10196874</v>
      </c>
      <c r="K15" s="256">
        <v>10091428</v>
      </c>
    </row>
    <row r="16" spans="1:11" x14ac:dyDescent="0.3">
      <c r="A16" s="35" t="s">
        <v>8</v>
      </c>
      <c r="B16" s="39">
        <v>1384842</v>
      </c>
      <c r="C16" s="39">
        <v>833505</v>
      </c>
      <c r="D16" s="40">
        <v>819293</v>
      </c>
      <c r="E16" s="256">
        <v>891115</v>
      </c>
      <c r="F16" s="39">
        <v>1093247</v>
      </c>
      <c r="G16" s="40">
        <v>1131908</v>
      </c>
      <c r="H16" s="256">
        <v>1413656</v>
      </c>
      <c r="I16" s="39">
        <v>2797647</v>
      </c>
      <c r="J16" s="40">
        <v>2983913</v>
      </c>
      <c r="K16" s="256">
        <v>5780024</v>
      </c>
    </row>
    <row r="17" spans="1:11" x14ac:dyDescent="0.3">
      <c r="A17" s="35" t="s">
        <v>62</v>
      </c>
      <c r="B17" s="39">
        <v>149415</v>
      </c>
      <c r="C17" s="39">
        <v>20281</v>
      </c>
      <c r="D17" s="40">
        <v>22952</v>
      </c>
      <c r="E17" s="256">
        <v>23629</v>
      </c>
      <c r="F17" s="39">
        <v>23262</v>
      </c>
      <c r="G17" s="40">
        <v>27158</v>
      </c>
      <c r="H17" s="256">
        <v>28799</v>
      </c>
      <c r="I17" s="39">
        <v>619055</v>
      </c>
      <c r="J17" s="40">
        <v>491215</v>
      </c>
      <c r="K17" s="256">
        <v>890654</v>
      </c>
    </row>
    <row r="18" spans="1:11" x14ac:dyDescent="0.3">
      <c r="A18" s="35" t="s">
        <v>38</v>
      </c>
      <c r="B18" s="39">
        <v>1165950</v>
      </c>
      <c r="C18" s="39">
        <v>329301</v>
      </c>
      <c r="D18" s="40">
        <v>566982</v>
      </c>
      <c r="E18" s="256">
        <v>967319</v>
      </c>
      <c r="F18" s="39">
        <v>263855</v>
      </c>
      <c r="G18" s="40">
        <v>581370</v>
      </c>
      <c r="H18" s="256">
        <v>845539</v>
      </c>
      <c r="I18" s="39">
        <v>381618</v>
      </c>
      <c r="J18" s="40">
        <v>428056</v>
      </c>
      <c r="K18" s="256">
        <v>1616572</v>
      </c>
    </row>
    <row r="19" spans="1:11" x14ac:dyDescent="0.3">
      <c r="A19" s="35" t="s">
        <v>10</v>
      </c>
      <c r="B19" s="39">
        <v>4763364</v>
      </c>
      <c r="C19" s="39">
        <v>6441372</v>
      </c>
      <c r="D19" s="40">
        <v>6307127</v>
      </c>
      <c r="E19" s="256">
        <v>6852996</v>
      </c>
      <c r="F19" s="39">
        <v>7941319</v>
      </c>
      <c r="G19" s="40">
        <v>8657591</v>
      </c>
      <c r="H19" s="256">
        <v>9937581</v>
      </c>
      <c r="I19" s="39">
        <v>10152312</v>
      </c>
      <c r="J19" s="40">
        <v>10001207</v>
      </c>
      <c r="K19" s="256">
        <v>10046250</v>
      </c>
    </row>
    <row r="20" spans="1:11" x14ac:dyDescent="0.3">
      <c r="A20" s="35" t="s">
        <v>12</v>
      </c>
      <c r="B20" s="39">
        <v>11831177</v>
      </c>
      <c r="C20" s="39">
        <v>12054268</v>
      </c>
      <c r="D20" s="40">
        <v>12518404</v>
      </c>
      <c r="E20" s="256">
        <v>13259890</v>
      </c>
      <c r="F20" s="39">
        <v>14480552</v>
      </c>
      <c r="G20" s="40">
        <v>15411484</v>
      </c>
      <c r="H20" s="256">
        <v>16145669</v>
      </c>
      <c r="I20" s="39">
        <v>16718575</v>
      </c>
      <c r="J20" s="40">
        <v>17631908</v>
      </c>
      <c r="K20" s="256">
        <v>19320302</v>
      </c>
    </row>
    <row r="21" spans="1:11" x14ac:dyDescent="0.3">
      <c r="A21" s="35" t="s">
        <v>14</v>
      </c>
      <c r="B21" s="39">
        <v>804817</v>
      </c>
      <c r="C21" s="39">
        <v>580596</v>
      </c>
      <c r="D21" s="40">
        <v>653401</v>
      </c>
      <c r="E21" s="256">
        <v>713676</v>
      </c>
      <c r="F21" s="39">
        <v>763209</v>
      </c>
      <c r="G21" s="40">
        <v>965555</v>
      </c>
      <c r="H21" s="256">
        <v>958360</v>
      </c>
      <c r="I21" s="39">
        <v>3384809</v>
      </c>
      <c r="J21" s="40">
        <v>3063204</v>
      </c>
      <c r="K21" s="256">
        <v>3645539</v>
      </c>
    </row>
    <row r="22" spans="1:11" x14ac:dyDescent="0.3">
      <c r="A22" s="35" t="s">
        <v>18</v>
      </c>
      <c r="B22" s="39">
        <v>8158737</v>
      </c>
      <c r="C22" s="39">
        <v>11064991</v>
      </c>
      <c r="D22" s="40">
        <v>12221693</v>
      </c>
      <c r="E22" s="256">
        <v>12898815</v>
      </c>
      <c r="F22" s="39">
        <v>12297935</v>
      </c>
      <c r="G22" s="40">
        <v>13100622</v>
      </c>
      <c r="H22" s="256">
        <v>14290239</v>
      </c>
      <c r="I22" s="39">
        <v>14326104</v>
      </c>
      <c r="J22" s="40">
        <v>15259088</v>
      </c>
      <c r="K22" s="256">
        <v>16042200</v>
      </c>
    </row>
    <row r="23" spans="1:11" x14ac:dyDescent="0.3">
      <c r="A23" s="35" t="s">
        <v>56</v>
      </c>
      <c r="B23" s="39">
        <v>213324</v>
      </c>
      <c r="C23" s="39">
        <v>215824</v>
      </c>
      <c r="D23" s="40">
        <v>217827</v>
      </c>
      <c r="E23" s="256">
        <v>217598</v>
      </c>
      <c r="F23" s="39">
        <v>278802</v>
      </c>
      <c r="G23" s="40">
        <v>226299</v>
      </c>
      <c r="H23" s="256">
        <v>240712</v>
      </c>
      <c r="I23" s="39">
        <v>307502</v>
      </c>
      <c r="J23" s="40">
        <v>584595</v>
      </c>
      <c r="K23" s="256">
        <v>583409</v>
      </c>
    </row>
    <row r="24" spans="1:11" x14ac:dyDescent="0.3">
      <c r="A24" s="35" t="s">
        <v>22</v>
      </c>
      <c r="B24" s="39">
        <v>701045</v>
      </c>
      <c r="C24" s="39">
        <v>805519</v>
      </c>
      <c r="D24" s="40">
        <v>866905</v>
      </c>
      <c r="E24" s="256">
        <v>906392</v>
      </c>
      <c r="F24" s="39">
        <v>897209</v>
      </c>
      <c r="G24" s="40">
        <v>926382</v>
      </c>
      <c r="H24" s="256">
        <v>978120</v>
      </c>
      <c r="I24" s="39">
        <v>1030470</v>
      </c>
      <c r="J24" s="40">
        <v>1069479</v>
      </c>
      <c r="K24" s="256">
        <v>1111763</v>
      </c>
    </row>
    <row r="25" spans="1:11" x14ac:dyDescent="0.3">
      <c r="A25" s="35" t="s">
        <v>57</v>
      </c>
      <c r="B25" s="39">
        <v>3400207</v>
      </c>
      <c r="C25" s="39">
        <v>6879099</v>
      </c>
      <c r="D25" s="40">
        <v>7219242</v>
      </c>
      <c r="E25" s="256">
        <v>7548536</v>
      </c>
      <c r="F25" s="39">
        <v>8124282</v>
      </c>
      <c r="G25" s="40">
        <v>8178643</v>
      </c>
      <c r="H25" s="256">
        <v>7861387</v>
      </c>
      <c r="I25" s="39">
        <v>7990130</v>
      </c>
      <c r="J25" s="40">
        <v>7942753</v>
      </c>
      <c r="K25" s="256">
        <v>8102102</v>
      </c>
    </row>
    <row r="26" spans="1:11" x14ac:dyDescent="0.3">
      <c r="A26" s="35" t="s">
        <v>26</v>
      </c>
      <c r="B26" s="39">
        <v>4848364</v>
      </c>
      <c r="C26" s="39">
        <v>4231656</v>
      </c>
      <c r="D26" s="40">
        <v>4243881</v>
      </c>
      <c r="E26" s="256">
        <v>4511966</v>
      </c>
      <c r="F26" s="39">
        <v>4814443</v>
      </c>
      <c r="G26" s="40">
        <v>5044106</v>
      </c>
      <c r="H26" s="256">
        <v>5998414</v>
      </c>
      <c r="I26" s="39">
        <v>9304206</v>
      </c>
      <c r="J26" s="40">
        <v>8350197</v>
      </c>
      <c r="K26" s="256">
        <v>12441086</v>
      </c>
    </row>
    <row r="27" spans="1:11" x14ac:dyDescent="0.3">
      <c r="A27" s="35" t="s">
        <v>32</v>
      </c>
      <c r="B27" s="39">
        <v>26843608</v>
      </c>
      <c r="C27" s="39">
        <v>29020308</v>
      </c>
      <c r="D27" s="40">
        <v>30784576</v>
      </c>
      <c r="E27" s="256">
        <v>32514684</v>
      </c>
      <c r="F27" s="39">
        <v>36798020</v>
      </c>
      <c r="G27" s="40">
        <v>38635624</v>
      </c>
      <c r="H27" s="256">
        <v>41498100</v>
      </c>
      <c r="I27" s="39">
        <v>45955012</v>
      </c>
      <c r="J27" s="40">
        <v>50309916</v>
      </c>
      <c r="K27" s="256">
        <v>54692576</v>
      </c>
    </row>
    <row r="28" spans="1:11" x14ac:dyDescent="0.3">
      <c r="A28" s="35" t="s">
        <v>34</v>
      </c>
      <c r="B28" s="39">
        <v>4693254</v>
      </c>
      <c r="C28" s="39">
        <v>4414619</v>
      </c>
      <c r="D28" s="40">
        <v>4654869</v>
      </c>
      <c r="E28" s="256">
        <v>4908005</v>
      </c>
      <c r="F28" s="39">
        <v>4824730</v>
      </c>
      <c r="G28" s="40">
        <v>5003703</v>
      </c>
      <c r="H28" s="256">
        <v>5489203</v>
      </c>
      <c r="I28" s="39">
        <v>5804199</v>
      </c>
      <c r="J28" s="40">
        <v>6007116</v>
      </c>
      <c r="K28" s="256">
        <v>6353554</v>
      </c>
    </row>
    <row r="29" spans="1:11" x14ac:dyDescent="0.3">
      <c r="A29" s="35" t="s">
        <v>58</v>
      </c>
      <c r="B29" s="39">
        <v>393991</v>
      </c>
      <c r="C29" s="39">
        <v>464928</v>
      </c>
      <c r="D29" s="40">
        <v>496627</v>
      </c>
      <c r="E29" s="256">
        <v>538806</v>
      </c>
      <c r="F29" s="39">
        <v>539358</v>
      </c>
      <c r="G29" s="40">
        <v>546371</v>
      </c>
      <c r="H29" s="256">
        <v>570527</v>
      </c>
      <c r="I29" s="39">
        <v>415206</v>
      </c>
      <c r="J29" s="40">
        <v>518375</v>
      </c>
      <c r="K29" s="256">
        <v>527766</v>
      </c>
    </row>
    <row r="30" spans="1:11" x14ac:dyDescent="0.3">
      <c r="A30" s="35" t="s">
        <v>59</v>
      </c>
      <c r="B30" s="39">
        <v>512538</v>
      </c>
      <c r="C30" s="39">
        <v>434892</v>
      </c>
      <c r="D30" s="40">
        <v>461630</v>
      </c>
      <c r="E30" s="256">
        <v>505405</v>
      </c>
      <c r="F30" s="39">
        <v>626952</v>
      </c>
      <c r="G30" s="40">
        <v>760759</v>
      </c>
      <c r="H30" s="256">
        <v>941860</v>
      </c>
      <c r="I30" s="39">
        <v>1441705</v>
      </c>
      <c r="J30" s="40">
        <v>1952898</v>
      </c>
      <c r="K30" s="256">
        <v>3177354</v>
      </c>
    </row>
    <row r="31" spans="1:11" x14ac:dyDescent="0.3">
      <c r="A31" s="35" t="s">
        <v>64</v>
      </c>
      <c r="B31" s="39">
        <v>760797</v>
      </c>
      <c r="C31" s="39">
        <v>20399</v>
      </c>
      <c r="D31" s="40">
        <v>47546</v>
      </c>
      <c r="E31" s="256">
        <v>61617</v>
      </c>
      <c r="F31" s="39">
        <v>0</v>
      </c>
      <c r="G31" s="40">
        <v>12773</v>
      </c>
      <c r="H31" s="256">
        <v>11685</v>
      </c>
      <c r="I31" s="39">
        <v>0</v>
      </c>
      <c r="J31" s="40">
        <v>0</v>
      </c>
      <c r="K31" s="256">
        <v>0</v>
      </c>
    </row>
    <row r="32" spans="1:11" x14ac:dyDescent="0.3">
      <c r="A32" s="35" t="s">
        <v>61</v>
      </c>
      <c r="B32" s="39">
        <v>2046991</v>
      </c>
      <c r="C32" s="39">
        <v>2534075</v>
      </c>
      <c r="D32" s="40">
        <v>2983409</v>
      </c>
      <c r="E32" s="256">
        <v>3072195</v>
      </c>
      <c r="F32" s="39">
        <v>4812509</v>
      </c>
      <c r="G32" s="40">
        <v>7084465</v>
      </c>
      <c r="H32" s="256">
        <v>6961429</v>
      </c>
      <c r="I32" s="39">
        <v>7080897</v>
      </c>
      <c r="J32" s="40">
        <v>7131591</v>
      </c>
      <c r="K32" s="256">
        <v>6802478</v>
      </c>
    </row>
    <row r="33" spans="1:11" x14ac:dyDescent="0.3">
      <c r="A33" s="35" t="s">
        <v>60</v>
      </c>
      <c r="B33" s="39">
        <v>717058</v>
      </c>
      <c r="C33" s="39">
        <v>672959</v>
      </c>
      <c r="D33" s="40">
        <v>763194</v>
      </c>
      <c r="E33" s="256">
        <v>896551</v>
      </c>
      <c r="F33" s="39">
        <v>849821</v>
      </c>
      <c r="G33" s="40">
        <v>1148001</v>
      </c>
      <c r="H33" s="256">
        <v>2133608</v>
      </c>
      <c r="I33" s="39">
        <v>2895409</v>
      </c>
      <c r="J33" s="40">
        <v>5086171</v>
      </c>
      <c r="K33" s="256">
        <v>5040110</v>
      </c>
    </row>
    <row r="34" spans="1:11" x14ac:dyDescent="0.3">
      <c r="A34" s="374" t="s">
        <v>236</v>
      </c>
      <c r="B34" s="314">
        <v>104168780</v>
      </c>
      <c r="C34" s="68">
        <v>117132460</v>
      </c>
      <c r="D34" s="68">
        <v>126317494</v>
      </c>
      <c r="E34" s="257">
        <v>135844117</v>
      </c>
      <c r="F34" s="68">
        <v>146369230</v>
      </c>
      <c r="G34" s="68">
        <v>160386379</v>
      </c>
      <c r="H34" s="257">
        <v>176607193</v>
      </c>
      <c r="I34" s="68">
        <v>192631304</v>
      </c>
      <c r="J34" s="68">
        <v>204150827</v>
      </c>
      <c r="K34" s="257">
        <v>225829410</v>
      </c>
    </row>
    <row r="35" spans="1:11" ht="15" thickBot="1" x14ac:dyDescent="0.35">
      <c r="A35" s="35" t="s">
        <v>0</v>
      </c>
      <c r="B35" s="57">
        <v>266630768</v>
      </c>
      <c r="C35" s="57">
        <v>296962672</v>
      </c>
      <c r="D35" s="58">
        <v>313410167</v>
      </c>
      <c r="E35" s="258">
        <v>330516298</v>
      </c>
      <c r="F35" s="57">
        <v>345847402</v>
      </c>
      <c r="G35" s="58">
        <v>359827425</v>
      </c>
      <c r="H35" s="258">
        <v>380663285</v>
      </c>
      <c r="I35" s="57">
        <v>395152483</v>
      </c>
      <c r="J35" s="58">
        <v>409543849</v>
      </c>
      <c r="K35" s="258">
        <v>437414949</v>
      </c>
    </row>
    <row r="36" spans="1:11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3">
      <c r="A37" s="35" t="s">
        <v>90</v>
      </c>
      <c r="B37" s="187">
        <v>65202856</v>
      </c>
      <c r="C37" s="187">
        <v>72079280</v>
      </c>
      <c r="D37" s="253">
        <v>76371016</v>
      </c>
      <c r="E37" s="346">
        <v>85364264</v>
      </c>
      <c r="F37" s="187">
        <v>83360224</v>
      </c>
      <c r="G37" s="253">
        <v>89092704</v>
      </c>
      <c r="H37" s="346">
        <v>108956368</v>
      </c>
      <c r="I37" s="187">
        <v>95853944</v>
      </c>
      <c r="J37" s="253">
        <v>106356384</v>
      </c>
      <c r="K37" s="346">
        <v>117977216</v>
      </c>
    </row>
    <row r="38" spans="1:11" x14ac:dyDescent="0.3">
      <c r="A38" s="35" t="s">
        <v>91</v>
      </c>
      <c r="B38" s="39">
        <v>63646668</v>
      </c>
      <c r="C38" s="39">
        <v>69159712</v>
      </c>
      <c r="D38" s="40">
        <v>73515472</v>
      </c>
      <c r="E38" s="347">
        <v>82474640</v>
      </c>
      <c r="F38" s="39">
        <v>80351976</v>
      </c>
      <c r="G38" s="40">
        <v>85769400</v>
      </c>
      <c r="H38" s="347">
        <v>108297728</v>
      </c>
      <c r="I38" s="39">
        <v>93829216</v>
      </c>
      <c r="J38" s="40">
        <v>105095688</v>
      </c>
      <c r="K38" s="347">
        <v>118203528</v>
      </c>
    </row>
    <row r="39" spans="1:11" x14ac:dyDescent="0.3">
      <c r="A39" s="35" t="s">
        <v>92</v>
      </c>
      <c r="B39" s="39">
        <v>61349744</v>
      </c>
      <c r="C39" s="39">
        <v>70871920</v>
      </c>
      <c r="D39" s="40">
        <v>82182192</v>
      </c>
      <c r="E39" s="347">
        <v>96310192</v>
      </c>
      <c r="F39" s="39">
        <v>90050712</v>
      </c>
      <c r="G39" s="40">
        <v>102819808</v>
      </c>
      <c r="H39" s="347">
        <v>111211552</v>
      </c>
      <c r="I39" s="39">
        <v>108247864</v>
      </c>
      <c r="J39" s="40">
        <v>110041008</v>
      </c>
      <c r="K39" s="347">
        <v>114242728</v>
      </c>
    </row>
    <row r="40" spans="1:11" x14ac:dyDescent="0.3">
      <c r="A40" s="35" t="s">
        <v>93</v>
      </c>
      <c r="B40" s="195">
        <v>83613680</v>
      </c>
      <c r="C40" s="195">
        <v>109930352</v>
      </c>
      <c r="D40" s="329">
        <v>118115072</v>
      </c>
      <c r="E40" s="348">
        <v>136129984</v>
      </c>
      <c r="F40" s="195">
        <v>124021176</v>
      </c>
      <c r="G40" s="329">
        <v>139936704</v>
      </c>
      <c r="H40" s="348">
        <v>182428448</v>
      </c>
      <c r="I40" s="195">
        <v>139457632</v>
      </c>
      <c r="J40" s="329">
        <v>164786512</v>
      </c>
      <c r="K40" s="348">
        <v>251112048</v>
      </c>
    </row>
    <row r="41" spans="1:11" x14ac:dyDescent="0.3">
      <c r="A41" s="374" t="s">
        <v>237</v>
      </c>
      <c r="B41" s="187">
        <v>273812948</v>
      </c>
      <c r="C41" s="187">
        <v>322041264</v>
      </c>
      <c r="D41" s="253">
        <v>350183752</v>
      </c>
      <c r="E41" s="254">
        <v>400279080</v>
      </c>
      <c r="F41" s="187">
        <v>377784088</v>
      </c>
      <c r="G41" s="253">
        <v>417618616</v>
      </c>
      <c r="H41" s="254">
        <v>510894096</v>
      </c>
      <c r="I41" s="187">
        <v>437388656</v>
      </c>
      <c r="J41" s="253">
        <v>486279592</v>
      </c>
      <c r="K41" s="254">
        <v>601535520</v>
      </c>
    </row>
    <row r="42" spans="1:11" x14ac:dyDescent="0.3">
      <c r="A42" s="155" t="s">
        <v>148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x14ac:dyDescent="0.3">
      <c r="A43" s="396" t="s">
        <v>354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5" spans="1:11" ht="15.6" x14ac:dyDescent="0.3">
      <c r="A45" s="12" t="s">
        <v>355</v>
      </c>
    </row>
  </sheetData>
  <mergeCells count="3">
    <mergeCell ref="C2:E2"/>
    <mergeCell ref="F2:H2"/>
    <mergeCell ref="I2:K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4.4" x14ac:dyDescent="0.3"/>
  <sheetData>
    <row r="1" spans="1:7" ht="15.6" x14ac:dyDescent="0.3">
      <c r="A1" s="83" t="s">
        <v>356</v>
      </c>
      <c r="B1" s="1"/>
      <c r="C1" s="1"/>
      <c r="D1" s="1"/>
      <c r="E1" s="1"/>
      <c r="F1" s="1"/>
      <c r="G1" s="1"/>
    </row>
    <row r="2" spans="1:7" x14ac:dyDescent="0.3">
      <c r="A2" s="546"/>
      <c r="B2" s="546">
        <v>2016</v>
      </c>
      <c r="C2" s="546">
        <v>2030</v>
      </c>
      <c r="D2" s="546">
        <v>2040</v>
      </c>
      <c r="E2" s="546">
        <v>2050</v>
      </c>
      <c r="F2" s="1"/>
      <c r="G2" s="1"/>
    </row>
    <row r="3" spans="1:7" x14ac:dyDescent="0.3">
      <c r="A3" s="417" t="s">
        <v>20</v>
      </c>
      <c r="B3" s="418">
        <v>0.99667364016736404</v>
      </c>
      <c r="C3" s="418">
        <v>1</v>
      </c>
      <c r="D3" s="418">
        <v>1</v>
      </c>
      <c r="E3" s="418">
        <v>1</v>
      </c>
      <c r="F3" s="1"/>
      <c r="G3" s="1"/>
    </row>
    <row r="4" spans="1:7" x14ac:dyDescent="0.3">
      <c r="A4" s="228" t="s">
        <v>16</v>
      </c>
      <c r="B4" s="229">
        <v>1</v>
      </c>
      <c r="C4" s="229">
        <v>1</v>
      </c>
      <c r="D4" s="229">
        <v>1</v>
      </c>
      <c r="E4" s="229">
        <v>1</v>
      </c>
      <c r="F4" s="1"/>
      <c r="G4" s="1"/>
    </row>
    <row r="5" spans="1:7" x14ac:dyDescent="0.3">
      <c r="A5" s="228" t="s">
        <v>36</v>
      </c>
      <c r="B5" s="229">
        <v>0.70124685714285717</v>
      </c>
      <c r="C5" s="229">
        <v>0.67476914285714285</v>
      </c>
      <c r="D5" s="229">
        <v>1</v>
      </c>
      <c r="E5" s="229">
        <v>1</v>
      </c>
      <c r="F5" s="1"/>
      <c r="G5" s="1"/>
    </row>
    <row r="6" spans="1:7" x14ac:dyDescent="0.3">
      <c r="A6" s="228" t="s">
        <v>30</v>
      </c>
      <c r="B6" s="229">
        <v>0.80609972222222226</v>
      </c>
      <c r="C6" s="229">
        <v>1</v>
      </c>
      <c r="D6" s="229">
        <v>1</v>
      </c>
      <c r="E6" s="229">
        <v>1</v>
      </c>
      <c r="F6" s="1"/>
      <c r="G6" s="1"/>
    </row>
    <row r="7" spans="1:7" x14ac:dyDescent="0.3">
      <c r="A7" s="228" t="s">
        <v>28</v>
      </c>
      <c r="B7" s="229">
        <v>0.80498740000000002</v>
      </c>
      <c r="C7" s="229">
        <v>1</v>
      </c>
      <c r="D7" s="229">
        <v>1</v>
      </c>
      <c r="E7" s="229">
        <v>1</v>
      </c>
      <c r="F7" s="1"/>
      <c r="G7" s="1"/>
    </row>
    <row r="8" spans="1:7" x14ac:dyDescent="0.3">
      <c r="A8" s="230" t="s">
        <v>40</v>
      </c>
      <c r="B8" s="231">
        <v>0.93116200257717929</v>
      </c>
      <c r="C8" s="231">
        <v>0.95728776021976614</v>
      </c>
      <c r="D8" s="231">
        <v>1</v>
      </c>
      <c r="E8" s="231">
        <v>1</v>
      </c>
      <c r="F8" s="1"/>
      <c r="G8" s="1"/>
    </row>
    <row r="9" spans="1:7" x14ac:dyDescent="0.3">
      <c r="A9" s="419" t="s">
        <v>32</v>
      </c>
      <c r="B9" s="420">
        <v>0.89478693333333337</v>
      </c>
      <c r="C9" s="420">
        <v>0.76369231578947372</v>
      </c>
      <c r="D9" s="420">
        <v>0.66905490909090914</v>
      </c>
      <c r="E9" s="420">
        <v>0.83554567272727276</v>
      </c>
      <c r="F9" s="1"/>
      <c r="G9" s="1"/>
    </row>
    <row r="10" spans="1:7" x14ac:dyDescent="0.3">
      <c r="A10" s="421" t="s">
        <v>4</v>
      </c>
      <c r="B10" s="420">
        <v>0.50429126213592235</v>
      </c>
      <c r="C10" s="420">
        <v>0.59221844660194178</v>
      </c>
      <c r="D10" s="420">
        <v>0.79242718446601945</v>
      </c>
      <c r="E10" s="420">
        <v>1</v>
      </c>
      <c r="F10" s="1"/>
      <c r="G10" s="1"/>
    </row>
    <row r="11" spans="1:7" x14ac:dyDescent="0.3">
      <c r="A11" s="421" t="s">
        <v>6</v>
      </c>
      <c r="B11" s="420">
        <v>0.75962529999999995</v>
      </c>
      <c r="C11" s="420">
        <v>0.82935840000000005</v>
      </c>
      <c r="D11" s="420">
        <v>1</v>
      </c>
      <c r="E11" s="420">
        <v>1</v>
      </c>
      <c r="F11" s="1"/>
      <c r="G11" s="1"/>
    </row>
    <row r="12" spans="1:7" x14ac:dyDescent="0.3">
      <c r="A12" s="421" t="s">
        <v>10</v>
      </c>
      <c r="B12" s="420">
        <v>0.79389399999999999</v>
      </c>
      <c r="C12" s="420">
        <v>0.64413719999999997</v>
      </c>
      <c r="D12" s="420">
        <v>0.7941319</v>
      </c>
      <c r="E12" s="420">
        <v>1</v>
      </c>
      <c r="F12" s="1"/>
      <c r="G12" s="1"/>
    </row>
    <row r="13" spans="1:7" x14ac:dyDescent="0.3">
      <c r="A13" s="421" t="s">
        <v>61</v>
      </c>
      <c r="B13" s="420">
        <v>0.81879639999999998</v>
      </c>
      <c r="C13" s="420">
        <v>0.84469166666666662</v>
      </c>
      <c r="D13" s="420">
        <v>0.6875012857142857</v>
      </c>
      <c r="E13" s="420">
        <v>1</v>
      </c>
      <c r="F13" s="1"/>
      <c r="G13" s="1"/>
    </row>
    <row r="14" spans="1:7" ht="15.6" x14ac:dyDescent="0.3">
      <c r="A14" s="83" t="s">
        <v>357</v>
      </c>
      <c r="B14" s="1"/>
      <c r="C14" s="1"/>
      <c r="D14" s="1"/>
      <c r="E14" s="1"/>
      <c r="F14" s="1"/>
      <c r="G14" s="1"/>
    </row>
    <row r="15" spans="1:7" x14ac:dyDescent="0.3">
      <c r="A15" s="546"/>
      <c r="B15" s="546">
        <v>2016</v>
      </c>
      <c r="C15" s="546">
        <v>2030</v>
      </c>
      <c r="D15" s="546">
        <v>2040</v>
      </c>
      <c r="E15" s="546">
        <v>2050</v>
      </c>
      <c r="F15" s="1"/>
      <c r="G15" s="1"/>
    </row>
    <row r="16" spans="1:7" x14ac:dyDescent="0.3">
      <c r="A16" s="417" t="s">
        <v>20</v>
      </c>
      <c r="B16" s="418">
        <v>0.99667364016736404</v>
      </c>
      <c r="C16" s="418">
        <v>1</v>
      </c>
      <c r="D16" s="418">
        <v>1</v>
      </c>
      <c r="E16" s="418">
        <v>1</v>
      </c>
      <c r="F16" s="1"/>
      <c r="G16" s="1"/>
    </row>
    <row r="17" spans="1:7" x14ac:dyDescent="0.3">
      <c r="A17" s="228" t="s">
        <v>16</v>
      </c>
      <c r="B17" s="229">
        <v>1</v>
      </c>
      <c r="C17" s="229">
        <v>1</v>
      </c>
      <c r="D17" s="229">
        <v>1</v>
      </c>
      <c r="E17" s="229">
        <v>1</v>
      </c>
      <c r="F17" s="1"/>
      <c r="G17" s="1"/>
    </row>
    <row r="18" spans="1:7" x14ac:dyDescent="0.3">
      <c r="A18" s="228" t="s">
        <v>36</v>
      </c>
      <c r="B18" s="229">
        <v>0.70124685714285717</v>
      </c>
      <c r="C18" s="229">
        <v>1</v>
      </c>
      <c r="D18" s="229">
        <v>1</v>
      </c>
      <c r="E18" s="229">
        <v>1</v>
      </c>
      <c r="F18" s="1"/>
      <c r="G18" s="1"/>
    </row>
    <row r="19" spans="1:7" x14ac:dyDescent="0.3">
      <c r="A19" s="228" t="s">
        <v>30</v>
      </c>
      <c r="B19" s="229">
        <v>0.80609972222222226</v>
      </c>
      <c r="C19" s="229">
        <v>1</v>
      </c>
      <c r="D19" s="229">
        <v>1</v>
      </c>
      <c r="E19" s="229">
        <v>1</v>
      </c>
      <c r="F19" s="1"/>
      <c r="G19" s="1"/>
    </row>
    <row r="20" spans="1:7" x14ac:dyDescent="0.3">
      <c r="A20" s="228" t="s">
        <v>28</v>
      </c>
      <c r="B20" s="229">
        <v>0.80498740000000002</v>
      </c>
      <c r="C20" s="229">
        <v>1</v>
      </c>
      <c r="D20" s="229">
        <v>1</v>
      </c>
      <c r="E20" s="229">
        <v>1</v>
      </c>
      <c r="F20" s="1"/>
      <c r="G20" s="1"/>
    </row>
    <row r="21" spans="1:7" x14ac:dyDescent="0.3">
      <c r="A21" s="230" t="s">
        <v>40</v>
      </c>
      <c r="B21" s="231">
        <v>0.93116200257717929</v>
      </c>
      <c r="C21" s="231">
        <v>1</v>
      </c>
      <c r="D21" s="231">
        <v>1</v>
      </c>
      <c r="E21" s="231">
        <v>1</v>
      </c>
      <c r="F21" s="1"/>
      <c r="G21" s="1"/>
    </row>
    <row r="22" spans="1:7" x14ac:dyDescent="0.3">
      <c r="A22" s="419" t="s">
        <v>32</v>
      </c>
      <c r="B22" s="420">
        <v>0.89478693333333337</v>
      </c>
      <c r="C22" s="420">
        <v>0.85564957894736837</v>
      </c>
      <c r="D22" s="420">
        <v>0.75451090909090912</v>
      </c>
      <c r="E22" s="420">
        <v>1</v>
      </c>
      <c r="F22" s="1"/>
      <c r="G22" s="1"/>
    </row>
    <row r="23" spans="1:7" x14ac:dyDescent="0.3">
      <c r="A23" s="421" t="s">
        <v>4</v>
      </c>
      <c r="B23" s="420">
        <v>0.50429126213592235</v>
      </c>
      <c r="C23" s="420">
        <v>0.71906310679611651</v>
      </c>
      <c r="D23" s="420">
        <v>1</v>
      </c>
      <c r="E23" s="420">
        <v>1</v>
      </c>
      <c r="F23" s="1"/>
      <c r="G23" s="1"/>
    </row>
    <row r="24" spans="1:7" x14ac:dyDescent="0.3">
      <c r="A24" s="421" t="s">
        <v>6</v>
      </c>
      <c r="B24" s="420">
        <v>0.75962529999999995</v>
      </c>
      <c r="C24" s="420">
        <v>1</v>
      </c>
      <c r="D24" s="420">
        <v>1</v>
      </c>
      <c r="E24" s="420">
        <v>1</v>
      </c>
      <c r="F24" s="1"/>
      <c r="G24" s="1"/>
    </row>
    <row r="25" spans="1:7" x14ac:dyDescent="0.3">
      <c r="A25" s="421" t="s">
        <v>10</v>
      </c>
      <c r="B25" s="420">
        <v>0.79389399999999999</v>
      </c>
      <c r="C25" s="420">
        <v>0.68529960000000001</v>
      </c>
      <c r="D25" s="420">
        <v>1</v>
      </c>
      <c r="E25" s="420">
        <v>1</v>
      </c>
      <c r="F25" s="1"/>
      <c r="G25" s="1"/>
    </row>
    <row r="26" spans="1:7" x14ac:dyDescent="0.3">
      <c r="A26" s="421" t="s">
        <v>61</v>
      </c>
      <c r="B26" s="420">
        <v>0.81879639999999998</v>
      </c>
      <c r="C26" s="420">
        <v>1</v>
      </c>
      <c r="D26" s="420">
        <v>1</v>
      </c>
      <c r="E26" s="420">
        <v>1</v>
      </c>
      <c r="F26" s="1"/>
      <c r="G26" s="1"/>
    </row>
    <row r="27" spans="1:7" x14ac:dyDescent="0.3">
      <c r="A27" s="397" t="s">
        <v>148</v>
      </c>
      <c r="B27" s="80"/>
      <c r="C27" s="80"/>
      <c r="D27" s="80"/>
      <c r="E27" s="80"/>
      <c r="F27" s="1"/>
      <c r="G27" s="1"/>
    </row>
    <row r="28" spans="1:7" x14ac:dyDescent="0.3">
      <c r="A28" s="398" t="s">
        <v>291</v>
      </c>
      <c r="B28" s="81"/>
      <c r="C28" s="81"/>
      <c r="D28" s="81"/>
      <c r="E28" s="81"/>
      <c r="F28" s="1"/>
      <c r="G28" s="1"/>
    </row>
    <row r="29" spans="1:7" x14ac:dyDescent="0.3">
      <c r="A29" s="398" t="s">
        <v>292</v>
      </c>
      <c r="B29" s="81"/>
      <c r="C29" s="81"/>
      <c r="D29" s="81"/>
      <c r="E29" s="81"/>
      <c r="F29" s="1"/>
      <c r="G29" s="1"/>
    </row>
    <row r="30" spans="1:7" ht="31.5" customHeight="1" x14ac:dyDescent="0.3">
      <c r="A30" s="669" t="s">
        <v>293</v>
      </c>
      <c r="B30" s="591"/>
      <c r="C30" s="591"/>
      <c r="D30" s="591"/>
      <c r="E30" s="591"/>
      <c r="F30" s="591"/>
      <c r="G30" s="59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ht="15.6" x14ac:dyDescent="0.3">
      <c r="A32" s="83" t="s">
        <v>358</v>
      </c>
      <c r="B32" s="1"/>
      <c r="C32" s="1"/>
      <c r="D32" s="1"/>
      <c r="E32" s="1"/>
      <c r="F32" s="1"/>
      <c r="G32" s="1"/>
    </row>
  </sheetData>
  <mergeCells count="1">
    <mergeCell ref="A30:G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="85" zoomScaleNormal="85" workbookViewId="0"/>
  </sheetViews>
  <sheetFormatPr defaultRowHeight="14.4" x14ac:dyDescent="0.3"/>
  <cols>
    <col min="1" max="1" width="25.33203125" customWidth="1"/>
  </cols>
  <sheetData>
    <row r="1" spans="1:11" ht="15.6" x14ac:dyDescent="0.3">
      <c r="A1" s="83" t="s">
        <v>241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571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3">
      <c r="A3" s="35"/>
      <c r="B3" s="670" t="s">
        <v>242</v>
      </c>
      <c r="C3" s="606"/>
      <c r="D3" s="606"/>
      <c r="E3" s="606"/>
      <c r="F3" s="606"/>
      <c r="G3" s="606"/>
      <c r="H3" s="606"/>
      <c r="I3" s="606"/>
      <c r="J3" s="606"/>
      <c r="K3" s="621"/>
    </row>
    <row r="4" spans="1:11" x14ac:dyDescent="0.3">
      <c r="A4" s="35" t="s">
        <v>39</v>
      </c>
      <c r="B4" s="207">
        <v>2016</v>
      </c>
      <c r="C4" s="617">
        <v>2030</v>
      </c>
      <c r="D4" s="600"/>
      <c r="E4" s="601"/>
      <c r="F4" s="617">
        <v>2040</v>
      </c>
      <c r="G4" s="600"/>
      <c r="H4" s="601"/>
      <c r="I4" s="617">
        <v>2050</v>
      </c>
      <c r="J4" s="600"/>
      <c r="K4" s="601"/>
    </row>
    <row r="5" spans="1:11" x14ac:dyDescent="0.3">
      <c r="A5" s="35"/>
      <c r="B5" s="208" t="s">
        <v>98</v>
      </c>
      <c r="C5" s="208" t="s">
        <v>97</v>
      </c>
      <c r="D5" s="37" t="s">
        <v>98</v>
      </c>
      <c r="E5" s="209" t="s">
        <v>99</v>
      </c>
      <c r="F5" s="208" t="s">
        <v>97</v>
      </c>
      <c r="G5" s="37" t="s">
        <v>98</v>
      </c>
      <c r="H5" s="209" t="s">
        <v>99</v>
      </c>
      <c r="I5" s="208" t="s">
        <v>97</v>
      </c>
      <c r="J5" s="37" t="s">
        <v>98</v>
      </c>
      <c r="K5" s="209" t="s">
        <v>99</v>
      </c>
    </row>
    <row r="6" spans="1:11" x14ac:dyDescent="0.3">
      <c r="A6" s="35" t="s">
        <v>16</v>
      </c>
      <c r="B6" s="210">
        <v>43414200</v>
      </c>
      <c r="C6" s="211">
        <v>52986656</v>
      </c>
      <c r="D6" s="211">
        <v>57637208</v>
      </c>
      <c r="E6" s="115">
        <v>62247108</v>
      </c>
      <c r="F6" s="211">
        <v>68535400</v>
      </c>
      <c r="G6" s="211">
        <v>74490680</v>
      </c>
      <c r="H6" s="115">
        <v>85725656</v>
      </c>
      <c r="I6" s="211">
        <v>86372992</v>
      </c>
      <c r="J6" s="211">
        <v>98817472</v>
      </c>
      <c r="K6" s="115">
        <v>103034992</v>
      </c>
    </row>
    <row r="7" spans="1:11" x14ac:dyDescent="0.3">
      <c r="A7" s="35" t="s">
        <v>20</v>
      </c>
      <c r="B7" s="212">
        <v>75969416</v>
      </c>
      <c r="C7" s="110">
        <v>85671704</v>
      </c>
      <c r="D7" s="110">
        <v>85247320</v>
      </c>
      <c r="E7" s="116">
        <v>86522544</v>
      </c>
      <c r="F7" s="110">
        <v>87280304</v>
      </c>
      <c r="G7" s="110">
        <v>89488816</v>
      </c>
      <c r="H7" s="116">
        <v>90272880</v>
      </c>
      <c r="I7" s="110">
        <v>91099928</v>
      </c>
      <c r="J7" s="110">
        <v>90340872</v>
      </c>
      <c r="K7" s="116">
        <v>93586768</v>
      </c>
    </row>
    <row r="8" spans="1:11" x14ac:dyDescent="0.3">
      <c r="A8" s="35" t="s">
        <v>28</v>
      </c>
      <c r="B8" s="212">
        <v>4024937</v>
      </c>
      <c r="C8" s="110">
        <v>6545898</v>
      </c>
      <c r="D8" s="110">
        <v>6560388</v>
      </c>
      <c r="E8" s="116">
        <v>6509314</v>
      </c>
      <c r="F8" s="110">
        <v>6668488</v>
      </c>
      <c r="G8" s="110">
        <v>6597163</v>
      </c>
      <c r="H8" s="116">
        <v>6599862</v>
      </c>
      <c r="I8" s="110">
        <v>6578382</v>
      </c>
      <c r="J8" s="110">
        <v>6638005</v>
      </c>
      <c r="K8" s="116">
        <v>6432682</v>
      </c>
    </row>
    <row r="9" spans="1:11" x14ac:dyDescent="0.3">
      <c r="A9" s="35" t="s">
        <v>30</v>
      </c>
      <c r="B9" s="212">
        <v>14509795</v>
      </c>
      <c r="C9" s="110">
        <v>17946992</v>
      </c>
      <c r="D9" s="110">
        <v>17978800</v>
      </c>
      <c r="E9" s="116">
        <v>18026068</v>
      </c>
      <c r="F9" s="110">
        <v>17899348</v>
      </c>
      <c r="G9" s="110">
        <v>18092152</v>
      </c>
      <c r="H9" s="116">
        <v>18230508</v>
      </c>
      <c r="I9" s="110">
        <v>17887484</v>
      </c>
      <c r="J9" s="110">
        <v>17974928</v>
      </c>
      <c r="K9" s="116">
        <v>18211826</v>
      </c>
    </row>
    <row r="10" spans="1:11" x14ac:dyDescent="0.3">
      <c r="A10" s="35" t="s">
        <v>36</v>
      </c>
      <c r="B10" s="212">
        <v>24543640</v>
      </c>
      <c r="C10" s="110">
        <v>20545776</v>
      </c>
      <c r="D10" s="110">
        <v>24965748</v>
      </c>
      <c r="E10" s="116">
        <v>29183648</v>
      </c>
      <c r="F10" s="110">
        <v>28696642</v>
      </c>
      <c r="G10" s="110">
        <v>31632410</v>
      </c>
      <c r="H10" s="116">
        <v>34531840</v>
      </c>
      <c r="I10" s="110">
        <v>34705848</v>
      </c>
      <c r="J10" s="110">
        <v>35053880</v>
      </c>
      <c r="K10" s="116">
        <v>34935480</v>
      </c>
    </row>
    <row r="11" spans="1:11" x14ac:dyDescent="0.3">
      <c r="A11" s="55" t="s">
        <v>40</v>
      </c>
      <c r="B11" s="213">
        <v>162461988</v>
      </c>
      <c r="C11" s="214">
        <v>183697026</v>
      </c>
      <c r="D11" s="214">
        <v>192389464</v>
      </c>
      <c r="E11" s="215">
        <v>202488682</v>
      </c>
      <c r="F11" s="214">
        <v>209080182</v>
      </c>
      <c r="G11" s="214">
        <v>220301221</v>
      </c>
      <c r="H11" s="215">
        <v>235360746</v>
      </c>
      <c r="I11" s="214">
        <v>236644634</v>
      </c>
      <c r="J11" s="214">
        <v>248825157</v>
      </c>
      <c r="K11" s="215">
        <v>256201748</v>
      </c>
    </row>
    <row r="12" spans="1:11" x14ac:dyDescent="0.3">
      <c r="A12" s="216" t="s">
        <v>145</v>
      </c>
      <c r="B12" s="217"/>
      <c r="C12" s="218">
        <v>8.8131626837752997E-3</v>
      </c>
      <c r="D12" s="219">
        <v>1.2150201291704077E-2</v>
      </c>
      <c r="E12" s="220">
        <v>1.585581450691409E-2</v>
      </c>
      <c r="F12" s="218">
        <v>1.302712536371109E-2</v>
      </c>
      <c r="G12" s="219">
        <v>1.3639583897314234E-2</v>
      </c>
      <c r="H12" s="220">
        <v>1.5157266933927049E-2</v>
      </c>
      <c r="I12" s="218">
        <v>1.2461177135389745E-2</v>
      </c>
      <c r="J12" s="219">
        <v>1.2249890025225252E-2</v>
      </c>
      <c r="K12" s="220">
        <v>8.5206746285346746E-3</v>
      </c>
    </row>
    <row r="13" spans="1:11" x14ac:dyDescent="0.3">
      <c r="A13" s="35" t="s">
        <v>4</v>
      </c>
      <c r="B13" s="212">
        <v>12270493</v>
      </c>
      <c r="C13" s="114">
        <v>15569928</v>
      </c>
      <c r="D13" s="110">
        <v>17630304</v>
      </c>
      <c r="E13" s="116">
        <v>18913944</v>
      </c>
      <c r="F13" s="110">
        <v>21635408</v>
      </c>
      <c r="G13" s="110">
        <v>23638084</v>
      </c>
      <c r="H13" s="116">
        <v>25295180</v>
      </c>
      <c r="I13" s="110">
        <v>30175496</v>
      </c>
      <c r="J13" s="110">
        <v>30238500</v>
      </c>
      <c r="K13" s="116">
        <v>32218504</v>
      </c>
    </row>
    <row r="14" spans="1:11" x14ac:dyDescent="0.3">
      <c r="A14" s="35" t="s">
        <v>6</v>
      </c>
      <c r="B14" s="212">
        <v>7596253</v>
      </c>
      <c r="C14" s="114">
        <v>8093185</v>
      </c>
      <c r="D14" s="110">
        <v>8986078</v>
      </c>
      <c r="E14" s="116">
        <v>9788230</v>
      </c>
      <c r="F14" s="110">
        <v>10144777</v>
      </c>
      <c r="G14" s="110">
        <v>9885663</v>
      </c>
      <c r="H14" s="116">
        <v>9826911</v>
      </c>
      <c r="I14" s="110">
        <v>9929828</v>
      </c>
      <c r="J14" s="110">
        <v>10024657</v>
      </c>
      <c r="K14" s="116">
        <v>9936409</v>
      </c>
    </row>
    <row r="15" spans="1:11" x14ac:dyDescent="0.3">
      <c r="A15" s="35" t="s">
        <v>10</v>
      </c>
      <c r="B15" s="212">
        <v>4763364</v>
      </c>
      <c r="C15" s="114">
        <v>6316986</v>
      </c>
      <c r="D15" s="110">
        <v>6240142</v>
      </c>
      <c r="E15" s="116">
        <v>6670790</v>
      </c>
      <c r="F15" s="110">
        <v>7257402</v>
      </c>
      <c r="G15" s="110">
        <v>7655561</v>
      </c>
      <c r="H15" s="116">
        <v>9205941</v>
      </c>
      <c r="I15" s="110">
        <v>9262315</v>
      </c>
      <c r="J15" s="110">
        <v>10102886</v>
      </c>
      <c r="K15" s="116">
        <v>10163554</v>
      </c>
    </row>
    <row r="16" spans="1:11" x14ac:dyDescent="0.3">
      <c r="A16" s="35" t="s">
        <v>12</v>
      </c>
      <c r="B16" s="212">
        <v>11831177</v>
      </c>
      <c r="C16" s="114">
        <v>11814284</v>
      </c>
      <c r="D16" s="110">
        <v>12707548</v>
      </c>
      <c r="E16" s="116">
        <v>13208805</v>
      </c>
      <c r="F16" s="110">
        <v>14009373</v>
      </c>
      <c r="G16" s="110">
        <v>15549596</v>
      </c>
      <c r="H16" s="116">
        <v>16574856</v>
      </c>
      <c r="I16" s="110">
        <v>16648381</v>
      </c>
      <c r="J16" s="110">
        <v>18018782</v>
      </c>
      <c r="K16" s="116">
        <v>19862542</v>
      </c>
    </row>
    <row r="17" spans="1:11" x14ac:dyDescent="0.3">
      <c r="A17" s="35" t="s">
        <v>18</v>
      </c>
      <c r="B17" s="212">
        <v>8158737</v>
      </c>
      <c r="C17" s="114">
        <v>11307600</v>
      </c>
      <c r="D17" s="110">
        <v>12022310</v>
      </c>
      <c r="E17" s="116">
        <v>12996276</v>
      </c>
      <c r="F17" s="110">
        <v>12859328</v>
      </c>
      <c r="G17" s="110">
        <v>12960492</v>
      </c>
      <c r="H17" s="116">
        <v>13939045</v>
      </c>
      <c r="I17" s="110">
        <v>14815039</v>
      </c>
      <c r="J17" s="110">
        <v>15143996</v>
      </c>
      <c r="K17" s="116">
        <v>15683247</v>
      </c>
    </row>
    <row r="18" spans="1:11" x14ac:dyDescent="0.3">
      <c r="A18" s="35" t="s">
        <v>26</v>
      </c>
      <c r="B18" s="212">
        <v>4848364</v>
      </c>
      <c r="C18" s="114">
        <v>4234537</v>
      </c>
      <c r="D18" s="110">
        <v>4249514</v>
      </c>
      <c r="E18" s="116">
        <v>4516254</v>
      </c>
      <c r="F18" s="110">
        <v>4869928</v>
      </c>
      <c r="G18" s="110">
        <v>5109218</v>
      </c>
      <c r="H18" s="116">
        <v>5767168</v>
      </c>
      <c r="I18" s="110">
        <v>8043319</v>
      </c>
      <c r="J18" s="110">
        <v>8660989</v>
      </c>
      <c r="K18" s="116">
        <v>9726769</v>
      </c>
    </row>
    <row r="19" spans="1:11" x14ac:dyDescent="0.3">
      <c r="A19" s="35" t="s">
        <v>32</v>
      </c>
      <c r="B19" s="212">
        <v>26843608</v>
      </c>
      <c r="C19" s="114">
        <v>28892932</v>
      </c>
      <c r="D19" s="110">
        <v>30607356</v>
      </c>
      <c r="E19" s="116">
        <v>32197160</v>
      </c>
      <c r="F19" s="110">
        <v>36715400</v>
      </c>
      <c r="G19" s="110">
        <v>37825444</v>
      </c>
      <c r="H19" s="116">
        <v>39865820</v>
      </c>
      <c r="I19" s="110">
        <v>42931060</v>
      </c>
      <c r="J19" s="110">
        <v>43661748</v>
      </c>
      <c r="K19" s="116">
        <v>50835084</v>
      </c>
    </row>
    <row r="20" spans="1:11" x14ac:dyDescent="0.3">
      <c r="A20" s="35" t="s">
        <v>34</v>
      </c>
      <c r="B20" s="212">
        <v>4693254</v>
      </c>
      <c r="C20" s="206">
        <v>4425135</v>
      </c>
      <c r="D20" s="221">
        <v>4681510</v>
      </c>
      <c r="E20" s="222">
        <v>4850890</v>
      </c>
      <c r="F20" s="110">
        <v>4872828</v>
      </c>
      <c r="G20" s="110">
        <v>5071158</v>
      </c>
      <c r="H20" s="116">
        <v>5405278</v>
      </c>
      <c r="I20" s="110">
        <v>5841307</v>
      </c>
      <c r="J20" s="110">
        <v>5858205</v>
      </c>
      <c r="K20" s="116">
        <v>6462321</v>
      </c>
    </row>
    <row r="21" spans="1:11" x14ac:dyDescent="0.3">
      <c r="A21" s="55" t="s">
        <v>146</v>
      </c>
      <c r="B21" s="213">
        <v>81005250</v>
      </c>
      <c r="C21" s="214">
        <v>90654587</v>
      </c>
      <c r="D21" s="214">
        <v>97124762</v>
      </c>
      <c r="E21" s="215">
        <v>103142349</v>
      </c>
      <c r="F21" s="214">
        <v>112364444</v>
      </c>
      <c r="G21" s="214">
        <v>117695216</v>
      </c>
      <c r="H21" s="215">
        <v>125880199</v>
      </c>
      <c r="I21" s="214">
        <v>137646745</v>
      </c>
      <c r="J21" s="214">
        <v>141709763</v>
      </c>
      <c r="K21" s="215">
        <v>154888430</v>
      </c>
    </row>
    <row r="22" spans="1:11" x14ac:dyDescent="0.3">
      <c r="A22" s="55" t="s">
        <v>147</v>
      </c>
      <c r="B22" s="213">
        <v>23163530</v>
      </c>
      <c r="C22" s="214">
        <v>25148592</v>
      </c>
      <c r="D22" s="214">
        <v>27188907</v>
      </c>
      <c r="E22" s="215">
        <v>30248663</v>
      </c>
      <c r="F22" s="214">
        <v>29063860</v>
      </c>
      <c r="G22" s="214">
        <v>31952183</v>
      </c>
      <c r="H22" s="215">
        <v>35917069</v>
      </c>
      <c r="I22" s="214">
        <v>38482309</v>
      </c>
      <c r="J22" s="214">
        <v>41617676</v>
      </c>
      <c r="K22" s="215">
        <v>50718538</v>
      </c>
    </row>
    <row r="23" spans="1:11" x14ac:dyDescent="0.3">
      <c r="A23" s="55" t="s">
        <v>44</v>
      </c>
      <c r="B23" s="213">
        <v>104168780</v>
      </c>
      <c r="C23" s="214">
        <v>115803179</v>
      </c>
      <c r="D23" s="214">
        <v>124313669</v>
      </c>
      <c r="E23" s="215">
        <v>133391012</v>
      </c>
      <c r="F23" s="214">
        <v>141428304</v>
      </c>
      <c r="G23" s="214">
        <v>149647399</v>
      </c>
      <c r="H23" s="215">
        <v>161797268</v>
      </c>
      <c r="I23" s="214">
        <v>176129054</v>
      </c>
      <c r="J23" s="214">
        <v>183327439</v>
      </c>
      <c r="K23" s="215">
        <v>205606968</v>
      </c>
    </row>
    <row r="24" spans="1:11" x14ac:dyDescent="0.3">
      <c r="A24" s="216" t="s">
        <v>145</v>
      </c>
      <c r="B24" s="217"/>
      <c r="C24" s="218">
        <v>7.5914953172291355E-3</v>
      </c>
      <c r="D24" s="219">
        <v>1.270832247531084E-2</v>
      </c>
      <c r="E24" s="220">
        <v>1.7819207098180412E-2</v>
      </c>
      <c r="F24" s="218">
        <v>2.0191228442698828E-2</v>
      </c>
      <c r="G24" s="219">
        <v>1.8720460506043368E-2</v>
      </c>
      <c r="H24" s="220">
        <v>1.9493501137938463E-2</v>
      </c>
      <c r="I24" s="218">
        <v>2.2184913565196807E-2</v>
      </c>
      <c r="J24" s="219">
        <v>2.0506628359023171E-2</v>
      </c>
      <c r="K24" s="220">
        <v>2.4251631648992245E-2</v>
      </c>
    </row>
    <row r="25" spans="1:11" ht="15" thickBot="1" x14ac:dyDescent="0.35">
      <c r="A25" s="223" t="s">
        <v>0</v>
      </c>
      <c r="B25" s="224">
        <v>266630768</v>
      </c>
      <c r="C25" s="225">
        <v>299500205</v>
      </c>
      <c r="D25" s="225">
        <v>316703133</v>
      </c>
      <c r="E25" s="226">
        <v>335879694</v>
      </c>
      <c r="F25" s="225">
        <v>350508486</v>
      </c>
      <c r="G25" s="225">
        <v>369948620</v>
      </c>
      <c r="H25" s="226">
        <v>397158014</v>
      </c>
      <c r="I25" s="225">
        <v>412773688</v>
      </c>
      <c r="J25" s="225">
        <v>432152596</v>
      </c>
      <c r="K25" s="226">
        <v>461808716</v>
      </c>
    </row>
    <row r="26" spans="1:11" x14ac:dyDescent="0.3">
      <c r="A26" s="216" t="s">
        <v>145</v>
      </c>
      <c r="B26" s="217"/>
      <c r="C26" s="218">
        <v>8.338162734778054E-3</v>
      </c>
      <c r="D26" s="219">
        <v>1.236872748729656E-2</v>
      </c>
      <c r="E26" s="220">
        <v>1.6628760595076564E-2</v>
      </c>
      <c r="F26" s="218">
        <v>1.5851301372166837E-2</v>
      </c>
      <c r="G26" s="219">
        <v>1.5661301080167389E-2</v>
      </c>
      <c r="H26" s="220">
        <v>1.6899322869342592E-2</v>
      </c>
      <c r="I26" s="218">
        <v>1.6485872136170476E-2</v>
      </c>
      <c r="J26" s="219">
        <v>1.5662859230826998E-2</v>
      </c>
      <c r="K26" s="220">
        <v>1.5195956962271939E-2</v>
      </c>
    </row>
    <row r="27" spans="1:11" ht="15.6" x14ac:dyDescent="0.3">
      <c r="A27" s="375" t="s">
        <v>243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</row>
    <row r="28" spans="1:11" x14ac:dyDescent="0.3">
      <c r="A28" s="35"/>
      <c r="B28" s="670" t="s">
        <v>244</v>
      </c>
      <c r="C28" s="606"/>
      <c r="D28" s="606"/>
      <c r="E28" s="606"/>
      <c r="F28" s="606"/>
      <c r="G28" s="606"/>
      <c r="H28" s="606"/>
      <c r="I28" s="606"/>
      <c r="J28" s="606"/>
      <c r="K28" s="621"/>
    </row>
    <row r="29" spans="1:11" x14ac:dyDescent="0.3">
      <c r="A29" s="35" t="s">
        <v>39</v>
      </c>
      <c r="B29" s="207">
        <v>2016</v>
      </c>
      <c r="C29" s="617">
        <v>2030</v>
      </c>
      <c r="D29" s="600"/>
      <c r="E29" s="601"/>
      <c r="F29" s="617">
        <v>2040</v>
      </c>
      <c r="G29" s="600"/>
      <c r="H29" s="601"/>
      <c r="I29" s="617">
        <v>2050</v>
      </c>
      <c r="J29" s="600"/>
      <c r="K29" s="601"/>
    </row>
    <row r="30" spans="1:11" x14ac:dyDescent="0.3">
      <c r="A30" s="35"/>
      <c r="B30" s="208" t="s">
        <v>98</v>
      </c>
      <c r="C30" s="208" t="s">
        <v>97</v>
      </c>
      <c r="D30" s="37" t="s">
        <v>98</v>
      </c>
      <c r="E30" s="209" t="s">
        <v>99</v>
      </c>
      <c r="F30" s="208" t="s">
        <v>97</v>
      </c>
      <c r="G30" s="37" t="s">
        <v>98</v>
      </c>
      <c r="H30" s="209" t="s">
        <v>99</v>
      </c>
      <c r="I30" s="208" t="s">
        <v>97</v>
      </c>
      <c r="J30" s="37" t="s">
        <v>98</v>
      </c>
      <c r="K30" s="209" t="s">
        <v>99</v>
      </c>
    </row>
    <row r="31" spans="1:11" x14ac:dyDescent="0.3">
      <c r="A31" s="35" t="s">
        <v>16</v>
      </c>
      <c r="B31" s="210">
        <v>43414200</v>
      </c>
      <c r="C31" s="211">
        <v>42740120</v>
      </c>
      <c r="D31" s="211">
        <v>44726520</v>
      </c>
      <c r="E31" s="115">
        <v>45051240</v>
      </c>
      <c r="F31" s="211">
        <v>50108404</v>
      </c>
      <c r="G31" s="211">
        <v>49417192</v>
      </c>
      <c r="H31" s="115">
        <v>51750084</v>
      </c>
      <c r="I31" s="211">
        <v>51525860</v>
      </c>
      <c r="J31" s="211">
        <v>51267164</v>
      </c>
      <c r="K31" s="115">
        <v>54956356</v>
      </c>
    </row>
    <row r="32" spans="1:11" x14ac:dyDescent="0.3">
      <c r="A32" s="35" t="s">
        <v>20</v>
      </c>
      <c r="B32" s="212">
        <v>75969416</v>
      </c>
      <c r="C32" s="110">
        <v>122929144</v>
      </c>
      <c r="D32" s="110">
        <v>125474240</v>
      </c>
      <c r="E32" s="116">
        <v>125233920</v>
      </c>
      <c r="F32" s="110">
        <v>124844480</v>
      </c>
      <c r="G32" s="110">
        <v>127590984</v>
      </c>
      <c r="H32" s="116">
        <v>127689544</v>
      </c>
      <c r="I32" s="110">
        <v>128301288</v>
      </c>
      <c r="J32" s="110">
        <v>127939552</v>
      </c>
      <c r="K32" s="116">
        <v>131676784</v>
      </c>
    </row>
    <row r="33" spans="1:11" x14ac:dyDescent="0.3">
      <c r="A33" s="35" t="s">
        <v>28</v>
      </c>
      <c r="B33" s="212">
        <v>4024937</v>
      </c>
      <c r="C33" s="110">
        <v>4637901</v>
      </c>
      <c r="D33" s="110">
        <v>4818461</v>
      </c>
      <c r="E33" s="116">
        <v>5707007</v>
      </c>
      <c r="F33" s="110">
        <v>6646736</v>
      </c>
      <c r="G33" s="110">
        <v>6507008</v>
      </c>
      <c r="H33" s="116">
        <v>6387620</v>
      </c>
      <c r="I33" s="110">
        <v>6634456</v>
      </c>
      <c r="J33" s="110">
        <v>6646734</v>
      </c>
      <c r="K33" s="116">
        <v>6578022</v>
      </c>
    </row>
    <row r="34" spans="1:11" x14ac:dyDescent="0.3">
      <c r="A34" s="35" t="s">
        <v>30</v>
      </c>
      <c r="B34" s="212">
        <v>14509795</v>
      </c>
      <c r="C34" s="110">
        <v>17556888</v>
      </c>
      <c r="D34" s="110">
        <v>18013970</v>
      </c>
      <c r="E34" s="116">
        <v>18173854</v>
      </c>
      <c r="F34" s="110">
        <v>18166720</v>
      </c>
      <c r="G34" s="110">
        <v>18138880</v>
      </c>
      <c r="H34" s="116">
        <v>17911968</v>
      </c>
      <c r="I34" s="110">
        <v>17830916</v>
      </c>
      <c r="J34" s="110">
        <v>18256088</v>
      </c>
      <c r="K34" s="116">
        <v>17736622</v>
      </c>
    </row>
    <row r="35" spans="1:11" x14ac:dyDescent="0.3">
      <c r="A35" s="35" t="s">
        <v>36</v>
      </c>
      <c r="B35" s="212">
        <v>24543640</v>
      </c>
      <c r="C35" s="110">
        <v>19162176</v>
      </c>
      <c r="D35" s="110">
        <v>22745064</v>
      </c>
      <c r="E35" s="116">
        <v>29564796</v>
      </c>
      <c r="F35" s="110">
        <v>27857708</v>
      </c>
      <c r="G35" s="110">
        <v>33100612</v>
      </c>
      <c r="H35" s="116">
        <v>35115444</v>
      </c>
      <c r="I35" s="110">
        <v>35390504</v>
      </c>
      <c r="J35" s="110">
        <v>35149188</v>
      </c>
      <c r="K35" s="116">
        <v>35413400</v>
      </c>
    </row>
    <row r="36" spans="1:11" x14ac:dyDescent="0.3">
      <c r="A36" s="55" t="s">
        <v>40</v>
      </c>
      <c r="B36" s="213">
        <v>162461988</v>
      </c>
      <c r="C36" s="214">
        <v>207026229</v>
      </c>
      <c r="D36" s="214">
        <v>215778255</v>
      </c>
      <c r="E36" s="215">
        <v>223730817</v>
      </c>
      <c r="F36" s="214">
        <v>227624048</v>
      </c>
      <c r="G36" s="214">
        <v>234754676</v>
      </c>
      <c r="H36" s="215">
        <v>238854660</v>
      </c>
      <c r="I36" s="214">
        <v>239683024</v>
      </c>
      <c r="J36" s="214">
        <v>239258726</v>
      </c>
      <c r="K36" s="215">
        <v>246361184</v>
      </c>
    </row>
    <row r="37" spans="1:11" x14ac:dyDescent="0.3">
      <c r="A37" s="216" t="s">
        <v>145</v>
      </c>
      <c r="B37" s="217"/>
      <c r="C37" s="218">
        <v>1.7465151533744949E-2</v>
      </c>
      <c r="D37" s="219">
        <v>2.0478816316054083E-2</v>
      </c>
      <c r="E37" s="220">
        <v>2.3120337263828006E-2</v>
      </c>
      <c r="F37" s="218">
        <v>9.5301110711447645E-3</v>
      </c>
      <c r="G37" s="219">
        <v>8.464599213714008E-3</v>
      </c>
      <c r="H37" s="220">
        <v>6.5626031689653974E-3</v>
      </c>
      <c r="I37" s="218">
        <v>5.1755432263600465E-3</v>
      </c>
      <c r="J37" s="219">
        <v>1.9022534954149517E-3</v>
      </c>
      <c r="K37" s="220">
        <v>3.0991361217043156E-3</v>
      </c>
    </row>
    <row r="38" spans="1:11" x14ac:dyDescent="0.3">
      <c r="A38" s="35" t="s">
        <v>4</v>
      </c>
      <c r="B38" s="212">
        <v>12270493</v>
      </c>
      <c r="C38" s="114">
        <v>14534821</v>
      </c>
      <c r="D38" s="110">
        <v>15768798</v>
      </c>
      <c r="E38" s="116">
        <v>17315452</v>
      </c>
      <c r="F38" s="110">
        <v>18267224</v>
      </c>
      <c r="G38" s="110">
        <v>22396356</v>
      </c>
      <c r="H38" s="116">
        <v>26136488</v>
      </c>
      <c r="I38" s="110">
        <v>29203768</v>
      </c>
      <c r="J38" s="110">
        <v>31953584</v>
      </c>
      <c r="K38" s="116">
        <v>32798924</v>
      </c>
    </row>
    <row r="39" spans="1:11" x14ac:dyDescent="0.3">
      <c r="A39" s="35" t="s">
        <v>6</v>
      </c>
      <c r="B39" s="212">
        <v>7596253</v>
      </c>
      <c r="C39" s="114">
        <v>7936558</v>
      </c>
      <c r="D39" s="110">
        <v>8711709</v>
      </c>
      <c r="E39" s="116">
        <v>9530288</v>
      </c>
      <c r="F39" s="110">
        <v>9995187</v>
      </c>
      <c r="G39" s="110">
        <v>9994228</v>
      </c>
      <c r="H39" s="116">
        <v>9931387</v>
      </c>
      <c r="I39" s="110">
        <v>9967106</v>
      </c>
      <c r="J39" s="110">
        <v>9852561</v>
      </c>
      <c r="K39" s="116">
        <v>10069720</v>
      </c>
    </row>
    <row r="40" spans="1:11" x14ac:dyDescent="0.3">
      <c r="A40" s="35" t="s">
        <v>10</v>
      </c>
      <c r="B40" s="212">
        <v>4763364</v>
      </c>
      <c r="C40" s="114">
        <v>6110062</v>
      </c>
      <c r="D40" s="110">
        <v>6589179</v>
      </c>
      <c r="E40" s="116">
        <v>6734700</v>
      </c>
      <c r="F40" s="110">
        <v>8906916</v>
      </c>
      <c r="G40" s="110">
        <v>7708280</v>
      </c>
      <c r="H40" s="116">
        <v>8862106</v>
      </c>
      <c r="I40" s="110">
        <v>10015615</v>
      </c>
      <c r="J40" s="110">
        <v>9998961</v>
      </c>
      <c r="K40" s="116">
        <v>10167952</v>
      </c>
    </row>
    <row r="41" spans="1:11" x14ac:dyDescent="0.3">
      <c r="A41" s="35" t="s">
        <v>12</v>
      </c>
      <c r="B41" s="212">
        <v>11831177</v>
      </c>
      <c r="C41" s="114">
        <v>11989805</v>
      </c>
      <c r="D41" s="110">
        <v>12965501</v>
      </c>
      <c r="E41" s="116">
        <v>13529984</v>
      </c>
      <c r="F41" s="110">
        <v>14601483</v>
      </c>
      <c r="G41" s="110">
        <v>16208926</v>
      </c>
      <c r="H41" s="116">
        <v>16412032</v>
      </c>
      <c r="I41" s="110">
        <v>17425492</v>
      </c>
      <c r="J41" s="110">
        <v>19142954</v>
      </c>
      <c r="K41" s="116">
        <v>19152638</v>
      </c>
    </row>
    <row r="42" spans="1:11" x14ac:dyDescent="0.3">
      <c r="A42" s="35" t="s">
        <v>18</v>
      </c>
      <c r="B42" s="212">
        <v>8158737</v>
      </c>
      <c r="C42" s="114">
        <v>10951213</v>
      </c>
      <c r="D42" s="110">
        <v>11584014</v>
      </c>
      <c r="E42" s="116">
        <v>12584732</v>
      </c>
      <c r="F42" s="110">
        <v>12103887</v>
      </c>
      <c r="G42" s="110">
        <v>12191654</v>
      </c>
      <c r="H42" s="116">
        <v>14041113</v>
      </c>
      <c r="I42" s="110">
        <v>13811616</v>
      </c>
      <c r="J42" s="110">
        <v>13870441</v>
      </c>
      <c r="K42" s="116">
        <v>16299841</v>
      </c>
    </row>
    <row r="43" spans="1:11" x14ac:dyDescent="0.3">
      <c r="A43" s="35" t="s">
        <v>26</v>
      </c>
      <c r="B43" s="212">
        <v>4848364</v>
      </c>
      <c r="C43" s="114">
        <v>4349325</v>
      </c>
      <c r="D43" s="110">
        <v>4546580</v>
      </c>
      <c r="E43" s="116">
        <v>4519159</v>
      </c>
      <c r="F43" s="110">
        <v>5129899</v>
      </c>
      <c r="G43" s="110">
        <v>5292404</v>
      </c>
      <c r="H43" s="116">
        <v>5689635</v>
      </c>
      <c r="I43" s="110">
        <v>8198732</v>
      </c>
      <c r="J43" s="110">
        <v>8110047</v>
      </c>
      <c r="K43" s="116">
        <v>10403393</v>
      </c>
    </row>
    <row r="44" spans="1:11" x14ac:dyDescent="0.3">
      <c r="A44" s="35" t="s">
        <v>32</v>
      </c>
      <c r="B44" s="212">
        <v>26843608</v>
      </c>
      <c r="C44" s="114">
        <v>27265064</v>
      </c>
      <c r="D44" s="110">
        <v>29654464</v>
      </c>
      <c r="E44" s="116">
        <v>31948232</v>
      </c>
      <c r="F44" s="110">
        <v>35310356</v>
      </c>
      <c r="G44" s="110">
        <v>37531444</v>
      </c>
      <c r="H44" s="116">
        <v>40059964</v>
      </c>
      <c r="I44" s="110">
        <v>42639664</v>
      </c>
      <c r="J44" s="110">
        <v>46152224</v>
      </c>
      <c r="K44" s="116">
        <v>52826736</v>
      </c>
    </row>
    <row r="45" spans="1:11" x14ac:dyDescent="0.3">
      <c r="A45" s="35" t="s">
        <v>34</v>
      </c>
      <c r="B45" s="212">
        <v>4693254</v>
      </c>
      <c r="C45" s="206">
        <v>4654799</v>
      </c>
      <c r="D45" s="221">
        <v>4913618</v>
      </c>
      <c r="E45" s="222">
        <v>5069243</v>
      </c>
      <c r="F45" s="110">
        <v>5021327</v>
      </c>
      <c r="G45" s="110">
        <v>5203325</v>
      </c>
      <c r="H45" s="116">
        <v>5468824</v>
      </c>
      <c r="I45" s="110">
        <v>5925363</v>
      </c>
      <c r="J45" s="110">
        <v>5896967</v>
      </c>
      <c r="K45" s="116">
        <v>6224170</v>
      </c>
    </row>
    <row r="46" spans="1:11" x14ac:dyDescent="0.3">
      <c r="A46" s="55" t="s">
        <v>146</v>
      </c>
      <c r="B46" s="213">
        <v>81005250</v>
      </c>
      <c r="C46" s="214">
        <v>87791647</v>
      </c>
      <c r="D46" s="214">
        <v>94733863</v>
      </c>
      <c r="E46" s="215">
        <v>101231790</v>
      </c>
      <c r="F46" s="214">
        <v>109336279</v>
      </c>
      <c r="G46" s="214">
        <v>116526617</v>
      </c>
      <c r="H46" s="215">
        <v>126601549</v>
      </c>
      <c r="I46" s="214">
        <v>137187356</v>
      </c>
      <c r="J46" s="214">
        <v>144977739</v>
      </c>
      <c r="K46" s="215">
        <v>157943374</v>
      </c>
    </row>
    <row r="47" spans="1:11" x14ac:dyDescent="0.3">
      <c r="A47" s="55" t="s">
        <v>147</v>
      </c>
      <c r="B47" s="213">
        <v>23163530</v>
      </c>
      <c r="C47" s="214">
        <v>25520896</v>
      </c>
      <c r="D47" s="214">
        <v>26936682</v>
      </c>
      <c r="E47" s="215">
        <v>29600937</v>
      </c>
      <c r="F47" s="214">
        <v>28970720</v>
      </c>
      <c r="G47" s="214">
        <v>30919981</v>
      </c>
      <c r="H47" s="215">
        <v>36990993</v>
      </c>
      <c r="I47" s="214">
        <v>41297485</v>
      </c>
      <c r="J47" s="214">
        <v>45096087</v>
      </c>
      <c r="K47" s="215">
        <v>56089764</v>
      </c>
    </row>
    <row r="48" spans="1:11" x14ac:dyDescent="0.3">
      <c r="A48" s="55" t="s">
        <v>44</v>
      </c>
      <c r="B48" s="213">
        <v>104168780</v>
      </c>
      <c r="C48" s="214">
        <v>113312543</v>
      </c>
      <c r="D48" s="214">
        <v>121670545</v>
      </c>
      <c r="E48" s="215">
        <v>130832727</v>
      </c>
      <c r="F48" s="214">
        <v>138306999</v>
      </c>
      <c r="G48" s="214">
        <v>147446598</v>
      </c>
      <c r="H48" s="215">
        <v>163592542</v>
      </c>
      <c r="I48" s="214">
        <v>178484841</v>
      </c>
      <c r="J48" s="214">
        <v>190073826</v>
      </c>
      <c r="K48" s="215">
        <v>214033138</v>
      </c>
    </row>
    <row r="49" spans="1:11" x14ac:dyDescent="0.3">
      <c r="A49" s="216" t="s">
        <v>145</v>
      </c>
      <c r="B49" s="217"/>
      <c r="C49" s="218">
        <v>6.0279094289636959E-3</v>
      </c>
      <c r="D49" s="219">
        <v>1.1154934064373956E-2</v>
      </c>
      <c r="E49" s="220">
        <v>1.6412308050673285E-2</v>
      </c>
      <c r="F49" s="218">
        <v>2.0132578403776025E-2</v>
      </c>
      <c r="G49" s="219">
        <v>1.9400706690175573E-2</v>
      </c>
      <c r="H49" s="220">
        <v>2.2597462477096819E-2</v>
      </c>
      <c r="I49" s="218">
        <v>2.5830760997368696E-2</v>
      </c>
      <c r="J49" s="219">
        <v>2.5719840153806572E-2</v>
      </c>
      <c r="K49" s="220">
        <v>2.7239597025642937E-2</v>
      </c>
    </row>
    <row r="50" spans="1:11" ht="15" thickBot="1" x14ac:dyDescent="0.35">
      <c r="A50" s="223" t="s">
        <v>0</v>
      </c>
      <c r="B50" s="224">
        <v>266630768</v>
      </c>
      <c r="C50" s="225">
        <v>320338772</v>
      </c>
      <c r="D50" s="225">
        <v>337448800</v>
      </c>
      <c r="E50" s="226">
        <v>354563544</v>
      </c>
      <c r="F50" s="225">
        <v>365931047</v>
      </c>
      <c r="G50" s="225">
        <v>382201274</v>
      </c>
      <c r="H50" s="226">
        <v>402447202</v>
      </c>
      <c r="I50" s="225">
        <v>418167865</v>
      </c>
      <c r="J50" s="225">
        <v>429332552</v>
      </c>
      <c r="K50" s="226">
        <v>460394322</v>
      </c>
    </row>
    <row r="51" spans="1:11" x14ac:dyDescent="0.3">
      <c r="A51" s="216" t="s">
        <v>145</v>
      </c>
      <c r="B51" s="217"/>
      <c r="C51" s="218">
        <v>1.3194452045554694E-2</v>
      </c>
      <c r="D51" s="219">
        <v>1.6967263749672501E-2</v>
      </c>
      <c r="E51" s="220">
        <v>2.0567422570659355E-2</v>
      </c>
      <c r="F51" s="218">
        <v>1.3395508679440615E-2</v>
      </c>
      <c r="G51" s="219">
        <v>1.2531222948735099E-2</v>
      </c>
      <c r="H51" s="220">
        <v>1.274820769094176E-2</v>
      </c>
      <c r="I51" s="218">
        <v>1.3433228181956691E-2</v>
      </c>
      <c r="J51" s="219">
        <v>1.1696316476583313E-2</v>
      </c>
      <c r="K51" s="220">
        <v>1.3542827545238723E-2</v>
      </c>
    </row>
    <row r="52" spans="1:11" ht="15.6" x14ac:dyDescent="0.3">
      <c r="A52" s="375" t="s">
        <v>240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</row>
    <row r="53" spans="1:11" x14ac:dyDescent="0.3">
      <c r="A53" s="35"/>
      <c r="B53" s="670" t="s">
        <v>239</v>
      </c>
      <c r="C53" s="606"/>
      <c r="D53" s="606"/>
      <c r="E53" s="606"/>
      <c r="F53" s="606"/>
      <c r="G53" s="606"/>
      <c r="H53" s="606"/>
      <c r="I53" s="606"/>
      <c r="J53" s="606"/>
      <c r="K53" s="621"/>
    </row>
    <row r="54" spans="1:11" x14ac:dyDescent="0.3">
      <c r="A54" s="35" t="s">
        <v>39</v>
      </c>
      <c r="B54" s="207">
        <v>2016</v>
      </c>
      <c r="C54" s="617">
        <v>2030</v>
      </c>
      <c r="D54" s="600"/>
      <c r="E54" s="601"/>
      <c r="F54" s="617">
        <v>2040</v>
      </c>
      <c r="G54" s="600"/>
      <c r="H54" s="601"/>
      <c r="I54" s="617">
        <v>2050</v>
      </c>
      <c r="J54" s="600"/>
      <c r="K54" s="601"/>
    </row>
    <row r="55" spans="1:11" x14ac:dyDescent="0.3">
      <c r="A55" s="35"/>
      <c r="B55" s="208" t="s">
        <v>98</v>
      </c>
      <c r="C55" s="208" t="s">
        <v>97</v>
      </c>
      <c r="D55" s="37" t="s">
        <v>98</v>
      </c>
      <c r="E55" s="209" t="s">
        <v>99</v>
      </c>
      <c r="F55" s="208" t="s">
        <v>97</v>
      </c>
      <c r="G55" s="37" t="s">
        <v>98</v>
      </c>
      <c r="H55" s="209" t="s">
        <v>99</v>
      </c>
      <c r="I55" s="208" t="s">
        <v>97</v>
      </c>
      <c r="J55" s="37" t="s">
        <v>98</v>
      </c>
      <c r="K55" s="209" t="s">
        <v>99</v>
      </c>
    </row>
    <row r="56" spans="1:11" x14ac:dyDescent="0.3">
      <c r="A56" s="35" t="s">
        <v>16</v>
      </c>
      <c r="B56" s="210">
        <v>43414200</v>
      </c>
      <c r="C56" s="211">
        <v>42043440</v>
      </c>
      <c r="D56" s="211">
        <v>44643640</v>
      </c>
      <c r="E56" s="115">
        <v>45315164</v>
      </c>
      <c r="F56" s="211">
        <v>49703744</v>
      </c>
      <c r="G56" s="211">
        <v>49980096</v>
      </c>
      <c r="H56" s="115">
        <v>51762704</v>
      </c>
      <c r="I56" s="211">
        <v>51002276</v>
      </c>
      <c r="J56" s="211">
        <v>51870552</v>
      </c>
      <c r="K56" s="115">
        <v>51501484</v>
      </c>
    </row>
    <row r="57" spans="1:11" x14ac:dyDescent="0.3">
      <c r="A57" s="35" t="s">
        <v>20</v>
      </c>
      <c r="B57" s="212">
        <v>75969416</v>
      </c>
      <c r="C57" s="110">
        <v>131170888</v>
      </c>
      <c r="D57" s="110">
        <v>132399168</v>
      </c>
      <c r="E57" s="116">
        <v>130373696</v>
      </c>
      <c r="F57" s="110">
        <v>132235200</v>
      </c>
      <c r="G57" s="110">
        <v>134612016</v>
      </c>
      <c r="H57" s="116">
        <v>135775344</v>
      </c>
      <c r="I57" s="110">
        <v>135620800</v>
      </c>
      <c r="J57" s="110">
        <v>136481776</v>
      </c>
      <c r="K57" s="116">
        <v>141787136</v>
      </c>
    </row>
    <row r="58" spans="1:11" x14ac:dyDescent="0.3">
      <c r="A58" s="35" t="s">
        <v>28</v>
      </c>
      <c r="B58" s="212">
        <v>4024937</v>
      </c>
      <c r="C58" s="110">
        <v>4275294</v>
      </c>
      <c r="D58" s="110">
        <v>4441570</v>
      </c>
      <c r="E58" s="116">
        <v>5310155</v>
      </c>
      <c r="F58" s="110">
        <v>6611792</v>
      </c>
      <c r="G58" s="110">
        <v>6502894</v>
      </c>
      <c r="H58" s="116">
        <v>6616887</v>
      </c>
      <c r="I58" s="110">
        <v>6542579</v>
      </c>
      <c r="J58" s="110">
        <v>6551853</v>
      </c>
      <c r="K58" s="116">
        <v>6418391</v>
      </c>
    </row>
    <row r="59" spans="1:11" x14ac:dyDescent="0.3">
      <c r="A59" s="35" t="s">
        <v>30</v>
      </c>
      <c r="B59" s="212">
        <v>14509795</v>
      </c>
      <c r="C59" s="110">
        <v>16981528</v>
      </c>
      <c r="D59" s="110">
        <v>17867434</v>
      </c>
      <c r="E59" s="116">
        <v>17834140</v>
      </c>
      <c r="F59" s="110">
        <v>17864086</v>
      </c>
      <c r="G59" s="110">
        <v>17993952</v>
      </c>
      <c r="H59" s="116">
        <v>18088826</v>
      </c>
      <c r="I59" s="110">
        <v>17857032</v>
      </c>
      <c r="J59" s="110">
        <v>18070396</v>
      </c>
      <c r="K59" s="116">
        <v>17798732</v>
      </c>
    </row>
    <row r="60" spans="1:11" x14ac:dyDescent="0.3">
      <c r="A60" s="35" t="s">
        <v>36</v>
      </c>
      <c r="B60" s="212">
        <v>24543640</v>
      </c>
      <c r="C60" s="110">
        <v>19267588</v>
      </c>
      <c r="D60" s="110">
        <v>22275988</v>
      </c>
      <c r="E60" s="116">
        <v>28377620</v>
      </c>
      <c r="F60" s="110">
        <v>27087316</v>
      </c>
      <c r="G60" s="110">
        <v>31927004</v>
      </c>
      <c r="H60" s="116">
        <v>34956060</v>
      </c>
      <c r="I60" s="110">
        <v>35219520</v>
      </c>
      <c r="J60" s="110">
        <v>35491040</v>
      </c>
      <c r="K60" s="116">
        <v>35334608</v>
      </c>
    </row>
    <row r="61" spans="1:11" x14ac:dyDescent="0.3">
      <c r="A61" s="55" t="s">
        <v>40</v>
      </c>
      <c r="B61" s="213">
        <v>162461988</v>
      </c>
      <c r="C61" s="214">
        <v>213738738</v>
      </c>
      <c r="D61" s="214">
        <v>221627800</v>
      </c>
      <c r="E61" s="215">
        <v>227210775</v>
      </c>
      <c r="F61" s="214">
        <v>233502138</v>
      </c>
      <c r="G61" s="214">
        <v>241015962</v>
      </c>
      <c r="H61" s="215">
        <v>247199821</v>
      </c>
      <c r="I61" s="214">
        <v>246242207</v>
      </c>
      <c r="J61" s="214">
        <v>248465617</v>
      </c>
      <c r="K61" s="215">
        <v>252840351</v>
      </c>
    </row>
    <row r="62" spans="1:11" x14ac:dyDescent="0.3">
      <c r="A62" s="216" t="s">
        <v>145</v>
      </c>
      <c r="B62" s="217"/>
      <c r="C62" s="218">
        <v>1.9786811839256346E-2</v>
      </c>
      <c r="D62" s="219">
        <v>2.2430386098195365E-2</v>
      </c>
      <c r="E62" s="220">
        <v>2.4248912266426004E-2</v>
      </c>
      <c r="F62" s="218">
        <v>8.8829023521366235E-3</v>
      </c>
      <c r="G62" s="219">
        <v>8.4216407057458031E-3</v>
      </c>
      <c r="H62" s="220">
        <v>8.4675375583040946E-3</v>
      </c>
      <c r="I62" s="218">
        <v>5.3265759769758336E-3</v>
      </c>
      <c r="J62" s="219">
        <v>3.0487690847351701E-3</v>
      </c>
      <c r="K62" s="220">
        <v>2.2586734042753243E-3</v>
      </c>
    </row>
    <row r="63" spans="1:11" x14ac:dyDescent="0.3">
      <c r="A63" s="35" t="s">
        <v>4</v>
      </c>
      <c r="B63" s="212">
        <v>12270493</v>
      </c>
      <c r="C63" s="114">
        <v>13725359</v>
      </c>
      <c r="D63" s="110">
        <v>15402827</v>
      </c>
      <c r="E63" s="116">
        <v>16952496</v>
      </c>
      <c r="F63" s="110">
        <v>17442312</v>
      </c>
      <c r="G63" s="110">
        <v>21368952</v>
      </c>
      <c r="H63" s="116">
        <v>24817896</v>
      </c>
      <c r="I63" s="110">
        <v>29100988</v>
      </c>
      <c r="J63" s="110">
        <v>31116632</v>
      </c>
      <c r="K63" s="116">
        <v>32864336</v>
      </c>
    </row>
    <row r="64" spans="1:11" x14ac:dyDescent="0.3">
      <c r="A64" s="35" t="s">
        <v>6</v>
      </c>
      <c r="B64" s="212">
        <v>7596253</v>
      </c>
      <c r="C64" s="114">
        <v>7892919</v>
      </c>
      <c r="D64" s="110">
        <v>8525167</v>
      </c>
      <c r="E64" s="116">
        <v>9539397</v>
      </c>
      <c r="F64" s="110">
        <v>10138410</v>
      </c>
      <c r="G64" s="110">
        <v>10003409</v>
      </c>
      <c r="H64" s="116">
        <v>10096160</v>
      </c>
      <c r="I64" s="110">
        <v>9854472</v>
      </c>
      <c r="J64" s="110">
        <v>9976669</v>
      </c>
      <c r="K64" s="116">
        <v>10029612</v>
      </c>
    </row>
    <row r="65" spans="1:11" x14ac:dyDescent="0.3">
      <c r="A65" s="35" t="s">
        <v>10</v>
      </c>
      <c r="B65" s="212">
        <v>4763364</v>
      </c>
      <c r="C65" s="114">
        <v>6409638</v>
      </c>
      <c r="D65" s="110">
        <v>6594127</v>
      </c>
      <c r="E65" s="116">
        <v>6525735</v>
      </c>
      <c r="F65" s="110">
        <v>9335925</v>
      </c>
      <c r="G65" s="110">
        <v>8138911</v>
      </c>
      <c r="H65" s="116">
        <v>8320929</v>
      </c>
      <c r="I65" s="110">
        <v>9962994</v>
      </c>
      <c r="J65" s="110">
        <v>9891050</v>
      </c>
      <c r="K65" s="116">
        <v>10177250</v>
      </c>
    </row>
    <row r="66" spans="1:11" x14ac:dyDescent="0.3">
      <c r="A66" s="35" t="s">
        <v>12</v>
      </c>
      <c r="B66" s="212">
        <v>11831177</v>
      </c>
      <c r="C66" s="114">
        <v>12004855</v>
      </c>
      <c r="D66" s="110">
        <v>12862833</v>
      </c>
      <c r="E66" s="116">
        <v>13573290</v>
      </c>
      <c r="F66" s="110">
        <v>14599873</v>
      </c>
      <c r="G66" s="110">
        <v>16295180</v>
      </c>
      <c r="H66" s="116">
        <v>16525935</v>
      </c>
      <c r="I66" s="110">
        <v>17278540</v>
      </c>
      <c r="J66" s="110">
        <v>18983370</v>
      </c>
      <c r="K66" s="116">
        <v>19461806</v>
      </c>
    </row>
    <row r="67" spans="1:11" x14ac:dyDescent="0.3">
      <c r="A67" s="35" t="s">
        <v>18</v>
      </c>
      <c r="B67" s="212">
        <v>8158737</v>
      </c>
      <c r="C67" s="114">
        <v>10893954</v>
      </c>
      <c r="D67" s="110">
        <v>11645763</v>
      </c>
      <c r="E67" s="116">
        <v>12493622</v>
      </c>
      <c r="F67" s="110">
        <v>12030067</v>
      </c>
      <c r="G67" s="110">
        <v>12117976</v>
      </c>
      <c r="H67" s="116">
        <v>13891667</v>
      </c>
      <c r="I67" s="110">
        <v>13959995</v>
      </c>
      <c r="J67" s="110">
        <v>14037473</v>
      </c>
      <c r="K67" s="116">
        <v>16124822</v>
      </c>
    </row>
    <row r="68" spans="1:11" x14ac:dyDescent="0.3">
      <c r="A68" s="35" t="s">
        <v>26</v>
      </c>
      <c r="B68" s="212">
        <v>4848364</v>
      </c>
      <c r="C68" s="114">
        <v>4182590</v>
      </c>
      <c r="D68" s="110">
        <v>4607924</v>
      </c>
      <c r="E68" s="116">
        <v>4575054</v>
      </c>
      <c r="F68" s="110">
        <v>5094456</v>
      </c>
      <c r="G68" s="110">
        <v>5357071</v>
      </c>
      <c r="H68" s="116">
        <v>5720044</v>
      </c>
      <c r="I68" s="110">
        <v>8717730</v>
      </c>
      <c r="J68" s="110">
        <v>8257367</v>
      </c>
      <c r="K68" s="116">
        <v>9423417</v>
      </c>
    </row>
    <row r="69" spans="1:11" x14ac:dyDescent="0.3">
      <c r="A69" s="35" t="s">
        <v>32</v>
      </c>
      <c r="B69" s="212">
        <v>26843608</v>
      </c>
      <c r="C69" s="114">
        <v>27613900</v>
      </c>
      <c r="D69" s="110">
        <v>29328752</v>
      </c>
      <c r="E69" s="116">
        <v>31356288</v>
      </c>
      <c r="F69" s="110">
        <v>35052848</v>
      </c>
      <c r="G69" s="110">
        <v>37259612</v>
      </c>
      <c r="H69" s="116">
        <v>39758588</v>
      </c>
      <c r="I69" s="110">
        <v>41578268</v>
      </c>
      <c r="J69" s="110">
        <v>45162048</v>
      </c>
      <c r="K69" s="116">
        <v>52324688</v>
      </c>
    </row>
    <row r="70" spans="1:11" x14ac:dyDescent="0.3">
      <c r="A70" s="35" t="s">
        <v>34</v>
      </c>
      <c r="B70" s="212">
        <v>4693254</v>
      </c>
      <c r="C70" s="206">
        <v>4775031</v>
      </c>
      <c r="D70" s="221">
        <v>5017929</v>
      </c>
      <c r="E70" s="222">
        <v>5103132</v>
      </c>
      <c r="F70" s="110">
        <v>5263610</v>
      </c>
      <c r="G70" s="110">
        <v>5214786</v>
      </c>
      <c r="H70" s="116">
        <v>5524059</v>
      </c>
      <c r="I70" s="110">
        <v>5793429</v>
      </c>
      <c r="J70" s="110">
        <v>5748088</v>
      </c>
      <c r="K70" s="116">
        <v>5953551</v>
      </c>
    </row>
    <row r="71" spans="1:11" x14ac:dyDescent="0.3">
      <c r="A71" s="55" t="s">
        <v>146</v>
      </c>
      <c r="B71" s="213">
        <v>81005250</v>
      </c>
      <c r="C71" s="214">
        <v>87498246</v>
      </c>
      <c r="D71" s="214">
        <v>93985322</v>
      </c>
      <c r="E71" s="215">
        <v>100119014</v>
      </c>
      <c r="F71" s="214">
        <v>108957501</v>
      </c>
      <c r="G71" s="214">
        <v>115755897</v>
      </c>
      <c r="H71" s="215">
        <v>124655278</v>
      </c>
      <c r="I71" s="214">
        <v>136246416</v>
      </c>
      <c r="J71" s="214">
        <v>143172697</v>
      </c>
      <c r="K71" s="215">
        <v>156359482</v>
      </c>
    </row>
    <row r="72" spans="1:11" x14ac:dyDescent="0.3">
      <c r="A72" s="55" t="s">
        <v>147</v>
      </c>
      <c r="B72" s="213">
        <v>23163530</v>
      </c>
      <c r="C72" s="214">
        <v>25231940</v>
      </c>
      <c r="D72" s="214">
        <v>26930896</v>
      </c>
      <c r="E72" s="215">
        <v>30270118</v>
      </c>
      <c r="F72" s="214">
        <v>28828092</v>
      </c>
      <c r="G72" s="214">
        <v>30649897</v>
      </c>
      <c r="H72" s="215">
        <v>36370777</v>
      </c>
      <c r="I72" s="214">
        <v>40115141</v>
      </c>
      <c r="J72" s="214">
        <v>43665057</v>
      </c>
      <c r="K72" s="215">
        <v>54315675</v>
      </c>
    </row>
    <row r="73" spans="1:11" x14ac:dyDescent="0.3">
      <c r="A73" s="55" t="s">
        <v>44</v>
      </c>
      <c r="B73" s="213">
        <v>104168780</v>
      </c>
      <c r="C73" s="214">
        <v>112730186</v>
      </c>
      <c r="D73" s="214">
        <v>120916218</v>
      </c>
      <c r="E73" s="215">
        <v>130389132</v>
      </c>
      <c r="F73" s="214">
        <v>137785593</v>
      </c>
      <c r="G73" s="214">
        <v>146405794</v>
      </c>
      <c r="H73" s="215">
        <v>161026055</v>
      </c>
      <c r="I73" s="214">
        <v>176361557</v>
      </c>
      <c r="J73" s="214">
        <v>186837754</v>
      </c>
      <c r="K73" s="215">
        <v>210675157</v>
      </c>
    </row>
    <row r="74" spans="1:11" x14ac:dyDescent="0.3">
      <c r="A74" s="216" t="s">
        <v>145</v>
      </c>
      <c r="B74" s="217"/>
      <c r="C74" s="218">
        <v>5.6577133703468174E-3</v>
      </c>
      <c r="D74" s="219">
        <v>1.0705860839866244E-2</v>
      </c>
      <c r="E74" s="220">
        <v>1.6165762742667678E-2</v>
      </c>
      <c r="F74" s="218">
        <v>2.0272917213715713E-2</v>
      </c>
      <c r="G74" s="219">
        <v>1.9312548962877818E-2</v>
      </c>
      <c r="H74" s="220">
        <v>2.1328558572943912E-2</v>
      </c>
      <c r="I74" s="218">
        <v>2.4990904194288843E-2</v>
      </c>
      <c r="J74" s="219">
        <v>2.4685610146610859E-2</v>
      </c>
      <c r="K74" s="220">
        <v>2.7239515413934212E-2</v>
      </c>
    </row>
    <row r="75" spans="1:11" ht="15" thickBot="1" x14ac:dyDescent="0.35">
      <c r="A75" s="223" t="s">
        <v>0</v>
      </c>
      <c r="B75" s="224">
        <v>266630768</v>
      </c>
      <c r="C75" s="225">
        <v>326468924</v>
      </c>
      <c r="D75" s="225">
        <v>342544018</v>
      </c>
      <c r="E75" s="226">
        <v>357599907</v>
      </c>
      <c r="F75" s="225">
        <v>371287731</v>
      </c>
      <c r="G75" s="225">
        <v>387421756</v>
      </c>
      <c r="H75" s="226">
        <v>408225876</v>
      </c>
      <c r="I75" s="225">
        <v>422603764</v>
      </c>
      <c r="J75" s="225">
        <v>435303371</v>
      </c>
      <c r="K75" s="226">
        <v>463515508</v>
      </c>
    </row>
    <row r="76" spans="1:11" x14ac:dyDescent="0.3">
      <c r="A76" s="216" t="s">
        <v>145</v>
      </c>
      <c r="B76" s="217"/>
      <c r="C76" s="218">
        <v>1.4567222352361409E-2</v>
      </c>
      <c r="D76" s="219">
        <v>1.8056464602703493E-2</v>
      </c>
      <c r="E76" s="220">
        <v>2.1189225222594255E-2</v>
      </c>
      <c r="F76" s="218">
        <v>1.2947355717135567E-2</v>
      </c>
      <c r="G76" s="219">
        <v>1.2387470854474003E-2</v>
      </c>
      <c r="H76" s="220">
        <v>1.3328630274661579E-2</v>
      </c>
      <c r="I76" s="218">
        <v>1.3029928713519823E-2</v>
      </c>
      <c r="J76" s="219">
        <v>1.172108828791063E-2</v>
      </c>
      <c r="K76" s="220">
        <v>1.2782932435690952E-2</v>
      </c>
    </row>
    <row r="77" spans="1:11" x14ac:dyDescent="0.3">
      <c r="A77" s="397" t="s">
        <v>148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x14ac:dyDescent="0.3">
      <c r="A78" s="399" t="s">
        <v>238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80" spans="1:11" ht="15.6" x14ac:dyDescent="0.3">
      <c r="A80" s="12" t="s">
        <v>359</v>
      </c>
    </row>
  </sheetData>
  <mergeCells count="12">
    <mergeCell ref="B53:K53"/>
    <mergeCell ref="C54:E54"/>
    <mergeCell ref="F54:H54"/>
    <mergeCell ref="I54:K54"/>
    <mergeCell ref="B3:K3"/>
    <mergeCell ref="C4:E4"/>
    <mergeCell ref="F4:H4"/>
    <mergeCell ref="I4:K4"/>
    <mergeCell ref="B28:K28"/>
    <mergeCell ref="C29:E29"/>
    <mergeCell ref="F29:H29"/>
    <mergeCell ref="I29:K29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RowHeight="14.4" x14ac:dyDescent="0.3"/>
  <cols>
    <col min="1" max="1" width="15.6640625" customWidth="1"/>
  </cols>
  <sheetData>
    <row r="1" spans="1:11" ht="15.6" x14ac:dyDescent="0.3">
      <c r="A1" s="12"/>
    </row>
    <row r="2" spans="1:11" x14ac:dyDescent="0.3">
      <c r="A2" s="35"/>
      <c r="B2" s="617" t="s">
        <v>245</v>
      </c>
      <c r="C2" s="600"/>
      <c r="D2" s="600"/>
      <c r="E2" s="600"/>
      <c r="F2" s="600"/>
      <c r="G2" s="600"/>
      <c r="H2" s="600"/>
      <c r="I2" s="600"/>
      <c r="J2" s="600"/>
      <c r="K2" s="601"/>
    </row>
    <row r="3" spans="1:11" x14ac:dyDescent="0.3">
      <c r="A3" s="142" t="s">
        <v>246</v>
      </c>
      <c r="B3" s="207">
        <v>2016</v>
      </c>
      <c r="C3" s="617">
        <v>2030</v>
      </c>
      <c r="D3" s="600"/>
      <c r="E3" s="601"/>
      <c r="F3" s="617">
        <v>2040</v>
      </c>
      <c r="G3" s="600"/>
      <c r="H3" s="601"/>
      <c r="I3" s="617">
        <v>2050</v>
      </c>
      <c r="J3" s="600"/>
      <c r="K3" s="601"/>
    </row>
    <row r="4" spans="1:11" x14ac:dyDescent="0.3">
      <c r="A4" s="35"/>
      <c r="B4" s="208" t="s">
        <v>98</v>
      </c>
      <c r="C4" s="208" t="s">
        <v>97</v>
      </c>
      <c r="D4" s="37" t="s">
        <v>98</v>
      </c>
      <c r="E4" s="209" t="s">
        <v>99</v>
      </c>
      <c r="F4" s="208" t="s">
        <v>97</v>
      </c>
      <c r="G4" s="37" t="s">
        <v>98</v>
      </c>
      <c r="H4" s="209" t="s">
        <v>99</v>
      </c>
      <c r="I4" s="208" t="s">
        <v>97</v>
      </c>
      <c r="J4" s="37" t="s">
        <v>98</v>
      </c>
      <c r="K4" s="209" t="s">
        <v>99</v>
      </c>
    </row>
    <row r="5" spans="1:11" x14ac:dyDescent="0.3">
      <c r="A5" s="35" t="s">
        <v>16</v>
      </c>
      <c r="B5" s="349">
        <v>277195</v>
      </c>
      <c r="C5" s="240">
        <v>277789</v>
      </c>
      <c r="D5" s="240">
        <v>282225</v>
      </c>
      <c r="E5" s="241">
        <v>287736</v>
      </c>
      <c r="F5" s="240">
        <v>294378</v>
      </c>
      <c r="G5" s="240">
        <v>292408</v>
      </c>
      <c r="H5" s="241">
        <v>296307</v>
      </c>
      <c r="I5" s="240">
        <v>295772</v>
      </c>
      <c r="J5" s="240">
        <v>297438</v>
      </c>
      <c r="K5" s="241">
        <v>300436</v>
      </c>
    </row>
    <row r="6" spans="1:11" x14ac:dyDescent="0.3">
      <c r="A6" s="35" t="s">
        <v>20</v>
      </c>
      <c r="B6" s="350">
        <v>476410</v>
      </c>
      <c r="C6" s="108">
        <v>489450</v>
      </c>
      <c r="D6" s="108">
        <v>485285</v>
      </c>
      <c r="E6" s="242">
        <v>481714</v>
      </c>
      <c r="F6" s="108">
        <v>490678</v>
      </c>
      <c r="G6" s="108">
        <v>489272</v>
      </c>
      <c r="H6" s="242">
        <v>490290</v>
      </c>
      <c r="I6" s="108">
        <v>490409</v>
      </c>
      <c r="J6" s="108">
        <v>492055</v>
      </c>
      <c r="K6" s="242">
        <v>484244</v>
      </c>
    </row>
    <row r="7" spans="1:11" x14ac:dyDescent="0.3">
      <c r="A7" s="35" t="s">
        <v>28</v>
      </c>
      <c r="B7" s="350">
        <v>73708</v>
      </c>
      <c r="C7" s="108">
        <v>98733</v>
      </c>
      <c r="D7" s="108">
        <v>97779</v>
      </c>
      <c r="E7" s="242">
        <v>101013</v>
      </c>
      <c r="F7" s="108">
        <v>96774</v>
      </c>
      <c r="G7" s="108">
        <v>95995</v>
      </c>
      <c r="H7" s="242">
        <v>100096</v>
      </c>
      <c r="I7" s="108">
        <v>100110</v>
      </c>
      <c r="J7" s="108">
        <v>94259</v>
      </c>
      <c r="K7" s="242">
        <v>104860</v>
      </c>
    </row>
    <row r="8" spans="1:11" x14ac:dyDescent="0.3">
      <c r="A8" s="35" t="s">
        <v>30</v>
      </c>
      <c r="B8" s="350">
        <v>101208</v>
      </c>
      <c r="C8" s="108">
        <v>118360</v>
      </c>
      <c r="D8" s="108">
        <v>119157</v>
      </c>
      <c r="E8" s="242">
        <v>120787</v>
      </c>
      <c r="F8" s="108">
        <v>116118</v>
      </c>
      <c r="G8" s="108">
        <v>115269</v>
      </c>
      <c r="H8" s="242">
        <v>114704</v>
      </c>
      <c r="I8" s="108">
        <v>114406</v>
      </c>
      <c r="J8" s="108">
        <v>115354</v>
      </c>
      <c r="K8" s="242">
        <v>122922</v>
      </c>
    </row>
    <row r="9" spans="1:11" x14ac:dyDescent="0.3">
      <c r="A9" s="35" t="s">
        <v>36</v>
      </c>
      <c r="B9" s="350">
        <v>172836</v>
      </c>
      <c r="C9" s="108">
        <v>153295</v>
      </c>
      <c r="D9" s="108">
        <v>197586</v>
      </c>
      <c r="E9" s="242">
        <v>222717</v>
      </c>
      <c r="F9" s="108">
        <v>207362</v>
      </c>
      <c r="G9" s="108">
        <v>211616</v>
      </c>
      <c r="H9" s="242">
        <v>211223</v>
      </c>
      <c r="I9" s="108">
        <v>208243</v>
      </c>
      <c r="J9" s="108">
        <v>212214</v>
      </c>
      <c r="K9" s="242">
        <v>210450</v>
      </c>
    </row>
    <row r="10" spans="1:11" x14ac:dyDescent="0.3">
      <c r="A10" s="55" t="s">
        <v>40</v>
      </c>
      <c r="B10" s="351">
        <v>1101357</v>
      </c>
      <c r="C10" s="244">
        <v>1137627</v>
      </c>
      <c r="D10" s="244">
        <v>1182032</v>
      </c>
      <c r="E10" s="245">
        <v>1213967</v>
      </c>
      <c r="F10" s="244">
        <v>1205310</v>
      </c>
      <c r="G10" s="244">
        <v>1204560</v>
      </c>
      <c r="H10" s="245">
        <v>1212620</v>
      </c>
      <c r="I10" s="244">
        <v>1208940</v>
      </c>
      <c r="J10" s="244">
        <v>1211320</v>
      </c>
      <c r="K10" s="245">
        <v>1222912</v>
      </c>
    </row>
    <row r="11" spans="1:11" x14ac:dyDescent="0.3">
      <c r="A11" s="35" t="s">
        <v>2</v>
      </c>
      <c r="B11" s="239">
        <v>72680</v>
      </c>
      <c r="C11" s="239">
        <v>74768</v>
      </c>
      <c r="D11" s="240">
        <v>77709</v>
      </c>
      <c r="E11" s="241">
        <v>79575</v>
      </c>
      <c r="F11" s="239">
        <v>80032</v>
      </c>
      <c r="G11" s="240">
        <v>84059</v>
      </c>
      <c r="H11" s="241">
        <v>87391</v>
      </c>
      <c r="I11" s="239">
        <v>87080</v>
      </c>
      <c r="J11" s="240">
        <v>92478</v>
      </c>
      <c r="K11" s="241">
        <v>98506</v>
      </c>
    </row>
    <row r="12" spans="1:11" x14ac:dyDescent="0.3">
      <c r="A12" s="35" t="s">
        <v>52</v>
      </c>
      <c r="B12" s="113">
        <v>41569</v>
      </c>
      <c r="C12" s="113">
        <v>43331</v>
      </c>
      <c r="D12" s="108">
        <v>46801</v>
      </c>
      <c r="E12" s="242">
        <v>47576</v>
      </c>
      <c r="F12" s="113">
        <v>48399</v>
      </c>
      <c r="G12" s="108">
        <v>52308</v>
      </c>
      <c r="H12" s="242">
        <v>55844</v>
      </c>
      <c r="I12" s="113">
        <v>57032</v>
      </c>
      <c r="J12" s="108">
        <v>61388</v>
      </c>
      <c r="K12" s="242">
        <v>67568</v>
      </c>
    </row>
    <row r="13" spans="1:11" x14ac:dyDescent="0.3">
      <c r="A13" s="35" t="s">
        <v>53</v>
      </c>
      <c r="B13" s="113">
        <v>42695</v>
      </c>
      <c r="C13" s="113">
        <v>44620</v>
      </c>
      <c r="D13" s="108">
        <v>46681</v>
      </c>
      <c r="E13" s="242">
        <v>49548</v>
      </c>
      <c r="F13" s="113">
        <v>48111</v>
      </c>
      <c r="G13" s="108">
        <v>50134</v>
      </c>
      <c r="H13" s="242">
        <v>51894</v>
      </c>
      <c r="I13" s="113">
        <v>51831</v>
      </c>
      <c r="J13" s="108">
        <v>55499</v>
      </c>
      <c r="K13" s="242">
        <v>58377</v>
      </c>
    </row>
    <row r="14" spans="1:11" x14ac:dyDescent="0.3">
      <c r="A14" s="35" t="s">
        <v>4</v>
      </c>
      <c r="B14" s="113">
        <v>103884</v>
      </c>
      <c r="C14" s="113">
        <v>121997</v>
      </c>
      <c r="D14" s="108">
        <v>135010</v>
      </c>
      <c r="E14" s="242">
        <v>148127</v>
      </c>
      <c r="F14" s="113">
        <v>163240</v>
      </c>
      <c r="G14" s="108">
        <v>194741</v>
      </c>
      <c r="H14" s="242">
        <v>205241</v>
      </c>
      <c r="I14" s="113">
        <v>207188</v>
      </c>
      <c r="J14" s="108">
        <v>206407</v>
      </c>
      <c r="K14" s="242">
        <v>203749</v>
      </c>
    </row>
    <row r="15" spans="1:11" x14ac:dyDescent="0.3">
      <c r="A15" s="35" t="s">
        <v>54</v>
      </c>
      <c r="B15" s="113">
        <v>3405</v>
      </c>
      <c r="C15" s="113">
        <v>1242</v>
      </c>
      <c r="D15" s="108">
        <v>3718</v>
      </c>
      <c r="E15" s="242">
        <v>14055</v>
      </c>
      <c r="F15" s="113">
        <v>8721</v>
      </c>
      <c r="G15" s="108">
        <v>10176</v>
      </c>
      <c r="H15" s="242">
        <v>47862</v>
      </c>
      <c r="I15" s="113">
        <v>52802</v>
      </c>
      <c r="J15" s="108">
        <v>51759</v>
      </c>
      <c r="K15" s="242">
        <v>57737</v>
      </c>
    </row>
    <row r="16" spans="1:11" x14ac:dyDescent="0.3">
      <c r="A16" s="35" t="s">
        <v>6</v>
      </c>
      <c r="B16" s="113">
        <v>58183</v>
      </c>
      <c r="C16" s="113">
        <v>59226</v>
      </c>
      <c r="D16" s="108">
        <v>66935</v>
      </c>
      <c r="E16" s="242">
        <v>69121</v>
      </c>
      <c r="F16" s="113">
        <v>69449</v>
      </c>
      <c r="G16" s="108">
        <v>68799</v>
      </c>
      <c r="H16" s="242">
        <v>70356</v>
      </c>
      <c r="I16" s="113">
        <v>73202</v>
      </c>
      <c r="J16" s="108">
        <v>78065</v>
      </c>
      <c r="K16" s="242">
        <v>74710</v>
      </c>
    </row>
    <row r="17" spans="1:11" x14ac:dyDescent="0.3">
      <c r="A17" s="35" t="s">
        <v>8</v>
      </c>
      <c r="B17" s="113">
        <v>17480</v>
      </c>
      <c r="C17" s="113">
        <v>14158</v>
      </c>
      <c r="D17" s="108">
        <v>14226</v>
      </c>
      <c r="E17" s="242">
        <v>15098</v>
      </c>
      <c r="F17" s="113">
        <v>16512</v>
      </c>
      <c r="G17" s="108">
        <v>18564</v>
      </c>
      <c r="H17" s="242">
        <v>22612</v>
      </c>
      <c r="I17" s="113">
        <v>32748</v>
      </c>
      <c r="J17" s="108">
        <v>38059</v>
      </c>
      <c r="K17" s="242">
        <v>62145</v>
      </c>
    </row>
    <row r="18" spans="1:11" x14ac:dyDescent="0.3">
      <c r="A18" s="35" t="s">
        <v>62</v>
      </c>
      <c r="B18" s="113">
        <v>3400</v>
      </c>
      <c r="C18" s="113">
        <v>1068</v>
      </c>
      <c r="D18" s="108">
        <v>1227</v>
      </c>
      <c r="E18" s="242">
        <v>1199</v>
      </c>
      <c r="F18" s="113">
        <v>1218</v>
      </c>
      <c r="G18" s="108">
        <v>1438</v>
      </c>
      <c r="H18" s="242">
        <v>1428</v>
      </c>
      <c r="I18" s="113">
        <v>5087</v>
      </c>
      <c r="J18" s="108">
        <v>4572</v>
      </c>
      <c r="K18" s="242">
        <v>7415</v>
      </c>
    </row>
    <row r="19" spans="1:11" x14ac:dyDescent="0.3">
      <c r="A19" s="35" t="s">
        <v>38</v>
      </c>
      <c r="B19" s="113">
        <v>8509</v>
      </c>
      <c r="C19" s="113">
        <v>3658</v>
      </c>
      <c r="D19" s="108">
        <v>5578</v>
      </c>
      <c r="E19" s="242">
        <v>10657</v>
      </c>
      <c r="F19" s="113">
        <v>3756</v>
      </c>
      <c r="G19" s="108">
        <v>5780</v>
      </c>
      <c r="H19" s="242">
        <v>8519</v>
      </c>
      <c r="I19" s="113">
        <v>5984</v>
      </c>
      <c r="J19" s="108">
        <v>6878</v>
      </c>
      <c r="K19" s="242">
        <v>17381</v>
      </c>
    </row>
    <row r="20" spans="1:11" x14ac:dyDescent="0.3">
      <c r="A20" s="35" t="s">
        <v>10</v>
      </c>
      <c r="B20" s="113">
        <v>57600</v>
      </c>
      <c r="C20" s="113">
        <v>81540</v>
      </c>
      <c r="D20" s="108">
        <v>78830</v>
      </c>
      <c r="E20" s="242">
        <v>85892</v>
      </c>
      <c r="F20" s="113">
        <v>92089</v>
      </c>
      <c r="G20" s="108">
        <v>99079</v>
      </c>
      <c r="H20" s="242">
        <v>107961</v>
      </c>
      <c r="I20" s="113">
        <v>116131</v>
      </c>
      <c r="J20" s="108">
        <v>120276</v>
      </c>
      <c r="K20" s="242">
        <v>123955</v>
      </c>
    </row>
    <row r="21" spans="1:11" x14ac:dyDescent="0.3">
      <c r="A21" s="35" t="s">
        <v>12</v>
      </c>
      <c r="B21" s="113">
        <v>109096</v>
      </c>
      <c r="C21" s="113">
        <v>113932</v>
      </c>
      <c r="D21" s="108">
        <v>115984</v>
      </c>
      <c r="E21" s="242">
        <v>120543</v>
      </c>
      <c r="F21" s="113">
        <v>127541</v>
      </c>
      <c r="G21" s="108">
        <v>130157</v>
      </c>
      <c r="H21" s="242">
        <v>134681</v>
      </c>
      <c r="I21" s="113">
        <v>145787</v>
      </c>
      <c r="J21" s="108">
        <v>143195</v>
      </c>
      <c r="K21" s="242">
        <v>152267</v>
      </c>
    </row>
    <row r="22" spans="1:11" x14ac:dyDescent="0.3">
      <c r="A22" s="35" t="s">
        <v>14</v>
      </c>
      <c r="B22" s="113">
        <v>11992</v>
      </c>
      <c r="C22" s="113">
        <v>10037</v>
      </c>
      <c r="D22" s="108">
        <v>10968</v>
      </c>
      <c r="E22" s="242">
        <v>11708</v>
      </c>
      <c r="F22" s="113">
        <v>11783</v>
      </c>
      <c r="G22" s="108">
        <v>14571</v>
      </c>
      <c r="H22" s="242">
        <v>14169</v>
      </c>
      <c r="I22" s="113">
        <v>31099</v>
      </c>
      <c r="J22" s="108">
        <v>28287</v>
      </c>
      <c r="K22" s="242">
        <v>32162</v>
      </c>
    </row>
    <row r="23" spans="1:11" x14ac:dyDescent="0.3">
      <c r="A23" s="35" t="s">
        <v>18</v>
      </c>
      <c r="B23" s="113">
        <v>76282</v>
      </c>
      <c r="C23" s="113">
        <v>86690</v>
      </c>
      <c r="D23" s="108">
        <v>94362</v>
      </c>
      <c r="E23" s="242">
        <v>97329</v>
      </c>
      <c r="F23" s="113">
        <v>86455</v>
      </c>
      <c r="G23" s="108">
        <v>95639</v>
      </c>
      <c r="H23" s="242">
        <v>100181</v>
      </c>
      <c r="I23" s="113">
        <v>94470</v>
      </c>
      <c r="J23" s="108">
        <v>102980</v>
      </c>
      <c r="K23" s="242">
        <v>107958</v>
      </c>
    </row>
    <row r="24" spans="1:11" x14ac:dyDescent="0.3">
      <c r="A24" s="35" t="s">
        <v>56</v>
      </c>
      <c r="B24" s="113">
        <v>8594</v>
      </c>
      <c r="C24" s="113">
        <v>8650</v>
      </c>
      <c r="D24" s="108">
        <v>8805</v>
      </c>
      <c r="E24" s="242">
        <v>8876</v>
      </c>
      <c r="F24" s="113">
        <v>10106</v>
      </c>
      <c r="G24" s="108">
        <v>8967</v>
      </c>
      <c r="H24" s="242">
        <v>9105</v>
      </c>
      <c r="I24" s="113">
        <v>10371</v>
      </c>
      <c r="J24" s="108">
        <v>13163</v>
      </c>
      <c r="K24" s="242">
        <v>15487</v>
      </c>
    </row>
    <row r="25" spans="1:11" x14ac:dyDescent="0.3">
      <c r="A25" s="35" t="s">
        <v>22</v>
      </c>
      <c r="B25" s="113">
        <v>11476</v>
      </c>
      <c r="C25" s="113">
        <v>12568</v>
      </c>
      <c r="D25" s="108">
        <v>13090</v>
      </c>
      <c r="E25" s="242">
        <v>13462</v>
      </c>
      <c r="F25" s="113">
        <v>13330</v>
      </c>
      <c r="G25" s="108">
        <v>13903</v>
      </c>
      <c r="H25" s="242">
        <v>14531</v>
      </c>
      <c r="I25" s="113">
        <v>14825</v>
      </c>
      <c r="J25" s="108">
        <v>15510</v>
      </c>
      <c r="K25" s="242">
        <v>15701</v>
      </c>
    </row>
    <row r="26" spans="1:11" x14ac:dyDescent="0.3">
      <c r="A26" s="35" t="s">
        <v>57</v>
      </c>
      <c r="B26" s="113">
        <v>27647</v>
      </c>
      <c r="C26" s="113">
        <v>42264</v>
      </c>
      <c r="D26" s="108">
        <v>44173</v>
      </c>
      <c r="E26" s="242">
        <v>46340</v>
      </c>
      <c r="F26" s="113">
        <v>46284</v>
      </c>
      <c r="G26" s="108">
        <v>46400</v>
      </c>
      <c r="H26" s="242">
        <v>44116</v>
      </c>
      <c r="I26" s="113">
        <v>45905</v>
      </c>
      <c r="J26" s="108">
        <v>46775</v>
      </c>
      <c r="K26" s="242">
        <v>47311</v>
      </c>
    </row>
    <row r="27" spans="1:11" x14ac:dyDescent="0.3">
      <c r="A27" s="35" t="s">
        <v>26</v>
      </c>
      <c r="B27" s="113">
        <v>40061</v>
      </c>
      <c r="C27" s="113">
        <v>33978</v>
      </c>
      <c r="D27" s="108">
        <v>34351</v>
      </c>
      <c r="E27" s="242">
        <v>35912</v>
      </c>
      <c r="F27" s="113">
        <v>35300</v>
      </c>
      <c r="G27" s="108">
        <v>36776</v>
      </c>
      <c r="H27" s="242">
        <v>42276</v>
      </c>
      <c r="I27" s="113">
        <v>61926</v>
      </c>
      <c r="J27" s="108">
        <v>55695</v>
      </c>
      <c r="K27" s="242">
        <v>77917</v>
      </c>
    </row>
    <row r="28" spans="1:11" x14ac:dyDescent="0.3">
      <c r="A28" s="35" t="s">
        <v>32</v>
      </c>
      <c r="B28" s="113">
        <v>195662</v>
      </c>
      <c r="C28" s="113">
        <v>199522</v>
      </c>
      <c r="D28" s="108">
        <v>210974</v>
      </c>
      <c r="E28" s="242">
        <v>221074</v>
      </c>
      <c r="F28" s="113">
        <v>236826</v>
      </c>
      <c r="G28" s="108">
        <v>247104</v>
      </c>
      <c r="H28" s="242">
        <v>262311</v>
      </c>
      <c r="I28" s="113">
        <v>281872</v>
      </c>
      <c r="J28" s="108">
        <v>310090</v>
      </c>
      <c r="K28" s="242">
        <v>335595</v>
      </c>
    </row>
    <row r="29" spans="1:11" x14ac:dyDescent="0.3">
      <c r="A29" s="35" t="s">
        <v>34</v>
      </c>
      <c r="B29" s="113">
        <v>40842</v>
      </c>
      <c r="C29" s="113">
        <v>38434</v>
      </c>
      <c r="D29" s="108">
        <v>40445</v>
      </c>
      <c r="E29" s="242">
        <v>41760</v>
      </c>
      <c r="F29" s="113">
        <v>39915</v>
      </c>
      <c r="G29" s="108">
        <v>42640</v>
      </c>
      <c r="H29" s="242">
        <v>46009</v>
      </c>
      <c r="I29" s="113">
        <v>47048</v>
      </c>
      <c r="J29" s="108">
        <v>49273</v>
      </c>
      <c r="K29" s="242">
        <v>52108</v>
      </c>
    </row>
    <row r="30" spans="1:11" x14ac:dyDescent="0.3">
      <c r="A30" s="35" t="s">
        <v>58</v>
      </c>
      <c r="B30" s="113">
        <v>7801</v>
      </c>
      <c r="C30" s="113">
        <v>8489</v>
      </c>
      <c r="D30" s="108">
        <v>9278</v>
      </c>
      <c r="E30" s="242">
        <v>9979</v>
      </c>
      <c r="F30" s="113">
        <v>9326</v>
      </c>
      <c r="G30" s="108">
        <v>9182</v>
      </c>
      <c r="H30" s="242">
        <v>9358</v>
      </c>
      <c r="I30" s="113">
        <v>8091</v>
      </c>
      <c r="J30" s="108">
        <v>9147</v>
      </c>
      <c r="K30" s="242">
        <v>9695</v>
      </c>
    </row>
    <row r="31" spans="1:11" x14ac:dyDescent="0.3">
      <c r="A31" s="35" t="s">
        <v>59</v>
      </c>
      <c r="B31" s="113">
        <v>24207</v>
      </c>
      <c r="C31" s="113">
        <v>23654</v>
      </c>
      <c r="D31" s="108">
        <v>24263</v>
      </c>
      <c r="E31" s="242">
        <v>25220</v>
      </c>
      <c r="F31" s="113">
        <v>27221</v>
      </c>
      <c r="G31" s="108">
        <v>29180</v>
      </c>
      <c r="H31" s="242">
        <v>31221</v>
      </c>
      <c r="I31" s="113">
        <v>37105</v>
      </c>
      <c r="J31" s="108">
        <v>45114</v>
      </c>
      <c r="K31" s="242">
        <v>59754</v>
      </c>
    </row>
    <row r="32" spans="1:11" x14ac:dyDescent="0.3">
      <c r="A32" s="35" t="s">
        <v>64</v>
      </c>
      <c r="B32" s="113">
        <v>5034</v>
      </c>
      <c r="C32" s="113">
        <v>698</v>
      </c>
      <c r="D32" s="108">
        <v>839</v>
      </c>
      <c r="E32" s="242">
        <v>914</v>
      </c>
      <c r="F32" s="113">
        <v>592</v>
      </c>
      <c r="G32" s="108">
        <v>653</v>
      </c>
      <c r="H32" s="242">
        <v>648</v>
      </c>
      <c r="I32" s="113">
        <v>592</v>
      </c>
      <c r="J32" s="108">
        <v>592</v>
      </c>
      <c r="K32" s="242">
        <v>592</v>
      </c>
    </row>
    <row r="33" spans="1:11" x14ac:dyDescent="0.3">
      <c r="A33" s="35" t="s">
        <v>61</v>
      </c>
      <c r="B33" s="113">
        <v>42142</v>
      </c>
      <c r="C33" s="113">
        <v>48903</v>
      </c>
      <c r="D33" s="108">
        <v>56649</v>
      </c>
      <c r="E33" s="242">
        <v>56981</v>
      </c>
      <c r="F33" s="113">
        <v>80920</v>
      </c>
      <c r="G33" s="108">
        <v>108434</v>
      </c>
      <c r="H33" s="242">
        <v>105818</v>
      </c>
      <c r="I33" s="113">
        <v>109115</v>
      </c>
      <c r="J33" s="108">
        <v>105868</v>
      </c>
      <c r="K33" s="242">
        <v>104054</v>
      </c>
    </row>
    <row r="34" spans="1:11" x14ac:dyDescent="0.3">
      <c r="A34" s="35" t="s">
        <v>60</v>
      </c>
      <c r="B34" s="113">
        <v>7488</v>
      </c>
      <c r="C34" s="113">
        <v>6517</v>
      </c>
      <c r="D34" s="108">
        <v>7376</v>
      </c>
      <c r="E34" s="242">
        <v>8787</v>
      </c>
      <c r="F34" s="113">
        <v>8228</v>
      </c>
      <c r="G34" s="108">
        <v>11195</v>
      </c>
      <c r="H34" s="242">
        <v>20898</v>
      </c>
      <c r="I34" s="113">
        <v>27779</v>
      </c>
      <c r="J34" s="108">
        <v>48871</v>
      </c>
      <c r="K34" s="242">
        <v>48543</v>
      </c>
    </row>
    <row r="35" spans="1:11" x14ac:dyDescent="0.3">
      <c r="A35" s="35" t="s">
        <v>236</v>
      </c>
      <c r="B35" s="351">
        <v>1017729</v>
      </c>
      <c r="C35" s="244">
        <v>1079944</v>
      </c>
      <c r="D35" s="244">
        <v>1148272</v>
      </c>
      <c r="E35" s="245">
        <v>1219733</v>
      </c>
      <c r="F35" s="244">
        <v>1265354</v>
      </c>
      <c r="G35" s="244">
        <v>1379879</v>
      </c>
      <c r="H35" s="245">
        <v>1494430</v>
      </c>
      <c r="I35" s="244">
        <v>1605070</v>
      </c>
      <c r="J35" s="244">
        <v>1689941</v>
      </c>
      <c r="K35" s="245">
        <v>1830687</v>
      </c>
    </row>
    <row r="36" spans="1:11" ht="15" thickBot="1" x14ac:dyDescent="0.35">
      <c r="A36" s="35" t="s">
        <v>0</v>
      </c>
      <c r="B36" s="246">
        <v>2119086</v>
      </c>
      <c r="C36" s="246">
        <v>2217571</v>
      </c>
      <c r="D36" s="247">
        <v>2330304</v>
      </c>
      <c r="E36" s="248">
        <v>2433700</v>
      </c>
      <c r="F36" s="246">
        <v>2470664</v>
      </c>
      <c r="G36" s="247">
        <v>2584439</v>
      </c>
      <c r="H36" s="248">
        <v>2707050</v>
      </c>
      <c r="I36" s="246">
        <v>2814010</v>
      </c>
      <c r="J36" s="247">
        <v>2901261</v>
      </c>
      <c r="K36" s="248">
        <v>3053599</v>
      </c>
    </row>
    <row r="37" spans="1:11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3">
      <c r="A38" s="35" t="s">
        <v>90</v>
      </c>
      <c r="B38" s="239">
        <v>458009</v>
      </c>
      <c r="C38" s="239">
        <v>467950</v>
      </c>
      <c r="D38" s="240">
        <v>490170</v>
      </c>
      <c r="E38" s="352">
        <v>535453</v>
      </c>
      <c r="F38" s="239">
        <v>536516</v>
      </c>
      <c r="G38" s="240">
        <v>562244</v>
      </c>
      <c r="H38" s="352">
        <v>662295</v>
      </c>
      <c r="I38" s="239">
        <v>614541</v>
      </c>
      <c r="J38" s="240">
        <v>659297</v>
      </c>
      <c r="K38" s="352">
        <v>696214</v>
      </c>
    </row>
    <row r="39" spans="1:11" x14ac:dyDescent="0.3">
      <c r="A39" s="35" t="s">
        <v>91</v>
      </c>
      <c r="B39" s="113">
        <v>468436</v>
      </c>
      <c r="C39" s="113">
        <v>477076</v>
      </c>
      <c r="D39" s="108">
        <v>501119</v>
      </c>
      <c r="E39" s="353">
        <v>550293</v>
      </c>
      <c r="F39" s="113">
        <v>547651</v>
      </c>
      <c r="G39" s="108">
        <v>574697</v>
      </c>
      <c r="H39" s="353">
        <v>704204</v>
      </c>
      <c r="I39" s="113">
        <v>637620</v>
      </c>
      <c r="J39" s="108">
        <v>695455</v>
      </c>
      <c r="K39" s="353">
        <v>756803</v>
      </c>
    </row>
    <row r="40" spans="1:11" x14ac:dyDescent="0.3">
      <c r="A40" s="35" t="s">
        <v>92</v>
      </c>
      <c r="B40" s="113">
        <v>453242</v>
      </c>
      <c r="C40" s="113">
        <v>484890</v>
      </c>
      <c r="D40" s="108">
        <v>549570</v>
      </c>
      <c r="E40" s="353">
        <v>628802</v>
      </c>
      <c r="F40" s="113">
        <v>595787</v>
      </c>
      <c r="G40" s="108">
        <v>667578</v>
      </c>
      <c r="H40" s="353">
        <v>706328</v>
      </c>
      <c r="I40" s="113">
        <v>701476</v>
      </c>
      <c r="J40" s="108">
        <v>702340</v>
      </c>
      <c r="K40" s="353">
        <v>706929</v>
      </c>
    </row>
    <row r="41" spans="1:11" x14ac:dyDescent="0.3">
      <c r="A41" s="35" t="s">
        <v>93</v>
      </c>
      <c r="B41" s="354">
        <v>420174</v>
      </c>
      <c r="C41" s="354">
        <v>506763</v>
      </c>
      <c r="D41" s="109">
        <v>539594</v>
      </c>
      <c r="E41" s="355">
        <v>608277</v>
      </c>
      <c r="F41" s="354">
        <v>558239</v>
      </c>
      <c r="G41" s="109">
        <v>618149</v>
      </c>
      <c r="H41" s="355">
        <v>782411</v>
      </c>
      <c r="I41" s="354">
        <v>611586</v>
      </c>
      <c r="J41" s="109">
        <v>714625</v>
      </c>
      <c r="K41" s="355">
        <v>1060151</v>
      </c>
    </row>
    <row r="42" spans="1:11" x14ac:dyDescent="0.3">
      <c r="A42" s="35" t="s">
        <v>237</v>
      </c>
      <c r="B42" s="239">
        <v>1799861</v>
      </c>
      <c r="C42" s="239">
        <v>1936679</v>
      </c>
      <c r="D42" s="240">
        <v>2080453</v>
      </c>
      <c r="E42" s="241">
        <v>2322825</v>
      </c>
      <c r="F42" s="239">
        <v>2238193</v>
      </c>
      <c r="G42" s="240">
        <v>2422668</v>
      </c>
      <c r="H42" s="241">
        <v>2855238</v>
      </c>
      <c r="I42" s="239">
        <v>2565223</v>
      </c>
      <c r="J42" s="240">
        <v>2771717</v>
      </c>
      <c r="K42" s="241">
        <v>3220097</v>
      </c>
    </row>
    <row r="43" spans="1:11" x14ac:dyDescent="0.3">
      <c r="A43" s="397" t="s">
        <v>148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3">
      <c r="A44" s="398" t="s">
        <v>247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 x14ac:dyDescent="0.3">
      <c r="A45" s="398" t="s">
        <v>248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3">
      <c r="A46" s="399" t="s">
        <v>249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8" spans="1:11" ht="15.6" x14ac:dyDescent="0.3">
      <c r="A48" s="12" t="s">
        <v>360</v>
      </c>
    </row>
  </sheetData>
  <mergeCells count="4">
    <mergeCell ref="B2:K2"/>
    <mergeCell ref="C3:E3"/>
    <mergeCell ref="F3:H3"/>
    <mergeCell ref="I3:K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/>
  </sheetViews>
  <sheetFormatPr defaultRowHeight="14.4" x14ac:dyDescent="0.3"/>
  <cols>
    <col min="1" max="1" width="22.6640625" customWidth="1"/>
  </cols>
  <sheetData>
    <row r="1" spans="1:11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375" t="s">
        <v>241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3">
      <c r="A3" s="35"/>
      <c r="B3" s="670" t="s">
        <v>242</v>
      </c>
      <c r="C3" s="606"/>
      <c r="D3" s="606"/>
      <c r="E3" s="606"/>
      <c r="F3" s="606"/>
      <c r="G3" s="606"/>
      <c r="H3" s="606"/>
      <c r="I3" s="606"/>
      <c r="J3" s="606"/>
      <c r="K3" s="621"/>
    </row>
    <row r="4" spans="1:11" x14ac:dyDescent="0.3">
      <c r="A4" s="142" t="s">
        <v>246</v>
      </c>
      <c r="B4" s="207">
        <v>2016</v>
      </c>
      <c r="C4" s="617">
        <v>2030</v>
      </c>
      <c r="D4" s="600"/>
      <c r="E4" s="601"/>
      <c r="F4" s="617">
        <v>2040</v>
      </c>
      <c r="G4" s="600"/>
      <c r="H4" s="601"/>
      <c r="I4" s="617">
        <v>2050</v>
      </c>
      <c r="J4" s="600"/>
      <c r="K4" s="601"/>
    </row>
    <row r="5" spans="1:11" x14ac:dyDescent="0.3">
      <c r="A5" s="35"/>
      <c r="B5" s="208" t="s">
        <v>98</v>
      </c>
      <c r="C5" s="208" t="s">
        <v>97</v>
      </c>
      <c r="D5" s="37" t="s">
        <v>98</v>
      </c>
      <c r="E5" s="209" t="s">
        <v>99</v>
      </c>
      <c r="F5" s="208" t="s">
        <v>97</v>
      </c>
      <c r="G5" s="37" t="s">
        <v>98</v>
      </c>
      <c r="H5" s="209" t="s">
        <v>99</v>
      </c>
      <c r="I5" s="208" t="s">
        <v>97</v>
      </c>
      <c r="J5" s="37" t="s">
        <v>98</v>
      </c>
      <c r="K5" s="209" t="s">
        <v>99</v>
      </c>
    </row>
    <row r="6" spans="1:11" x14ac:dyDescent="0.3">
      <c r="A6" s="35" t="s">
        <v>16</v>
      </c>
      <c r="B6" s="349">
        <v>277195</v>
      </c>
      <c r="C6" s="240">
        <v>322572</v>
      </c>
      <c r="D6" s="240">
        <v>349845</v>
      </c>
      <c r="E6" s="241">
        <v>373953</v>
      </c>
      <c r="F6" s="240">
        <v>408617</v>
      </c>
      <c r="G6" s="240">
        <v>435242</v>
      </c>
      <c r="H6" s="241">
        <v>493502</v>
      </c>
      <c r="I6" s="240">
        <v>511113</v>
      </c>
      <c r="J6" s="240">
        <v>567088</v>
      </c>
      <c r="K6" s="241">
        <v>575652</v>
      </c>
    </row>
    <row r="7" spans="1:11" x14ac:dyDescent="0.3">
      <c r="A7" s="35" t="s">
        <v>20</v>
      </c>
      <c r="B7" s="350">
        <v>476410</v>
      </c>
      <c r="C7" s="108">
        <v>488020</v>
      </c>
      <c r="D7" s="108">
        <v>481914</v>
      </c>
      <c r="E7" s="242">
        <v>485502</v>
      </c>
      <c r="F7" s="108">
        <v>481553</v>
      </c>
      <c r="G7" s="108">
        <v>489312</v>
      </c>
      <c r="H7" s="242">
        <v>482234</v>
      </c>
      <c r="I7" s="108">
        <v>489456</v>
      </c>
      <c r="J7" s="108">
        <v>479076</v>
      </c>
      <c r="K7" s="242">
        <v>473305</v>
      </c>
    </row>
    <row r="8" spans="1:11" x14ac:dyDescent="0.3">
      <c r="A8" s="35" t="s">
        <v>28</v>
      </c>
      <c r="B8" s="350">
        <v>73708</v>
      </c>
      <c r="C8" s="108">
        <v>98921</v>
      </c>
      <c r="D8" s="108">
        <v>99172</v>
      </c>
      <c r="E8" s="242">
        <v>101866</v>
      </c>
      <c r="F8" s="108">
        <v>99450</v>
      </c>
      <c r="G8" s="108">
        <v>97700</v>
      </c>
      <c r="H8" s="242">
        <v>103793</v>
      </c>
      <c r="I8" s="108">
        <v>98201</v>
      </c>
      <c r="J8" s="108">
        <v>100198</v>
      </c>
      <c r="K8" s="242">
        <v>102379</v>
      </c>
    </row>
    <row r="9" spans="1:11" x14ac:dyDescent="0.3">
      <c r="A9" s="35" t="s">
        <v>30</v>
      </c>
      <c r="B9" s="350">
        <v>101208</v>
      </c>
      <c r="C9" s="108">
        <v>117838</v>
      </c>
      <c r="D9" s="108">
        <v>118000</v>
      </c>
      <c r="E9" s="242">
        <v>119543</v>
      </c>
      <c r="F9" s="108">
        <v>114633</v>
      </c>
      <c r="G9" s="108">
        <v>114072</v>
      </c>
      <c r="H9" s="242">
        <v>114335</v>
      </c>
      <c r="I9" s="108">
        <v>112124</v>
      </c>
      <c r="J9" s="108">
        <v>112952</v>
      </c>
      <c r="K9" s="242">
        <v>113574</v>
      </c>
    </row>
    <row r="10" spans="1:11" x14ac:dyDescent="0.3">
      <c r="A10" s="35" t="s">
        <v>36</v>
      </c>
      <c r="B10" s="350">
        <v>172836</v>
      </c>
      <c r="C10" s="108">
        <v>134914</v>
      </c>
      <c r="D10" s="108">
        <v>162399</v>
      </c>
      <c r="E10" s="242">
        <v>187291</v>
      </c>
      <c r="F10" s="108">
        <v>170840</v>
      </c>
      <c r="G10" s="108">
        <v>190028</v>
      </c>
      <c r="H10" s="242">
        <v>206297</v>
      </c>
      <c r="I10" s="108">
        <v>203894</v>
      </c>
      <c r="J10" s="108">
        <v>207486</v>
      </c>
      <c r="K10" s="242">
        <v>207916</v>
      </c>
    </row>
    <row r="11" spans="1:11" x14ac:dyDescent="0.3">
      <c r="A11" s="55" t="s">
        <v>40</v>
      </c>
      <c r="B11" s="351">
        <v>1101357</v>
      </c>
      <c r="C11" s="244">
        <v>1162265</v>
      </c>
      <c r="D11" s="244">
        <v>1211330</v>
      </c>
      <c r="E11" s="245">
        <v>1268155</v>
      </c>
      <c r="F11" s="244">
        <v>1275093</v>
      </c>
      <c r="G11" s="244">
        <v>1326354</v>
      </c>
      <c r="H11" s="245">
        <v>1400161</v>
      </c>
      <c r="I11" s="244">
        <v>1414788</v>
      </c>
      <c r="J11" s="244">
        <v>1466800</v>
      </c>
      <c r="K11" s="245">
        <v>1472826</v>
      </c>
    </row>
    <row r="12" spans="1:11" x14ac:dyDescent="0.3">
      <c r="A12" s="216" t="s">
        <v>145</v>
      </c>
      <c r="B12" s="217"/>
      <c r="C12" s="218">
        <v>3.8522316756424146E-3</v>
      </c>
      <c r="D12" s="219">
        <v>6.8214374268473765E-3</v>
      </c>
      <c r="E12" s="220">
        <v>1.0123761474050808E-2</v>
      </c>
      <c r="F12" s="218">
        <v>9.3078944720228485E-3</v>
      </c>
      <c r="G12" s="219">
        <v>9.1127601565210714E-3</v>
      </c>
      <c r="H12" s="220">
        <v>9.9516053112052028E-3</v>
      </c>
      <c r="I12" s="218">
        <v>1.0450284704535795E-2</v>
      </c>
      <c r="J12" s="219">
        <v>1.0115755079362465E-2</v>
      </c>
      <c r="K12" s="220">
        <v>5.0723986982283975E-3</v>
      </c>
    </row>
    <row r="13" spans="1:11" x14ac:dyDescent="0.3">
      <c r="A13" s="35" t="s">
        <v>4</v>
      </c>
      <c r="B13" s="350">
        <v>103884</v>
      </c>
      <c r="C13" s="113">
        <v>118465</v>
      </c>
      <c r="D13" s="108">
        <v>130989</v>
      </c>
      <c r="E13" s="242">
        <v>139544</v>
      </c>
      <c r="F13" s="108">
        <v>155352</v>
      </c>
      <c r="G13" s="108">
        <v>167832</v>
      </c>
      <c r="H13" s="242">
        <v>176638</v>
      </c>
      <c r="I13" s="108">
        <v>206161</v>
      </c>
      <c r="J13" s="108">
        <v>204578</v>
      </c>
      <c r="K13" s="242">
        <v>207109</v>
      </c>
    </row>
    <row r="14" spans="1:11" x14ac:dyDescent="0.3">
      <c r="A14" s="35" t="s">
        <v>6</v>
      </c>
      <c r="B14" s="350">
        <v>58183</v>
      </c>
      <c r="C14" s="113">
        <v>57850</v>
      </c>
      <c r="D14" s="108">
        <v>63630</v>
      </c>
      <c r="E14" s="242">
        <v>68822</v>
      </c>
      <c r="F14" s="108">
        <v>71612</v>
      </c>
      <c r="G14" s="108">
        <v>70020</v>
      </c>
      <c r="H14" s="242">
        <v>70519</v>
      </c>
      <c r="I14" s="108">
        <v>72484</v>
      </c>
      <c r="J14" s="108">
        <v>72633</v>
      </c>
      <c r="K14" s="242">
        <v>75063</v>
      </c>
    </row>
    <row r="15" spans="1:11" x14ac:dyDescent="0.3">
      <c r="A15" s="35" t="s">
        <v>10</v>
      </c>
      <c r="B15" s="350">
        <v>57600</v>
      </c>
      <c r="C15" s="113">
        <v>80551</v>
      </c>
      <c r="D15" s="108">
        <v>78232</v>
      </c>
      <c r="E15" s="242">
        <v>83685</v>
      </c>
      <c r="F15" s="108">
        <v>86647</v>
      </c>
      <c r="G15" s="108">
        <v>86994</v>
      </c>
      <c r="H15" s="242">
        <v>109810</v>
      </c>
      <c r="I15" s="108">
        <v>106199</v>
      </c>
      <c r="J15" s="108">
        <v>112911</v>
      </c>
      <c r="K15" s="242">
        <v>121042</v>
      </c>
    </row>
    <row r="16" spans="1:11" x14ac:dyDescent="0.3">
      <c r="A16" s="35" t="s">
        <v>12</v>
      </c>
      <c r="B16" s="350">
        <v>109096</v>
      </c>
      <c r="C16" s="113">
        <v>111749</v>
      </c>
      <c r="D16" s="108">
        <v>119208</v>
      </c>
      <c r="E16" s="242">
        <v>120894</v>
      </c>
      <c r="F16" s="108">
        <v>123484</v>
      </c>
      <c r="G16" s="108">
        <v>134953</v>
      </c>
      <c r="H16" s="242">
        <v>141554</v>
      </c>
      <c r="I16" s="108">
        <v>139508</v>
      </c>
      <c r="J16" s="108">
        <v>148184</v>
      </c>
      <c r="K16" s="242">
        <v>159283</v>
      </c>
    </row>
    <row r="17" spans="1:11" x14ac:dyDescent="0.3">
      <c r="A17" s="35" t="s">
        <v>18</v>
      </c>
      <c r="B17" s="350">
        <v>76282</v>
      </c>
      <c r="C17" s="113">
        <v>88498</v>
      </c>
      <c r="D17" s="108">
        <v>93133</v>
      </c>
      <c r="E17" s="242">
        <v>98954</v>
      </c>
      <c r="F17" s="108">
        <v>90848</v>
      </c>
      <c r="G17" s="108">
        <v>89540</v>
      </c>
      <c r="H17" s="242">
        <v>94984</v>
      </c>
      <c r="I17" s="108">
        <v>100159</v>
      </c>
      <c r="J17" s="108">
        <v>100408</v>
      </c>
      <c r="K17" s="242">
        <v>102366</v>
      </c>
    </row>
    <row r="18" spans="1:11" x14ac:dyDescent="0.3">
      <c r="A18" s="35" t="s">
        <v>26</v>
      </c>
      <c r="B18" s="350">
        <v>40061</v>
      </c>
      <c r="C18" s="113">
        <v>33984</v>
      </c>
      <c r="D18" s="108">
        <v>34381</v>
      </c>
      <c r="E18" s="242">
        <v>35951</v>
      </c>
      <c r="F18" s="108">
        <v>35672</v>
      </c>
      <c r="G18" s="108">
        <v>37188</v>
      </c>
      <c r="H18" s="242">
        <v>40947</v>
      </c>
      <c r="I18" s="108">
        <v>53336</v>
      </c>
      <c r="J18" s="108">
        <v>58480</v>
      </c>
      <c r="K18" s="242">
        <v>66391</v>
      </c>
    </row>
    <row r="19" spans="1:11" x14ac:dyDescent="0.3">
      <c r="A19" s="35" t="s">
        <v>32</v>
      </c>
      <c r="B19" s="350">
        <v>195662</v>
      </c>
      <c r="C19" s="113">
        <v>199193</v>
      </c>
      <c r="D19" s="108">
        <v>210424</v>
      </c>
      <c r="E19" s="242">
        <v>219629</v>
      </c>
      <c r="F19" s="108">
        <v>236509</v>
      </c>
      <c r="G19" s="108">
        <v>243959</v>
      </c>
      <c r="H19" s="242">
        <v>254769</v>
      </c>
      <c r="I19" s="108">
        <v>268380</v>
      </c>
      <c r="J19" s="108">
        <v>272560</v>
      </c>
      <c r="K19" s="242">
        <v>311111</v>
      </c>
    </row>
    <row r="20" spans="1:11" x14ac:dyDescent="0.3">
      <c r="A20" s="35" t="s">
        <v>34</v>
      </c>
      <c r="B20" s="350">
        <v>40842</v>
      </c>
      <c r="C20" s="354">
        <v>38437</v>
      </c>
      <c r="D20" s="109">
        <v>40697</v>
      </c>
      <c r="E20" s="356">
        <v>41931</v>
      </c>
      <c r="F20" s="108">
        <v>40008</v>
      </c>
      <c r="G20" s="108">
        <v>42362</v>
      </c>
      <c r="H20" s="242">
        <v>45673</v>
      </c>
      <c r="I20" s="108">
        <v>47068</v>
      </c>
      <c r="J20" s="108">
        <v>48338</v>
      </c>
      <c r="K20" s="242">
        <v>52574</v>
      </c>
    </row>
    <row r="21" spans="1:11" x14ac:dyDescent="0.3">
      <c r="A21" s="55" t="s">
        <v>146</v>
      </c>
      <c r="B21" s="351">
        <v>681610</v>
      </c>
      <c r="C21" s="244">
        <v>728727</v>
      </c>
      <c r="D21" s="244">
        <v>770694</v>
      </c>
      <c r="E21" s="245">
        <v>809410</v>
      </c>
      <c r="F21" s="244">
        <v>840132</v>
      </c>
      <c r="G21" s="244">
        <v>872848</v>
      </c>
      <c r="H21" s="245">
        <v>934894</v>
      </c>
      <c r="I21" s="244">
        <v>993295</v>
      </c>
      <c r="J21" s="244">
        <v>1018092</v>
      </c>
      <c r="K21" s="245">
        <v>1094939</v>
      </c>
    </row>
    <row r="22" spans="1:11" x14ac:dyDescent="0.3">
      <c r="A22" s="55" t="s">
        <v>147</v>
      </c>
      <c r="B22" s="351">
        <v>336119</v>
      </c>
      <c r="C22" s="244">
        <v>339019</v>
      </c>
      <c r="D22" s="244">
        <v>359083</v>
      </c>
      <c r="E22" s="245">
        <v>391750</v>
      </c>
      <c r="F22" s="244">
        <v>373344</v>
      </c>
      <c r="G22" s="244">
        <v>399969</v>
      </c>
      <c r="H22" s="245">
        <v>443836</v>
      </c>
      <c r="I22" s="244">
        <v>461480</v>
      </c>
      <c r="J22" s="244">
        <v>493235</v>
      </c>
      <c r="K22" s="245">
        <v>592009</v>
      </c>
    </row>
    <row r="23" spans="1:11" x14ac:dyDescent="0.3">
      <c r="A23" s="55" t="s">
        <v>44</v>
      </c>
      <c r="B23" s="351">
        <v>1017729</v>
      </c>
      <c r="C23" s="244">
        <v>1067746</v>
      </c>
      <c r="D23" s="244">
        <v>1129777</v>
      </c>
      <c r="E23" s="245">
        <v>1201160</v>
      </c>
      <c r="F23" s="244">
        <v>1213476</v>
      </c>
      <c r="G23" s="244">
        <v>1272817</v>
      </c>
      <c r="H23" s="245">
        <v>1378730</v>
      </c>
      <c r="I23" s="244">
        <v>1454775</v>
      </c>
      <c r="J23" s="244">
        <v>1511327</v>
      </c>
      <c r="K23" s="245">
        <v>1686948</v>
      </c>
    </row>
    <row r="24" spans="1:11" ht="15" thickBot="1" x14ac:dyDescent="0.35">
      <c r="A24" s="223" t="s">
        <v>0</v>
      </c>
      <c r="B24" s="362">
        <v>2119086</v>
      </c>
      <c r="C24" s="363">
        <v>2230011</v>
      </c>
      <c r="D24" s="363">
        <v>2341107</v>
      </c>
      <c r="E24" s="364">
        <v>2469315</v>
      </c>
      <c r="F24" s="363">
        <v>2488569</v>
      </c>
      <c r="G24" s="363">
        <v>2599171</v>
      </c>
      <c r="H24" s="364">
        <v>2778891</v>
      </c>
      <c r="I24" s="363">
        <v>2869563</v>
      </c>
      <c r="J24" s="363">
        <v>2978127</v>
      </c>
      <c r="K24" s="364">
        <v>3159774</v>
      </c>
    </row>
    <row r="25" spans="1:11" x14ac:dyDescent="0.3">
      <c r="A25" s="216" t="s">
        <v>145</v>
      </c>
      <c r="B25" s="217"/>
      <c r="C25" s="218">
        <v>3.6510528110362817E-3</v>
      </c>
      <c r="D25" s="219">
        <v>7.1424601861165282E-3</v>
      </c>
      <c r="E25" s="220">
        <v>1.0985323279522063E-2</v>
      </c>
      <c r="F25" s="218">
        <v>1.1030525371526378E-2</v>
      </c>
      <c r="G25" s="219">
        <v>1.0511729445701112E-2</v>
      </c>
      <c r="H25" s="220">
        <v>1.1881140937174628E-2</v>
      </c>
      <c r="I25" s="218">
        <v>1.4347136923964054E-2</v>
      </c>
      <c r="J25" s="219">
        <v>1.3703243574548774E-2</v>
      </c>
      <c r="K25" s="220">
        <v>1.2927707417605072E-2</v>
      </c>
    </row>
    <row r="26" spans="1:11" ht="15.6" x14ac:dyDescent="0.3">
      <c r="A26" s="375" t="s">
        <v>243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</row>
    <row r="27" spans="1:11" x14ac:dyDescent="0.3">
      <c r="A27" s="35"/>
      <c r="B27" s="617" t="s">
        <v>250</v>
      </c>
      <c r="C27" s="600"/>
      <c r="D27" s="600"/>
      <c r="E27" s="600"/>
      <c r="F27" s="600"/>
      <c r="G27" s="600"/>
      <c r="H27" s="600"/>
      <c r="I27" s="600"/>
      <c r="J27" s="600"/>
      <c r="K27" s="601"/>
    </row>
    <row r="28" spans="1:11" x14ac:dyDescent="0.3">
      <c r="A28" s="142" t="s">
        <v>246</v>
      </c>
      <c r="B28" s="207">
        <v>2016</v>
      </c>
      <c r="C28" s="617">
        <v>2030</v>
      </c>
      <c r="D28" s="600"/>
      <c r="E28" s="601"/>
      <c r="F28" s="617">
        <v>2040</v>
      </c>
      <c r="G28" s="600"/>
      <c r="H28" s="601"/>
      <c r="I28" s="617">
        <v>2050</v>
      </c>
      <c r="J28" s="600"/>
      <c r="K28" s="601"/>
    </row>
    <row r="29" spans="1:11" x14ac:dyDescent="0.3">
      <c r="A29" s="35"/>
      <c r="B29" s="208" t="s">
        <v>98</v>
      </c>
      <c r="C29" s="208" t="s">
        <v>97</v>
      </c>
      <c r="D29" s="37" t="s">
        <v>98</v>
      </c>
      <c r="E29" s="209" t="s">
        <v>99</v>
      </c>
      <c r="F29" s="208" t="s">
        <v>97</v>
      </c>
      <c r="G29" s="37" t="s">
        <v>98</v>
      </c>
      <c r="H29" s="209" t="s">
        <v>99</v>
      </c>
      <c r="I29" s="208" t="s">
        <v>97</v>
      </c>
      <c r="J29" s="37" t="s">
        <v>98</v>
      </c>
      <c r="K29" s="209" t="s">
        <v>99</v>
      </c>
    </row>
    <row r="30" spans="1:11" x14ac:dyDescent="0.3">
      <c r="A30" s="35" t="s">
        <v>16</v>
      </c>
      <c r="B30" s="349">
        <v>277195</v>
      </c>
      <c r="C30" s="240">
        <v>263604</v>
      </c>
      <c r="D30" s="240">
        <v>277602</v>
      </c>
      <c r="E30" s="241">
        <v>275042</v>
      </c>
      <c r="F30" s="240">
        <v>293535</v>
      </c>
      <c r="G30" s="240">
        <v>291595</v>
      </c>
      <c r="H30" s="241">
        <v>299885</v>
      </c>
      <c r="I30" s="240">
        <v>296977</v>
      </c>
      <c r="J30" s="240">
        <v>289968</v>
      </c>
      <c r="K30" s="241">
        <v>308479</v>
      </c>
    </row>
    <row r="31" spans="1:11" x14ac:dyDescent="0.3">
      <c r="A31" s="35" t="s">
        <v>20</v>
      </c>
      <c r="B31" s="350">
        <v>476410</v>
      </c>
      <c r="C31" s="108">
        <v>705099</v>
      </c>
      <c r="D31" s="108">
        <v>712879</v>
      </c>
      <c r="E31" s="242">
        <v>709553</v>
      </c>
      <c r="F31" s="108">
        <v>705985</v>
      </c>
      <c r="G31" s="108">
        <v>711244</v>
      </c>
      <c r="H31" s="242">
        <v>703829</v>
      </c>
      <c r="I31" s="108">
        <v>715158</v>
      </c>
      <c r="J31" s="108">
        <v>705721</v>
      </c>
      <c r="K31" s="242">
        <v>695124</v>
      </c>
    </row>
    <row r="32" spans="1:11" x14ac:dyDescent="0.3">
      <c r="A32" s="35" t="s">
        <v>28</v>
      </c>
      <c r="B32" s="350">
        <v>73708</v>
      </c>
      <c r="C32" s="108">
        <v>76669</v>
      </c>
      <c r="D32" s="108">
        <v>79550</v>
      </c>
      <c r="E32" s="242">
        <v>92818</v>
      </c>
      <c r="F32" s="108">
        <v>101073</v>
      </c>
      <c r="G32" s="108">
        <v>101375</v>
      </c>
      <c r="H32" s="242">
        <v>106462</v>
      </c>
      <c r="I32" s="108">
        <v>102464</v>
      </c>
      <c r="J32" s="108">
        <v>104704</v>
      </c>
      <c r="K32" s="242">
        <v>98055</v>
      </c>
    </row>
    <row r="33" spans="1:11" x14ac:dyDescent="0.3">
      <c r="A33" s="35" t="s">
        <v>30</v>
      </c>
      <c r="B33" s="350">
        <v>101208</v>
      </c>
      <c r="C33" s="108">
        <v>114553</v>
      </c>
      <c r="D33" s="108">
        <v>116382</v>
      </c>
      <c r="E33" s="242">
        <v>118898</v>
      </c>
      <c r="F33" s="108">
        <v>113783</v>
      </c>
      <c r="G33" s="108">
        <v>113716</v>
      </c>
      <c r="H33" s="242">
        <v>111758</v>
      </c>
      <c r="I33" s="108">
        <v>112113</v>
      </c>
      <c r="J33" s="108">
        <v>113454</v>
      </c>
      <c r="K33" s="242">
        <v>113444</v>
      </c>
    </row>
    <row r="34" spans="1:11" x14ac:dyDescent="0.3">
      <c r="A34" s="35" t="s">
        <v>36</v>
      </c>
      <c r="B34" s="350">
        <v>172836</v>
      </c>
      <c r="C34" s="108">
        <v>124684</v>
      </c>
      <c r="D34" s="108">
        <v>148180</v>
      </c>
      <c r="E34" s="242">
        <v>188223</v>
      </c>
      <c r="F34" s="108">
        <v>160798</v>
      </c>
      <c r="G34" s="108">
        <v>191232</v>
      </c>
      <c r="H34" s="242">
        <v>206862</v>
      </c>
      <c r="I34" s="108">
        <v>199540</v>
      </c>
      <c r="J34" s="108">
        <v>202931</v>
      </c>
      <c r="K34" s="242">
        <v>210923</v>
      </c>
    </row>
    <row r="35" spans="1:11" x14ac:dyDescent="0.3">
      <c r="A35" s="55" t="s">
        <v>40</v>
      </c>
      <c r="B35" s="351">
        <v>1101357</v>
      </c>
      <c r="C35" s="244">
        <v>1284609</v>
      </c>
      <c r="D35" s="244">
        <v>1334593</v>
      </c>
      <c r="E35" s="245">
        <v>1384534</v>
      </c>
      <c r="F35" s="244">
        <v>1375174</v>
      </c>
      <c r="G35" s="244">
        <v>1409162</v>
      </c>
      <c r="H35" s="245">
        <v>1428796</v>
      </c>
      <c r="I35" s="244">
        <v>1426252</v>
      </c>
      <c r="J35" s="244">
        <v>1416778</v>
      </c>
      <c r="K35" s="245">
        <v>1426025</v>
      </c>
    </row>
    <row r="36" spans="1:11" x14ac:dyDescent="0.3">
      <c r="A36" s="216" t="s">
        <v>145</v>
      </c>
      <c r="B36" s="217"/>
      <c r="C36" s="218">
        <v>1.105431927481515E-2</v>
      </c>
      <c r="D36" s="219">
        <v>1.3814791580755159E-2</v>
      </c>
      <c r="E36" s="220">
        <v>1.6478625252411616E-2</v>
      </c>
      <c r="F36" s="218">
        <v>6.8358461299318218E-3</v>
      </c>
      <c r="G36" s="219">
        <v>5.4516891686116065E-3</v>
      </c>
      <c r="H36" s="220">
        <v>3.1518075990819572E-3</v>
      </c>
      <c r="I36" s="218">
        <v>3.65363389774509E-3</v>
      </c>
      <c r="J36" s="219">
        <v>5.3915308565688491E-4</v>
      </c>
      <c r="K36" s="220">
        <v>-1.9410897730187671E-4</v>
      </c>
    </row>
    <row r="37" spans="1:11" x14ac:dyDescent="0.3">
      <c r="A37" s="35" t="s">
        <v>4</v>
      </c>
      <c r="B37" s="350">
        <v>103884</v>
      </c>
      <c r="C37" s="113">
        <v>112191</v>
      </c>
      <c r="D37" s="108">
        <v>120067</v>
      </c>
      <c r="E37" s="242">
        <v>127425</v>
      </c>
      <c r="F37" s="108">
        <v>132447</v>
      </c>
      <c r="G37" s="108">
        <v>157615</v>
      </c>
      <c r="H37" s="242">
        <v>180982</v>
      </c>
      <c r="I37" s="108">
        <v>195843</v>
      </c>
      <c r="J37" s="108">
        <v>207768</v>
      </c>
      <c r="K37" s="242">
        <v>204689</v>
      </c>
    </row>
    <row r="38" spans="1:11" x14ac:dyDescent="0.3">
      <c r="A38" s="35" t="s">
        <v>6</v>
      </c>
      <c r="B38" s="350">
        <v>58183</v>
      </c>
      <c r="C38" s="113">
        <v>56060</v>
      </c>
      <c r="D38" s="108">
        <v>61207</v>
      </c>
      <c r="E38" s="242">
        <v>66559</v>
      </c>
      <c r="F38" s="108">
        <v>65689</v>
      </c>
      <c r="G38" s="108">
        <v>68688</v>
      </c>
      <c r="H38" s="242">
        <v>66342</v>
      </c>
      <c r="I38" s="108">
        <v>71271</v>
      </c>
      <c r="J38" s="108">
        <v>73132</v>
      </c>
      <c r="K38" s="242">
        <v>74508</v>
      </c>
    </row>
    <row r="39" spans="1:11" x14ac:dyDescent="0.3">
      <c r="A39" s="35" t="s">
        <v>10</v>
      </c>
      <c r="B39" s="350">
        <v>57600</v>
      </c>
      <c r="C39" s="113">
        <v>75901</v>
      </c>
      <c r="D39" s="108">
        <v>79895</v>
      </c>
      <c r="E39" s="242">
        <v>82795</v>
      </c>
      <c r="F39" s="108">
        <v>97356</v>
      </c>
      <c r="G39" s="108">
        <v>93083</v>
      </c>
      <c r="H39" s="242">
        <v>100632</v>
      </c>
      <c r="I39" s="108">
        <v>107737</v>
      </c>
      <c r="J39" s="108">
        <v>113771</v>
      </c>
      <c r="K39" s="242">
        <v>124202</v>
      </c>
    </row>
    <row r="40" spans="1:11" x14ac:dyDescent="0.3">
      <c r="A40" s="35" t="s">
        <v>12</v>
      </c>
      <c r="B40" s="350">
        <v>109096</v>
      </c>
      <c r="C40" s="113">
        <v>114327</v>
      </c>
      <c r="D40" s="108">
        <v>122846</v>
      </c>
      <c r="E40" s="242">
        <v>125992</v>
      </c>
      <c r="F40" s="108">
        <v>133262</v>
      </c>
      <c r="G40" s="108">
        <v>143891</v>
      </c>
      <c r="H40" s="242">
        <v>141842</v>
      </c>
      <c r="I40" s="108">
        <v>153787</v>
      </c>
      <c r="J40" s="108">
        <v>161603</v>
      </c>
      <c r="K40" s="242">
        <v>157739</v>
      </c>
    </row>
    <row r="41" spans="1:11" x14ac:dyDescent="0.3">
      <c r="A41" s="35" t="s">
        <v>18</v>
      </c>
      <c r="B41" s="350">
        <v>76282</v>
      </c>
      <c r="C41" s="113">
        <v>86027</v>
      </c>
      <c r="D41" s="108">
        <v>90161</v>
      </c>
      <c r="E41" s="242">
        <v>95069</v>
      </c>
      <c r="F41" s="108">
        <v>86008</v>
      </c>
      <c r="G41" s="108">
        <v>87035</v>
      </c>
      <c r="H41" s="242">
        <v>97039</v>
      </c>
      <c r="I41" s="108">
        <v>98951</v>
      </c>
      <c r="J41" s="108">
        <v>94641</v>
      </c>
      <c r="K41" s="242">
        <v>108019</v>
      </c>
    </row>
    <row r="42" spans="1:11" x14ac:dyDescent="0.3">
      <c r="A42" s="35" t="s">
        <v>26</v>
      </c>
      <c r="B42" s="350">
        <v>40061</v>
      </c>
      <c r="C42" s="113">
        <v>34458</v>
      </c>
      <c r="D42" s="108">
        <v>35996</v>
      </c>
      <c r="E42" s="242">
        <v>36037</v>
      </c>
      <c r="F42" s="108">
        <v>37222</v>
      </c>
      <c r="G42" s="108">
        <v>38307</v>
      </c>
      <c r="H42" s="242">
        <v>40460</v>
      </c>
      <c r="I42" s="108">
        <v>55462</v>
      </c>
      <c r="J42" s="108">
        <v>54265</v>
      </c>
      <c r="K42" s="242">
        <v>69193</v>
      </c>
    </row>
    <row r="43" spans="1:11" x14ac:dyDescent="0.3">
      <c r="A43" s="35" t="s">
        <v>32</v>
      </c>
      <c r="B43" s="350">
        <v>195662</v>
      </c>
      <c r="C43" s="113">
        <v>187226</v>
      </c>
      <c r="D43" s="108">
        <v>204126</v>
      </c>
      <c r="E43" s="242">
        <v>217914</v>
      </c>
      <c r="F43" s="108">
        <v>230295</v>
      </c>
      <c r="G43" s="108">
        <v>243482</v>
      </c>
      <c r="H43" s="242">
        <v>256343</v>
      </c>
      <c r="I43" s="108">
        <v>266548</v>
      </c>
      <c r="J43" s="108">
        <v>288585</v>
      </c>
      <c r="K43" s="242">
        <v>324266</v>
      </c>
    </row>
    <row r="44" spans="1:11" x14ac:dyDescent="0.3">
      <c r="A44" s="35" t="s">
        <v>34</v>
      </c>
      <c r="B44" s="350">
        <v>40842</v>
      </c>
      <c r="C44" s="354">
        <v>38372</v>
      </c>
      <c r="D44" s="109">
        <v>40620</v>
      </c>
      <c r="E44" s="356">
        <v>42231</v>
      </c>
      <c r="F44" s="108">
        <v>41302</v>
      </c>
      <c r="G44" s="108">
        <v>43784</v>
      </c>
      <c r="H44" s="242">
        <v>46323</v>
      </c>
      <c r="I44" s="108">
        <v>47609</v>
      </c>
      <c r="J44" s="108">
        <v>48910</v>
      </c>
      <c r="K44" s="242">
        <v>51493</v>
      </c>
    </row>
    <row r="45" spans="1:11" x14ac:dyDescent="0.3">
      <c r="A45" s="55" t="s">
        <v>146</v>
      </c>
      <c r="B45" s="351">
        <v>681610</v>
      </c>
      <c r="C45" s="244">
        <v>704562</v>
      </c>
      <c r="D45" s="244">
        <v>754918</v>
      </c>
      <c r="E45" s="245">
        <v>794022</v>
      </c>
      <c r="F45" s="244">
        <v>823581</v>
      </c>
      <c r="G45" s="244">
        <v>875885</v>
      </c>
      <c r="H45" s="245">
        <v>929963</v>
      </c>
      <c r="I45" s="244">
        <v>997208</v>
      </c>
      <c r="J45" s="244">
        <v>1042675</v>
      </c>
      <c r="K45" s="245">
        <v>1114109</v>
      </c>
    </row>
    <row r="46" spans="1:11" x14ac:dyDescent="0.3">
      <c r="A46" s="55" t="s">
        <v>147</v>
      </c>
      <c r="B46" s="351">
        <v>336119</v>
      </c>
      <c r="C46" s="244">
        <v>334999</v>
      </c>
      <c r="D46" s="244">
        <v>351081</v>
      </c>
      <c r="E46" s="245">
        <v>378644</v>
      </c>
      <c r="F46" s="244">
        <v>360772</v>
      </c>
      <c r="G46" s="244">
        <v>384180</v>
      </c>
      <c r="H46" s="245">
        <v>450226</v>
      </c>
      <c r="I46" s="244">
        <v>475081</v>
      </c>
      <c r="J46" s="244">
        <v>530074</v>
      </c>
      <c r="K46" s="245">
        <v>648960</v>
      </c>
    </row>
    <row r="47" spans="1:11" x14ac:dyDescent="0.3">
      <c r="A47" s="55" t="s">
        <v>44</v>
      </c>
      <c r="B47" s="351">
        <v>1017729</v>
      </c>
      <c r="C47" s="244">
        <v>1039561</v>
      </c>
      <c r="D47" s="244">
        <v>1105999</v>
      </c>
      <c r="E47" s="245">
        <v>1172666</v>
      </c>
      <c r="F47" s="244">
        <v>1184353</v>
      </c>
      <c r="G47" s="244">
        <v>1260065</v>
      </c>
      <c r="H47" s="245">
        <v>1380189</v>
      </c>
      <c r="I47" s="244">
        <v>1472289</v>
      </c>
      <c r="J47" s="244">
        <v>1572749</v>
      </c>
      <c r="K47" s="245">
        <v>1763069</v>
      </c>
    </row>
    <row r="48" spans="1:11" ht="15" thickBot="1" x14ac:dyDescent="0.35">
      <c r="A48" s="223" t="s">
        <v>0</v>
      </c>
      <c r="B48" s="362">
        <v>2119086</v>
      </c>
      <c r="C48" s="363">
        <v>2324170</v>
      </c>
      <c r="D48" s="363">
        <v>2440592</v>
      </c>
      <c r="E48" s="364">
        <v>2557200</v>
      </c>
      <c r="F48" s="363">
        <v>2559527</v>
      </c>
      <c r="G48" s="363">
        <v>2669227</v>
      </c>
      <c r="H48" s="364">
        <v>2808985</v>
      </c>
      <c r="I48" s="363">
        <v>2898541</v>
      </c>
      <c r="J48" s="363">
        <v>2989527</v>
      </c>
      <c r="K48" s="364">
        <v>3189094</v>
      </c>
    </row>
    <row r="49" spans="1:11" x14ac:dyDescent="0.3">
      <c r="A49" s="216" t="s">
        <v>145</v>
      </c>
      <c r="B49" s="217"/>
      <c r="C49" s="218">
        <v>6.6202549636988905E-3</v>
      </c>
      <c r="D49" s="219">
        <v>1.0140770424250212E-2</v>
      </c>
      <c r="E49" s="220">
        <v>1.3513930619017067E-2</v>
      </c>
      <c r="F49" s="218">
        <v>9.6926210846006722E-3</v>
      </c>
      <c r="G49" s="219">
        <v>8.9950428803438065E-3</v>
      </c>
      <c r="H49" s="220">
        <v>9.4352639018591145E-3</v>
      </c>
      <c r="I49" s="218">
        <v>1.2516183034720463E-2</v>
      </c>
      <c r="J49" s="219">
        <v>1.139708382292115E-2</v>
      </c>
      <c r="K49" s="220">
        <v>1.2772242744102824E-2</v>
      </c>
    </row>
    <row r="50" spans="1:11" x14ac:dyDescent="0.3">
      <c r="A50" s="397" t="s">
        <v>148</v>
      </c>
      <c r="B50" s="357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x14ac:dyDescent="0.3">
      <c r="A51" s="398" t="s">
        <v>248</v>
      </c>
      <c r="B51" s="312"/>
      <c r="C51" s="359"/>
      <c r="D51" s="359"/>
      <c r="E51" s="359"/>
      <c r="F51" s="359"/>
      <c r="G51" s="359"/>
      <c r="H51" s="359"/>
      <c r="I51" s="359"/>
      <c r="J51" s="359"/>
      <c r="K51" s="359"/>
    </row>
    <row r="52" spans="1:11" x14ac:dyDescent="0.3">
      <c r="A52" s="399" t="s">
        <v>249</v>
      </c>
      <c r="B52" s="360"/>
      <c r="C52" s="361"/>
      <c r="D52" s="361"/>
      <c r="E52" s="361"/>
      <c r="F52" s="361"/>
      <c r="G52" s="361"/>
      <c r="H52" s="361"/>
      <c r="I52" s="361"/>
      <c r="J52" s="361"/>
      <c r="K52" s="361"/>
    </row>
    <row r="53" spans="1:11" ht="15.6" x14ac:dyDescent="0.3">
      <c r="A53" s="375" t="s">
        <v>240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</row>
    <row r="54" spans="1:11" x14ac:dyDescent="0.3">
      <c r="A54" s="35"/>
      <c r="B54" s="617" t="s">
        <v>251</v>
      </c>
      <c r="C54" s="600"/>
      <c r="D54" s="600"/>
      <c r="E54" s="600"/>
      <c r="F54" s="600"/>
      <c r="G54" s="600"/>
      <c r="H54" s="600"/>
      <c r="I54" s="600"/>
      <c r="J54" s="600"/>
      <c r="K54" s="601"/>
    </row>
    <row r="55" spans="1:11" x14ac:dyDescent="0.3">
      <c r="A55" s="142" t="s">
        <v>246</v>
      </c>
      <c r="B55" s="207">
        <v>2016</v>
      </c>
      <c r="C55" s="617">
        <v>2030</v>
      </c>
      <c r="D55" s="600"/>
      <c r="E55" s="601"/>
      <c r="F55" s="617">
        <v>2040</v>
      </c>
      <c r="G55" s="600"/>
      <c r="H55" s="601"/>
      <c r="I55" s="617">
        <v>2050</v>
      </c>
      <c r="J55" s="600"/>
      <c r="K55" s="601"/>
    </row>
    <row r="56" spans="1:11" x14ac:dyDescent="0.3">
      <c r="A56" s="35"/>
      <c r="B56" s="208" t="s">
        <v>98</v>
      </c>
      <c r="C56" s="208" t="s">
        <v>97</v>
      </c>
      <c r="D56" s="37" t="s">
        <v>98</v>
      </c>
      <c r="E56" s="209" t="s">
        <v>99</v>
      </c>
      <c r="F56" s="208" t="s">
        <v>97</v>
      </c>
      <c r="G56" s="37" t="s">
        <v>98</v>
      </c>
      <c r="H56" s="209" t="s">
        <v>99</v>
      </c>
      <c r="I56" s="208" t="s">
        <v>97</v>
      </c>
      <c r="J56" s="37" t="s">
        <v>98</v>
      </c>
      <c r="K56" s="209" t="s">
        <v>99</v>
      </c>
    </row>
    <row r="57" spans="1:11" x14ac:dyDescent="0.3">
      <c r="A57" s="35" t="s">
        <v>16</v>
      </c>
      <c r="B57" s="349">
        <v>277195</v>
      </c>
      <c r="C57" s="240">
        <v>259274</v>
      </c>
      <c r="D57" s="240">
        <v>276443</v>
      </c>
      <c r="E57" s="241">
        <v>277143</v>
      </c>
      <c r="F57" s="240">
        <v>291268</v>
      </c>
      <c r="G57" s="240">
        <v>294680</v>
      </c>
      <c r="H57" s="241">
        <v>300299</v>
      </c>
      <c r="I57" s="240">
        <v>297071</v>
      </c>
      <c r="J57" s="240">
        <v>296512</v>
      </c>
      <c r="K57" s="241">
        <v>290523</v>
      </c>
    </row>
    <row r="58" spans="1:11" x14ac:dyDescent="0.3">
      <c r="A58" s="35" t="s">
        <v>20</v>
      </c>
      <c r="B58" s="350">
        <v>476410</v>
      </c>
      <c r="C58" s="108">
        <v>754490</v>
      </c>
      <c r="D58" s="108">
        <v>753061</v>
      </c>
      <c r="E58" s="242">
        <v>741246</v>
      </c>
      <c r="F58" s="108">
        <v>747644</v>
      </c>
      <c r="G58" s="108">
        <v>752405</v>
      </c>
      <c r="H58" s="242">
        <v>751031</v>
      </c>
      <c r="I58" s="108">
        <v>755497</v>
      </c>
      <c r="J58" s="108">
        <v>756701</v>
      </c>
      <c r="K58" s="242">
        <v>756009</v>
      </c>
    </row>
    <row r="59" spans="1:11" x14ac:dyDescent="0.3">
      <c r="A59" s="35" t="s">
        <v>28</v>
      </c>
      <c r="B59" s="350">
        <v>73708</v>
      </c>
      <c r="C59" s="108">
        <v>71681</v>
      </c>
      <c r="D59" s="108">
        <v>72709</v>
      </c>
      <c r="E59" s="242">
        <v>85519</v>
      </c>
      <c r="F59" s="108">
        <v>101866</v>
      </c>
      <c r="G59" s="108">
        <v>102286</v>
      </c>
      <c r="H59" s="242">
        <v>107891</v>
      </c>
      <c r="I59" s="108">
        <v>101416</v>
      </c>
      <c r="J59" s="108">
        <v>102924</v>
      </c>
      <c r="K59" s="242">
        <v>104887</v>
      </c>
    </row>
    <row r="60" spans="1:11" x14ac:dyDescent="0.3">
      <c r="A60" s="35" t="s">
        <v>30</v>
      </c>
      <c r="B60" s="350">
        <v>101208</v>
      </c>
      <c r="C60" s="108">
        <v>110623</v>
      </c>
      <c r="D60" s="108">
        <v>115277</v>
      </c>
      <c r="E60" s="242">
        <v>116195</v>
      </c>
      <c r="F60" s="108">
        <v>111767</v>
      </c>
      <c r="G60" s="108">
        <v>112610</v>
      </c>
      <c r="H60" s="242">
        <v>112948</v>
      </c>
      <c r="I60" s="108">
        <v>111260</v>
      </c>
      <c r="J60" s="108">
        <v>112292</v>
      </c>
      <c r="K60" s="242">
        <v>110469</v>
      </c>
    </row>
    <row r="61" spans="1:11" x14ac:dyDescent="0.3">
      <c r="A61" s="35" t="s">
        <v>36</v>
      </c>
      <c r="B61" s="350">
        <v>172836</v>
      </c>
      <c r="C61" s="108">
        <v>125251</v>
      </c>
      <c r="D61" s="108">
        <v>145042</v>
      </c>
      <c r="E61" s="242">
        <v>181185</v>
      </c>
      <c r="F61" s="108">
        <v>157293</v>
      </c>
      <c r="G61" s="108">
        <v>184182</v>
      </c>
      <c r="H61" s="242">
        <v>206376</v>
      </c>
      <c r="I61" s="108">
        <v>198949</v>
      </c>
      <c r="J61" s="108">
        <v>203835</v>
      </c>
      <c r="K61" s="242">
        <v>210888</v>
      </c>
    </row>
    <row r="62" spans="1:11" x14ac:dyDescent="0.3">
      <c r="A62" s="55" t="s">
        <v>40</v>
      </c>
      <c r="B62" s="351">
        <v>1101357</v>
      </c>
      <c r="C62" s="244">
        <v>1321319</v>
      </c>
      <c r="D62" s="244">
        <v>1362532</v>
      </c>
      <c r="E62" s="245">
        <v>1401288</v>
      </c>
      <c r="F62" s="244">
        <v>1409838</v>
      </c>
      <c r="G62" s="244">
        <v>1446163</v>
      </c>
      <c r="H62" s="245">
        <v>1478545</v>
      </c>
      <c r="I62" s="244">
        <v>1464193</v>
      </c>
      <c r="J62" s="244">
        <v>1472264</v>
      </c>
      <c r="K62" s="245">
        <v>1472776</v>
      </c>
    </row>
    <row r="63" spans="1:11" x14ac:dyDescent="0.3">
      <c r="A63" s="216" t="s">
        <v>145</v>
      </c>
      <c r="B63" s="217"/>
      <c r="C63" s="218">
        <v>1.3091193678345991E-2</v>
      </c>
      <c r="D63" s="219">
        <v>1.5316229200069698E-2</v>
      </c>
      <c r="E63" s="220">
        <v>1.7352314861922569E-2</v>
      </c>
      <c r="F63" s="218">
        <v>6.505501854346285E-3</v>
      </c>
      <c r="G63" s="219">
        <v>5.9746885383482606E-3</v>
      </c>
      <c r="H63" s="220">
        <v>5.3810946015844241E-3</v>
      </c>
      <c r="I63" s="218">
        <v>3.7901076892912222E-3</v>
      </c>
      <c r="J63" s="219">
        <v>1.7903517604014318E-3</v>
      </c>
      <c r="K63" s="220">
        <v>-3.9086767010143575E-4</v>
      </c>
    </row>
    <row r="64" spans="1:11" x14ac:dyDescent="0.3">
      <c r="A64" s="35" t="s">
        <v>4</v>
      </c>
      <c r="B64" s="350">
        <v>103884</v>
      </c>
      <c r="C64" s="113">
        <v>107685</v>
      </c>
      <c r="D64" s="108">
        <v>117579</v>
      </c>
      <c r="E64" s="242">
        <v>126425</v>
      </c>
      <c r="F64" s="108">
        <v>126485</v>
      </c>
      <c r="G64" s="108">
        <v>150389</v>
      </c>
      <c r="H64" s="242">
        <v>172532</v>
      </c>
      <c r="I64" s="108">
        <v>193159</v>
      </c>
      <c r="J64" s="108">
        <v>205076</v>
      </c>
      <c r="K64" s="242">
        <v>206763</v>
      </c>
    </row>
    <row r="65" spans="1:11" x14ac:dyDescent="0.3">
      <c r="A65" s="35" t="s">
        <v>6</v>
      </c>
      <c r="B65" s="350">
        <v>58183</v>
      </c>
      <c r="C65" s="113">
        <v>55616</v>
      </c>
      <c r="D65" s="108">
        <v>59896</v>
      </c>
      <c r="E65" s="242">
        <v>66486</v>
      </c>
      <c r="F65" s="108">
        <v>69759</v>
      </c>
      <c r="G65" s="108">
        <v>68636</v>
      </c>
      <c r="H65" s="242">
        <v>67263</v>
      </c>
      <c r="I65" s="108">
        <v>69836</v>
      </c>
      <c r="J65" s="108">
        <v>71696</v>
      </c>
      <c r="K65" s="242">
        <v>72370</v>
      </c>
    </row>
    <row r="66" spans="1:11" x14ac:dyDescent="0.3">
      <c r="A66" s="35" t="s">
        <v>10</v>
      </c>
      <c r="B66" s="350">
        <v>57600</v>
      </c>
      <c r="C66" s="113">
        <v>77062</v>
      </c>
      <c r="D66" s="108">
        <v>79691</v>
      </c>
      <c r="E66" s="242">
        <v>80159</v>
      </c>
      <c r="F66" s="108">
        <v>99983</v>
      </c>
      <c r="G66" s="108">
        <v>94887</v>
      </c>
      <c r="H66" s="242">
        <v>96405</v>
      </c>
      <c r="I66" s="108">
        <v>110548</v>
      </c>
      <c r="J66" s="108">
        <v>113160</v>
      </c>
      <c r="K66" s="242">
        <v>115185</v>
      </c>
    </row>
    <row r="67" spans="1:11" x14ac:dyDescent="0.3">
      <c r="A67" s="35" t="s">
        <v>12</v>
      </c>
      <c r="B67" s="350">
        <v>109096</v>
      </c>
      <c r="C67" s="113">
        <v>114309</v>
      </c>
      <c r="D67" s="108">
        <v>121851</v>
      </c>
      <c r="E67" s="242">
        <v>126367</v>
      </c>
      <c r="F67" s="108">
        <v>133229</v>
      </c>
      <c r="G67" s="108">
        <v>146555</v>
      </c>
      <c r="H67" s="242">
        <v>143740</v>
      </c>
      <c r="I67" s="108">
        <v>152753</v>
      </c>
      <c r="J67" s="108">
        <v>160007</v>
      </c>
      <c r="K67" s="242">
        <v>161244</v>
      </c>
    </row>
    <row r="68" spans="1:11" x14ac:dyDescent="0.3">
      <c r="A68" s="35" t="s">
        <v>18</v>
      </c>
      <c r="B68" s="350">
        <v>76282</v>
      </c>
      <c r="C68" s="113">
        <v>85893</v>
      </c>
      <c r="D68" s="108">
        <v>90605</v>
      </c>
      <c r="E68" s="242">
        <v>94385</v>
      </c>
      <c r="F68" s="108">
        <v>85817</v>
      </c>
      <c r="G68" s="108">
        <v>86385</v>
      </c>
      <c r="H68" s="242">
        <v>96104</v>
      </c>
      <c r="I68" s="108">
        <v>101197</v>
      </c>
      <c r="J68" s="108">
        <v>96795</v>
      </c>
      <c r="K68" s="242">
        <v>106889</v>
      </c>
    </row>
    <row r="69" spans="1:11" x14ac:dyDescent="0.3">
      <c r="A69" s="35" t="s">
        <v>26</v>
      </c>
      <c r="B69" s="350">
        <v>40061</v>
      </c>
      <c r="C69" s="113">
        <v>33361</v>
      </c>
      <c r="D69" s="108">
        <v>36301</v>
      </c>
      <c r="E69" s="242">
        <v>36349</v>
      </c>
      <c r="F69" s="108">
        <v>36955</v>
      </c>
      <c r="G69" s="108">
        <v>38691</v>
      </c>
      <c r="H69" s="242">
        <v>40649</v>
      </c>
      <c r="I69" s="108">
        <v>58328</v>
      </c>
      <c r="J69" s="108">
        <v>54963</v>
      </c>
      <c r="K69" s="242">
        <v>64455</v>
      </c>
    </row>
    <row r="70" spans="1:11" x14ac:dyDescent="0.3">
      <c r="A70" s="35" t="s">
        <v>32</v>
      </c>
      <c r="B70" s="350">
        <v>195662</v>
      </c>
      <c r="C70" s="113">
        <v>188776</v>
      </c>
      <c r="D70" s="108">
        <v>199907</v>
      </c>
      <c r="E70" s="242">
        <v>214865</v>
      </c>
      <c r="F70" s="108">
        <v>229085</v>
      </c>
      <c r="G70" s="108">
        <v>242078</v>
      </c>
      <c r="H70" s="242">
        <v>254776</v>
      </c>
      <c r="I70" s="108">
        <v>259399</v>
      </c>
      <c r="J70" s="108">
        <v>282017</v>
      </c>
      <c r="K70" s="242">
        <v>320746</v>
      </c>
    </row>
    <row r="71" spans="1:11" x14ac:dyDescent="0.3">
      <c r="A71" s="35" t="s">
        <v>34</v>
      </c>
      <c r="B71" s="350">
        <v>40842</v>
      </c>
      <c r="C71" s="354">
        <v>39371</v>
      </c>
      <c r="D71" s="109">
        <v>41043</v>
      </c>
      <c r="E71" s="356">
        <v>42480</v>
      </c>
      <c r="F71" s="108">
        <v>41935</v>
      </c>
      <c r="G71" s="108">
        <v>43196</v>
      </c>
      <c r="H71" s="242">
        <v>46724</v>
      </c>
      <c r="I71" s="108">
        <v>46932</v>
      </c>
      <c r="J71" s="108">
        <v>48143</v>
      </c>
      <c r="K71" s="242">
        <v>50113</v>
      </c>
    </row>
    <row r="72" spans="1:11" x14ac:dyDescent="0.3">
      <c r="A72" s="55" t="s">
        <v>146</v>
      </c>
      <c r="B72" s="351">
        <v>681610</v>
      </c>
      <c r="C72" s="244">
        <v>702073</v>
      </c>
      <c r="D72" s="244">
        <v>746873</v>
      </c>
      <c r="E72" s="245">
        <v>787516</v>
      </c>
      <c r="F72" s="244">
        <v>823248</v>
      </c>
      <c r="G72" s="244">
        <v>870817</v>
      </c>
      <c r="H72" s="245">
        <v>918193</v>
      </c>
      <c r="I72" s="244">
        <v>992152</v>
      </c>
      <c r="J72" s="244">
        <v>1031857</v>
      </c>
      <c r="K72" s="245">
        <v>1097765</v>
      </c>
    </row>
    <row r="73" spans="1:11" x14ac:dyDescent="0.3">
      <c r="A73" s="55" t="s">
        <v>147</v>
      </c>
      <c r="B73" s="351">
        <v>336119</v>
      </c>
      <c r="C73" s="244">
        <v>332189</v>
      </c>
      <c r="D73" s="244">
        <v>349998</v>
      </c>
      <c r="E73" s="245">
        <v>381436</v>
      </c>
      <c r="F73" s="244">
        <v>359244</v>
      </c>
      <c r="G73" s="244">
        <v>380429</v>
      </c>
      <c r="H73" s="245">
        <v>435021</v>
      </c>
      <c r="I73" s="244">
        <v>462463</v>
      </c>
      <c r="J73" s="244">
        <v>508483</v>
      </c>
      <c r="K73" s="245">
        <v>624649</v>
      </c>
    </row>
    <row r="74" spans="1:11" x14ac:dyDescent="0.3">
      <c r="A74" s="55" t="s">
        <v>44</v>
      </c>
      <c r="B74" s="351">
        <v>1017729</v>
      </c>
      <c r="C74" s="244">
        <v>1034262</v>
      </c>
      <c r="D74" s="244">
        <v>1096871</v>
      </c>
      <c r="E74" s="245">
        <v>1168952</v>
      </c>
      <c r="F74" s="244">
        <v>1182492</v>
      </c>
      <c r="G74" s="244">
        <v>1251246</v>
      </c>
      <c r="H74" s="245">
        <v>1353214</v>
      </c>
      <c r="I74" s="244">
        <v>1454615</v>
      </c>
      <c r="J74" s="244">
        <v>1540340</v>
      </c>
      <c r="K74" s="245">
        <v>1722414</v>
      </c>
    </row>
    <row r="75" spans="1:11" ht="15" thickBot="1" x14ac:dyDescent="0.35">
      <c r="A75" s="223" t="s">
        <v>0</v>
      </c>
      <c r="B75" s="362">
        <v>2119086</v>
      </c>
      <c r="C75" s="363">
        <v>2355581</v>
      </c>
      <c r="D75" s="363">
        <v>2459403</v>
      </c>
      <c r="E75" s="364">
        <v>2570240</v>
      </c>
      <c r="F75" s="363">
        <v>2592330</v>
      </c>
      <c r="G75" s="363">
        <v>2697409</v>
      </c>
      <c r="H75" s="364">
        <v>2831759</v>
      </c>
      <c r="I75" s="363">
        <v>2918808</v>
      </c>
      <c r="J75" s="363">
        <v>3012604</v>
      </c>
      <c r="K75" s="364">
        <v>3195190</v>
      </c>
    </row>
    <row r="76" spans="1:11" x14ac:dyDescent="0.3">
      <c r="A76" s="216" t="s">
        <v>145</v>
      </c>
      <c r="B76" s="217"/>
      <c r="C76" s="218">
        <v>7.5859531159028215E-3</v>
      </c>
      <c r="D76" s="219">
        <v>1.0694912765686126E-2</v>
      </c>
      <c r="E76" s="220">
        <v>1.3882219423992703E-2</v>
      </c>
      <c r="F76" s="218">
        <v>9.6229738085964467E-3</v>
      </c>
      <c r="G76" s="219">
        <v>9.280100075301112E-3</v>
      </c>
      <c r="H76" s="220">
        <v>9.7369782435006158E-3</v>
      </c>
      <c r="I76" s="218">
        <v>1.193245326863912E-2</v>
      </c>
      <c r="J76" s="219">
        <v>1.1112605184111946E-2</v>
      </c>
      <c r="K76" s="220">
        <v>1.2148043352497195E-2</v>
      </c>
    </row>
    <row r="77" spans="1:11" x14ac:dyDescent="0.3">
      <c r="A77" s="547" t="s">
        <v>148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x14ac:dyDescent="0.3">
      <c r="A78" s="547" t="s">
        <v>248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x14ac:dyDescent="0.3">
      <c r="A79" s="399" t="s">
        <v>249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ht="15.6" x14ac:dyDescent="0.3">
      <c r="A80" s="12"/>
    </row>
    <row r="81" spans="1:1" ht="15.6" x14ac:dyDescent="0.3">
      <c r="A81" s="12" t="s">
        <v>361</v>
      </c>
    </row>
  </sheetData>
  <mergeCells count="12">
    <mergeCell ref="B54:K54"/>
    <mergeCell ref="C55:E55"/>
    <mergeCell ref="F55:H55"/>
    <mergeCell ref="I55:K55"/>
    <mergeCell ref="B3:K3"/>
    <mergeCell ref="C4:E4"/>
    <mergeCell ref="F4:H4"/>
    <mergeCell ref="I4:K4"/>
    <mergeCell ref="B27:K27"/>
    <mergeCell ref="C28:E28"/>
    <mergeCell ref="F28:H28"/>
    <mergeCell ref="I28:K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H46" sqref="H46"/>
    </sheetView>
  </sheetViews>
  <sheetFormatPr defaultRowHeight="14.4" x14ac:dyDescent="0.3"/>
  <sheetData>
    <row r="1" spans="1:10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97"/>
      <c r="B2" s="604" t="s">
        <v>79</v>
      </c>
      <c r="C2" s="605"/>
      <c r="D2" s="604" t="s">
        <v>80</v>
      </c>
      <c r="E2" s="605"/>
      <c r="F2" s="604" t="s">
        <v>81</v>
      </c>
      <c r="G2" s="605"/>
      <c r="H2" s="1"/>
      <c r="I2" s="1"/>
      <c r="J2" s="1"/>
    </row>
    <row r="3" spans="1:10" x14ac:dyDescent="0.3">
      <c r="A3" s="97"/>
      <c r="B3" s="98" t="s">
        <v>82</v>
      </c>
      <c r="C3" s="99" t="s">
        <v>50</v>
      </c>
      <c r="D3" s="98" t="s">
        <v>82</v>
      </c>
      <c r="E3" s="99" t="s">
        <v>50</v>
      </c>
      <c r="F3" s="98" t="s">
        <v>82</v>
      </c>
      <c r="G3" s="99" t="s">
        <v>50</v>
      </c>
      <c r="H3" s="1"/>
      <c r="I3" s="1"/>
      <c r="J3" s="1"/>
    </row>
    <row r="4" spans="1:10" x14ac:dyDescent="0.3">
      <c r="A4" s="97" t="s">
        <v>2</v>
      </c>
      <c r="B4" s="100">
        <v>12</v>
      </c>
      <c r="C4" s="101">
        <v>13</v>
      </c>
      <c r="D4" s="100">
        <v>0</v>
      </c>
      <c r="E4" s="101">
        <v>0</v>
      </c>
      <c r="F4" s="100">
        <v>8</v>
      </c>
      <c r="G4" s="101">
        <v>11</v>
      </c>
      <c r="H4" s="1"/>
      <c r="I4" s="1"/>
      <c r="J4" s="1"/>
    </row>
    <row r="5" spans="1:10" x14ac:dyDescent="0.3">
      <c r="A5" s="97" t="s">
        <v>83</v>
      </c>
      <c r="B5" s="100">
        <v>3</v>
      </c>
      <c r="C5" s="101">
        <v>3</v>
      </c>
      <c r="D5" s="100">
        <v>28</v>
      </c>
      <c r="E5" s="101">
        <v>21</v>
      </c>
      <c r="F5" s="100">
        <v>17</v>
      </c>
      <c r="G5" s="101">
        <v>15</v>
      </c>
      <c r="H5" s="1"/>
      <c r="I5" s="1"/>
      <c r="J5" s="1"/>
    </row>
    <row r="6" spans="1:10" x14ac:dyDescent="0.3">
      <c r="A6" s="97" t="s">
        <v>53</v>
      </c>
      <c r="B6" s="100">
        <v>6</v>
      </c>
      <c r="C6" s="101">
        <v>6</v>
      </c>
      <c r="D6" s="100">
        <v>0</v>
      </c>
      <c r="E6" s="101">
        <v>0</v>
      </c>
      <c r="F6" s="100">
        <v>0</v>
      </c>
      <c r="G6" s="101">
        <v>0</v>
      </c>
      <c r="H6" s="1"/>
      <c r="I6" s="1"/>
      <c r="J6" s="1"/>
    </row>
    <row r="7" spans="1:10" x14ac:dyDescent="0.3">
      <c r="A7" s="97" t="s">
        <v>4</v>
      </c>
      <c r="B7" s="100">
        <v>86</v>
      </c>
      <c r="C7" s="101">
        <v>86</v>
      </c>
      <c r="D7" s="100">
        <v>29</v>
      </c>
      <c r="E7" s="101">
        <v>27</v>
      </c>
      <c r="F7" s="100">
        <v>50</v>
      </c>
      <c r="G7" s="101">
        <v>51</v>
      </c>
      <c r="H7" s="1"/>
      <c r="I7" s="1"/>
      <c r="J7" s="1"/>
    </row>
    <row r="8" spans="1:10" x14ac:dyDescent="0.3">
      <c r="A8" s="97" t="s">
        <v>54</v>
      </c>
      <c r="B8" s="100">
        <v>0</v>
      </c>
      <c r="C8" s="101">
        <v>0</v>
      </c>
      <c r="D8" s="100">
        <v>11</v>
      </c>
      <c r="E8" s="101">
        <v>9</v>
      </c>
      <c r="F8" s="100">
        <v>10</v>
      </c>
      <c r="G8" s="101">
        <v>9</v>
      </c>
      <c r="H8" s="1"/>
      <c r="I8" s="1"/>
      <c r="J8" s="1"/>
    </row>
    <row r="9" spans="1:10" x14ac:dyDescent="0.3">
      <c r="A9" s="97" t="s">
        <v>6</v>
      </c>
      <c r="B9" s="100">
        <v>33</v>
      </c>
      <c r="C9" s="101">
        <v>36</v>
      </c>
      <c r="D9" s="100">
        <v>73</v>
      </c>
      <c r="E9" s="101">
        <v>70</v>
      </c>
      <c r="F9" s="100">
        <v>36</v>
      </c>
      <c r="G9" s="101">
        <v>32</v>
      </c>
      <c r="H9" s="1"/>
      <c r="I9" s="1"/>
      <c r="J9" s="1"/>
    </row>
    <row r="10" spans="1:10" x14ac:dyDescent="0.3">
      <c r="A10" s="97" t="s">
        <v>8</v>
      </c>
      <c r="B10" s="100">
        <v>12</v>
      </c>
      <c r="C10" s="101">
        <v>13</v>
      </c>
      <c r="D10" s="100">
        <v>1</v>
      </c>
      <c r="E10" s="101">
        <v>2</v>
      </c>
      <c r="F10" s="100">
        <v>21</v>
      </c>
      <c r="G10" s="101">
        <v>26</v>
      </c>
      <c r="H10" s="1"/>
      <c r="I10" s="1"/>
      <c r="J10" s="1"/>
    </row>
    <row r="11" spans="1:10" x14ac:dyDescent="0.3">
      <c r="A11" s="97" t="s">
        <v>10</v>
      </c>
      <c r="B11" s="100">
        <v>23</v>
      </c>
      <c r="C11" s="101">
        <v>24</v>
      </c>
      <c r="D11" s="100">
        <v>49</v>
      </c>
      <c r="E11" s="101">
        <v>49</v>
      </c>
      <c r="F11" s="100">
        <v>28</v>
      </c>
      <c r="G11" s="101">
        <v>26</v>
      </c>
      <c r="H11" s="1"/>
      <c r="I11" s="1"/>
      <c r="J11" s="1"/>
    </row>
    <row r="12" spans="1:10" x14ac:dyDescent="0.3">
      <c r="A12" s="97" t="s">
        <v>12</v>
      </c>
      <c r="B12" s="100">
        <v>32</v>
      </c>
      <c r="C12" s="101">
        <v>32</v>
      </c>
      <c r="D12" s="100">
        <v>68</v>
      </c>
      <c r="E12" s="101">
        <v>65</v>
      </c>
      <c r="F12" s="100">
        <v>13</v>
      </c>
      <c r="G12" s="101">
        <v>21</v>
      </c>
      <c r="H12" s="1"/>
      <c r="I12" s="1"/>
      <c r="J12" s="1"/>
    </row>
    <row r="13" spans="1:10" x14ac:dyDescent="0.3">
      <c r="A13" s="97" t="s">
        <v>14</v>
      </c>
      <c r="B13" s="100">
        <v>9</v>
      </c>
      <c r="C13" s="101">
        <v>9</v>
      </c>
      <c r="D13" s="100">
        <v>0</v>
      </c>
      <c r="E13" s="101">
        <v>0</v>
      </c>
      <c r="F13" s="100">
        <v>13</v>
      </c>
      <c r="G13" s="101">
        <v>16</v>
      </c>
      <c r="H13" s="1"/>
      <c r="I13" s="1"/>
      <c r="J13" s="1"/>
    </row>
    <row r="14" spans="1:10" x14ac:dyDescent="0.3">
      <c r="A14" s="97" t="s">
        <v>16</v>
      </c>
      <c r="B14" s="100">
        <v>159</v>
      </c>
      <c r="C14" s="101">
        <v>159</v>
      </c>
      <c r="D14" s="100">
        <v>106</v>
      </c>
      <c r="E14" s="101">
        <v>105</v>
      </c>
      <c r="F14" s="100">
        <v>81</v>
      </c>
      <c r="G14" s="101">
        <v>73</v>
      </c>
      <c r="H14" s="1"/>
      <c r="I14" s="1"/>
      <c r="J14" s="1"/>
    </row>
    <row r="15" spans="1:10" x14ac:dyDescent="0.3">
      <c r="A15" s="97" t="s">
        <v>18</v>
      </c>
      <c r="B15" s="100">
        <v>37</v>
      </c>
      <c r="C15" s="101">
        <v>37</v>
      </c>
      <c r="D15" s="100">
        <v>46</v>
      </c>
      <c r="E15" s="101">
        <v>50</v>
      </c>
      <c r="F15" s="100">
        <v>31</v>
      </c>
      <c r="G15" s="101">
        <v>30</v>
      </c>
      <c r="H15" s="1"/>
      <c r="I15" s="1"/>
      <c r="J15" s="1"/>
    </row>
    <row r="16" spans="1:10" x14ac:dyDescent="0.3">
      <c r="A16" s="97" t="s">
        <v>20</v>
      </c>
      <c r="B16" s="100">
        <v>180</v>
      </c>
      <c r="C16" s="101">
        <v>179</v>
      </c>
      <c r="D16" s="100">
        <v>0</v>
      </c>
      <c r="E16" s="101">
        <v>0</v>
      </c>
      <c r="F16" s="100">
        <v>0</v>
      </c>
      <c r="G16" s="101">
        <v>0</v>
      </c>
      <c r="H16" s="1"/>
      <c r="I16" s="1"/>
      <c r="J16" s="1"/>
    </row>
    <row r="17" spans="1:10" x14ac:dyDescent="0.3">
      <c r="A17" s="97" t="s">
        <v>56</v>
      </c>
      <c r="B17" s="100">
        <v>1</v>
      </c>
      <c r="C17" s="101">
        <v>1</v>
      </c>
      <c r="D17" s="100">
        <v>0</v>
      </c>
      <c r="E17" s="101">
        <v>0</v>
      </c>
      <c r="F17" s="100">
        <v>2</v>
      </c>
      <c r="G17" s="101">
        <v>0</v>
      </c>
      <c r="H17" s="1"/>
      <c r="I17" s="1"/>
      <c r="J17" s="1"/>
    </row>
    <row r="18" spans="1:10" x14ac:dyDescent="0.3">
      <c r="A18" s="97" t="s">
        <v>22</v>
      </c>
      <c r="B18" s="100">
        <v>2</v>
      </c>
      <c r="C18" s="101">
        <v>2</v>
      </c>
      <c r="D18" s="100">
        <v>0</v>
      </c>
      <c r="E18" s="101">
        <v>0</v>
      </c>
      <c r="F18" s="100">
        <v>0</v>
      </c>
      <c r="G18" s="101">
        <v>0</v>
      </c>
      <c r="H18" s="1"/>
      <c r="I18" s="1"/>
      <c r="J18" s="1"/>
    </row>
    <row r="19" spans="1:10" x14ac:dyDescent="0.3">
      <c r="A19" s="97" t="s">
        <v>24</v>
      </c>
      <c r="B19" s="100">
        <v>14</v>
      </c>
      <c r="C19" s="101">
        <v>13</v>
      </c>
      <c r="D19" s="100">
        <v>50</v>
      </c>
      <c r="E19" s="101">
        <v>45</v>
      </c>
      <c r="F19" s="100">
        <v>8</v>
      </c>
      <c r="G19" s="101">
        <v>8</v>
      </c>
      <c r="H19" s="1"/>
      <c r="I19" s="1"/>
      <c r="J19" s="1"/>
    </row>
    <row r="20" spans="1:10" x14ac:dyDescent="0.3">
      <c r="A20" s="97" t="s">
        <v>26</v>
      </c>
      <c r="B20" s="100">
        <v>13</v>
      </c>
      <c r="C20" s="101">
        <v>15</v>
      </c>
      <c r="D20" s="100">
        <v>47</v>
      </c>
      <c r="E20" s="101">
        <v>54</v>
      </c>
      <c r="F20" s="100">
        <v>1</v>
      </c>
      <c r="G20" s="101">
        <v>0</v>
      </c>
      <c r="H20" s="1"/>
      <c r="I20" s="1"/>
      <c r="J20" s="1"/>
    </row>
    <row r="21" spans="1:10" x14ac:dyDescent="0.3">
      <c r="A21" s="97" t="s">
        <v>28</v>
      </c>
      <c r="B21" s="100">
        <v>39</v>
      </c>
      <c r="C21" s="101">
        <v>36</v>
      </c>
      <c r="D21" s="100">
        <v>0</v>
      </c>
      <c r="E21" s="101">
        <v>0</v>
      </c>
      <c r="F21" s="100">
        <v>0</v>
      </c>
      <c r="G21" s="101">
        <v>0</v>
      </c>
      <c r="H21" s="1"/>
      <c r="I21" s="1"/>
      <c r="J21" s="1"/>
    </row>
    <row r="22" spans="1:10" x14ac:dyDescent="0.3">
      <c r="A22" s="97" t="s">
        <v>30</v>
      </c>
      <c r="B22" s="100">
        <v>62</v>
      </c>
      <c r="C22" s="101">
        <v>57</v>
      </c>
      <c r="D22" s="100">
        <v>64</v>
      </c>
      <c r="E22" s="101">
        <v>63</v>
      </c>
      <c r="F22" s="100">
        <v>22</v>
      </c>
      <c r="G22" s="101">
        <v>24</v>
      </c>
      <c r="H22" s="1"/>
      <c r="I22" s="1"/>
      <c r="J22" s="1"/>
    </row>
    <row r="23" spans="1:10" x14ac:dyDescent="0.3">
      <c r="A23" s="97" t="s">
        <v>32</v>
      </c>
      <c r="B23" s="100">
        <v>114</v>
      </c>
      <c r="C23" s="101">
        <v>116</v>
      </c>
      <c r="D23" s="100">
        <v>97</v>
      </c>
      <c r="E23" s="101">
        <v>100</v>
      </c>
      <c r="F23" s="100">
        <v>71</v>
      </c>
      <c r="G23" s="101">
        <v>69</v>
      </c>
      <c r="H23" s="1"/>
      <c r="I23" s="1"/>
      <c r="J23" s="1"/>
    </row>
    <row r="24" spans="1:10" x14ac:dyDescent="0.3">
      <c r="A24" s="97" t="s">
        <v>34</v>
      </c>
      <c r="B24" s="100">
        <v>32</v>
      </c>
      <c r="C24" s="101">
        <v>33</v>
      </c>
      <c r="D24" s="100">
        <v>43</v>
      </c>
      <c r="E24" s="101">
        <v>43</v>
      </c>
      <c r="F24" s="100">
        <v>6</v>
      </c>
      <c r="G24" s="101">
        <v>6</v>
      </c>
      <c r="H24" s="1"/>
      <c r="I24" s="1"/>
      <c r="J24" s="1"/>
    </row>
    <row r="25" spans="1:10" x14ac:dyDescent="0.3">
      <c r="A25" s="97" t="s">
        <v>58</v>
      </c>
      <c r="B25" s="100">
        <v>1</v>
      </c>
      <c r="C25" s="101">
        <v>1</v>
      </c>
      <c r="D25" s="100">
        <v>2</v>
      </c>
      <c r="E25" s="101">
        <v>0</v>
      </c>
      <c r="F25" s="100">
        <v>0</v>
      </c>
      <c r="G25" s="101">
        <v>0</v>
      </c>
      <c r="H25" s="1"/>
      <c r="I25" s="1"/>
      <c r="J25" s="1"/>
    </row>
    <row r="26" spans="1:10" x14ac:dyDescent="0.3">
      <c r="A26" s="97" t="s">
        <v>59</v>
      </c>
      <c r="B26" s="100">
        <v>3</v>
      </c>
      <c r="C26" s="101">
        <v>5</v>
      </c>
      <c r="D26" s="100">
        <v>0</v>
      </c>
      <c r="E26" s="101">
        <v>0</v>
      </c>
      <c r="F26" s="100">
        <v>10</v>
      </c>
      <c r="G26" s="101">
        <v>6</v>
      </c>
      <c r="H26" s="1"/>
      <c r="I26" s="1"/>
      <c r="J26" s="1"/>
    </row>
    <row r="27" spans="1:10" x14ac:dyDescent="0.3">
      <c r="A27" s="97" t="s">
        <v>60</v>
      </c>
      <c r="B27" s="100">
        <v>4</v>
      </c>
      <c r="C27" s="101">
        <v>5</v>
      </c>
      <c r="D27" s="100">
        <v>14</v>
      </c>
      <c r="E27" s="101">
        <v>14</v>
      </c>
      <c r="F27" s="100">
        <v>0</v>
      </c>
      <c r="G27" s="101">
        <v>0</v>
      </c>
      <c r="H27" s="1"/>
      <c r="I27" s="1"/>
      <c r="J27" s="1"/>
    </row>
    <row r="28" spans="1:10" x14ac:dyDescent="0.3">
      <c r="A28" s="97" t="s">
        <v>61</v>
      </c>
      <c r="B28" s="100">
        <v>23</v>
      </c>
      <c r="C28" s="101">
        <v>23</v>
      </c>
      <c r="D28" s="100">
        <v>0</v>
      </c>
      <c r="E28" s="101">
        <v>0</v>
      </c>
      <c r="F28" s="100">
        <v>0</v>
      </c>
      <c r="G28" s="101">
        <v>1</v>
      </c>
      <c r="H28" s="1"/>
      <c r="I28" s="1"/>
      <c r="J28" s="1"/>
    </row>
    <row r="29" spans="1:10" x14ac:dyDescent="0.3">
      <c r="A29" s="97" t="s">
        <v>36</v>
      </c>
      <c r="B29" s="100">
        <v>27</v>
      </c>
      <c r="C29" s="101">
        <v>40</v>
      </c>
      <c r="D29" s="100">
        <v>150</v>
      </c>
      <c r="E29" s="101">
        <v>149</v>
      </c>
      <c r="F29" s="100">
        <v>24</v>
      </c>
      <c r="G29" s="101">
        <v>29</v>
      </c>
      <c r="H29" s="1"/>
      <c r="I29" s="1"/>
      <c r="J29" s="1"/>
    </row>
    <row r="30" spans="1:10" x14ac:dyDescent="0.3">
      <c r="A30" s="97" t="s">
        <v>84</v>
      </c>
      <c r="B30" s="100">
        <v>1</v>
      </c>
      <c r="C30" s="101">
        <v>1</v>
      </c>
      <c r="D30" s="100">
        <v>0</v>
      </c>
      <c r="E30" s="101">
        <v>0</v>
      </c>
      <c r="F30" s="100">
        <v>0</v>
      </c>
      <c r="G30" s="101">
        <v>0</v>
      </c>
      <c r="H30" s="1"/>
      <c r="I30" s="1"/>
      <c r="J30" s="1"/>
    </row>
    <row r="31" spans="1:10" x14ac:dyDescent="0.3">
      <c r="A31" s="97" t="s">
        <v>63</v>
      </c>
      <c r="B31" s="100">
        <v>0</v>
      </c>
      <c r="C31" s="101">
        <v>0</v>
      </c>
      <c r="D31" s="100">
        <v>0</v>
      </c>
      <c r="E31" s="101">
        <v>0</v>
      </c>
      <c r="F31" s="100">
        <v>0</v>
      </c>
      <c r="G31" s="101">
        <v>0</v>
      </c>
      <c r="H31" s="1"/>
      <c r="I31" s="1"/>
      <c r="J31" s="1"/>
    </row>
    <row r="32" spans="1:10" x14ac:dyDescent="0.3">
      <c r="A32" s="97" t="s">
        <v>85</v>
      </c>
      <c r="B32" s="100">
        <v>0</v>
      </c>
      <c r="C32" s="101">
        <v>0</v>
      </c>
      <c r="D32" s="100">
        <v>0</v>
      </c>
      <c r="E32" s="101">
        <v>0</v>
      </c>
      <c r="F32" s="100">
        <v>0</v>
      </c>
      <c r="G32" s="101">
        <v>0</v>
      </c>
      <c r="H32" s="1"/>
      <c r="I32" s="1"/>
      <c r="J32" s="1"/>
    </row>
    <row r="33" spans="1:10" x14ac:dyDescent="0.3">
      <c r="A33" s="97"/>
      <c r="B33" s="100">
        <v>0</v>
      </c>
      <c r="C33" s="101">
        <v>0</v>
      </c>
      <c r="D33" s="100">
        <v>0</v>
      </c>
      <c r="E33" s="101">
        <v>0</v>
      </c>
      <c r="F33" s="100">
        <v>0</v>
      </c>
      <c r="G33" s="101">
        <v>0</v>
      </c>
      <c r="H33" s="1"/>
      <c r="I33" s="1"/>
      <c r="J33" s="1"/>
    </row>
    <row r="34" spans="1:10" x14ac:dyDescent="0.3">
      <c r="A34" s="97" t="s">
        <v>38</v>
      </c>
      <c r="B34" s="100">
        <v>19</v>
      </c>
      <c r="C34" s="101">
        <v>19</v>
      </c>
      <c r="D34" s="100">
        <v>0</v>
      </c>
      <c r="E34" s="101">
        <v>0</v>
      </c>
      <c r="F34" s="100">
        <v>18</v>
      </c>
      <c r="G34" s="101">
        <v>17</v>
      </c>
      <c r="H34" s="1"/>
      <c r="I34" s="1"/>
      <c r="J34" s="1"/>
    </row>
    <row r="35" spans="1:10" x14ac:dyDescent="0.3">
      <c r="A35" s="97" t="s">
        <v>64</v>
      </c>
      <c r="B35" s="100">
        <v>0</v>
      </c>
      <c r="C35" s="101">
        <v>0</v>
      </c>
      <c r="D35" s="100">
        <v>16</v>
      </c>
      <c r="E35" s="101">
        <v>13</v>
      </c>
      <c r="F35" s="100">
        <v>0</v>
      </c>
      <c r="G35" s="101">
        <v>0</v>
      </c>
      <c r="H35" s="1"/>
      <c r="I35" s="1"/>
      <c r="J35" s="1"/>
    </row>
    <row r="36" spans="1:10" x14ac:dyDescent="0.3">
      <c r="A36" s="97"/>
      <c r="B36" s="102">
        <v>947</v>
      </c>
      <c r="C36" s="103">
        <v>964</v>
      </c>
      <c r="D36" s="102">
        <v>894</v>
      </c>
      <c r="E36" s="103">
        <v>879</v>
      </c>
      <c r="F36" s="102">
        <v>470</v>
      </c>
      <c r="G36" s="103">
        <v>470</v>
      </c>
      <c r="H36" s="1"/>
      <c r="I36" s="1"/>
      <c r="J36" s="1"/>
    </row>
    <row r="37" spans="1:10" x14ac:dyDescent="0.3">
      <c r="A37" s="97" t="s">
        <v>86</v>
      </c>
      <c r="B37" s="104"/>
      <c r="C37" s="105">
        <v>0.99823487606428185</v>
      </c>
      <c r="D37" s="105"/>
      <c r="E37" s="105">
        <v>0.99797796786475612</v>
      </c>
      <c r="F37" s="105"/>
      <c r="G37" s="105">
        <v>0.99071220210489497</v>
      </c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27" t="s">
        <v>274</v>
      </c>
      <c r="B39" s="227"/>
      <c r="C39" s="227"/>
      <c r="D39" s="227"/>
      <c r="E39" s="227"/>
      <c r="F39" s="227"/>
      <c r="G39" s="227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6" x14ac:dyDescent="0.3">
      <c r="A41" s="83" t="s">
        <v>273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4.4" x14ac:dyDescent="0.3"/>
  <cols>
    <col min="2" max="2" width="18" customWidth="1"/>
    <col min="3" max="3" width="14" customWidth="1"/>
    <col min="4" max="4" width="17" customWidth="1"/>
  </cols>
  <sheetData>
    <row r="1" spans="1:8" ht="24.6" x14ac:dyDescent="0.3">
      <c r="A1" s="366" t="s">
        <v>252</v>
      </c>
      <c r="B1" s="367" t="s">
        <v>253</v>
      </c>
      <c r="C1" s="367" t="s">
        <v>254</v>
      </c>
      <c r="D1" s="367" t="s">
        <v>255</v>
      </c>
      <c r="E1" s="367" t="s">
        <v>256</v>
      </c>
      <c r="F1" s="367" t="s">
        <v>162</v>
      </c>
      <c r="G1" s="367" t="s">
        <v>257</v>
      </c>
      <c r="H1" s="1"/>
    </row>
    <row r="2" spans="1:8" x14ac:dyDescent="0.3">
      <c r="A2" s="671" t="s">
        <v>97</v>
      </c>
      <c r="B2" s="671"/>
      <c r="C2" s="671"/>
      <c r="D2" s="671"/>
      <c r="E2" s="671"/>
      <c r="F2" s="671"/>
      <c r="G2" s="671"/>
      <c r="H2" s="1"/>
    </row>
    <row r="3" spans="1:8" x14ac:dyDescent="0.3">
      <c r="A3" s="368">
        <v>2016</v>
      </c>
      <c r="B3" s="369">
        <v>998412</v>
      </c>
      <c r="C3" s="369">
        <v>513943</v>
      </c>
      <c r="D3" s="369">
        <v>69319</v>
      </c>
      <c r="E3" s="369">
        <v>484297</v>
      </c>
      <c r="F3" s="369">
        <v>53115</v>
      </c>
      <c r="G3" s="370">
        <v>2119086</v>
      </c>
      <c r="H3" s="1"/>
    </row>
    <row r="4" spans="1:8" x14ac:dyDescent="0.3">
      <c r="A4" s="368">
        <v>2020</v>
      </c>
      <c r="B4" s="369">
        <v>984894</v>
      </c>
      <c r="C4" s="369">
        <v>507956</v>
      </c>
      <c r="D4" s="369">
        <v>56729</v>
      </c>
      <c r="E4" s="369">
        <v>520459</v>
      </c>
      <c r="F4" s="369">
        <v>53115</v>
      </c>
      <c r="G4" s="370">
        <v>2123153</v>
      </c>
      <c r="H4" s="1"/>
    </row>
    <row r="5" spans="1:8" x14ac:dyDescent="0.3">
      <c r="A5" s="368">
        <v>2030</v>
      </c>
      <c r="B5" s="369">
        <v>1069882</v>
      </c>
      <c r="C5" s="369">
        <v>561428</v>
      </c>
      <c r="D5" s="369">
        <v>40105</v>
      </c>
      <c r="E5" s="369">
        <v>541457</v>
      </c>
      <c r="F5" s="369">
        <v>53115</v>
      </c>
      <c r="G5" s="370">
        <v>2265987</v>
      </c>
      <c r="H5" s="1"/>
    </row>
    <row r="6" spans="1:8" x14ac:dyDescent="0.3">
      <c r="A6" s="368">
        <v>2040</v>
      </c>
      <c r="B6" s="369">
        <v>1228930</v>
      </c>
      <c r="C6" s="369">
        <v>637460</v>
      </c>
      <c r="D6" s="369">
        <v>48728</v>
      </c>
      <c r="E6" s="369">
        <v>562325</v>
      </c>
      <c r="F6" s="369">
        <v>53115</v>
      </c>
      <c r="G6" s="370">
        <v>2530558</v>
      </c>
      <c r="H6" s="1"/>
    </row>
    <row r="7" spans="1:8" x14ac:dyDescent="0.3">
      <c r="A7" s="371">
        <v>2050</v>
      </c>
      <c r="B7" s="372">
        <v>1385202</v>
      </c>
      <c r="C7" s="372">
        <v>765115</v>
      </c>
      <c r="D7" s="372">
        <v>56765</v>
      </c>
      <c r="E7" s="372">
        <v>625643</v>
      </c>
      <c r="F7" s="372">
        <v>53115</v>
      </c>
      <c r="G7" s="373">
        <v>2885840</v>
      </c>
      <c r="H7" s="1"/>
    </row>
    <row r="8" spans="1:8" x14ac:dyDescent="0.3">
      <c r="A8" s="671" t="s">
        <v>98</v>
      </c>
      <c r="B8" s="671"/>
      <c r="C8" s="671"/>
      <c r="D8" s="671"/>
      <c r="E8" s="671"/>
      <c r="F8" s="671"/>
      <c r="G8" s="671"/>
      <c r="H8" s="1"/>
    </row>
    <row r="9" spans="1:8" x14ac:dyDescent="0.3">
      <c r="A9" s="368">
        <v>2016</v>
      </c>
      <c r="B9" s="369">
        <v>998412</v>
      </c>
      <c r="C9" s="369">
        <v>513943</v>
      </c>
      <c r="D9" s="369">
        <v>69319</v>
      </c>
      <c r="E9" s="369">
        <v>484297</v>
      </c>
      <c r="F9" s="369">
        <v>53115</v>
      </c>
      <c r="G9" s="370">
        <v>2119086</v>
      </c>
      <c r="H9" s="1"/>
    </row>
    <row r="10" spans="1:8" x14ac:dyDescent="0.3">
      <c r="A10" s="368">
        <v>2020</v>
      </c>
      <c r="B10" s="369">
        <v>1025626</v>
      </c>
      <c r="C10" s="369">
        <v>532513</v>
      </c>
      <c r="D10" s="369">
        <v>59575</v>
      </c>
      <c r="E10" s="369">
        <v>520459</v>
      </c>
      <c r="F10" s="369">
        <v>53115</v>
      </c>
      <c r="G10" s="370">
        <v>2191288</v>
      </c>
      <c r="H10" s="1"/>
    </row>
    <row r="11" spans="1:8" x14ac:dyDescent="0.3">
      <c r="A11" s="368">
        <v>2030</v>
      </c>
      <c r="B11" s="369">
        <v>1124273</v>
      </c>
      <c r="C11" s="369">
        <v>589562</v>
      </c>
      <c r="D11" s="369">
        <v>41969</v>
      </c>
      <c r="E11" s="369">
        <v>541457</v>
      </c>
      <c r="F11" s="369">
        <v>53115</v>
      </c>
      <c r="G11" s="370">
        <v>2350376</v>
      </c>
      <c r="H11" s="1"/>
    </row>
    <row r="12" spans="1:8" x14ac:dyDescent="0.3">
      <c r="A12" s="368">
        <v>2040</v>
      </c>
      <c r="B12" s="369">
        <v>1286036</v>
      </c>
      <c r="C12" s="369">
        <v>655968</v>
      </c>
      <c r="D12" s="369">
        <v>49227</v>
      </c>
      <c r="E12" s="369">
        <v>562325</v>
      </c>
      <c r="F12" s="369">
        <v>53115</v>
      </c>
      <c r="G12" s="370">
        <v>2606671</v>
      </c>
      <c r="H12" s="1"/>
    </row>
    <row r="13" spans="1:8" x14ac:dyDescent="0.3">
      <c r="A13" s="371">
        <v>2050</v>
      </c>
      <c r="B13" s="372">
        <v>1433273</v>
      </c>
      <c r="C13" s="372">
        <v>770948</v>
      </c>
      <c r="D13" s="372">
        <v>55652</v>
      </c>
      <c r="E13" s="372">
        <v>625643</v>
      </c>
      <c r="F13" s="372">
        <v>53115</v>
      </c>
      <c r="G13" s="373">
        <v>2938631</v>
      </c>
      <c r="H13" s="1"/>
    </row>
    <row r="14" spans="1:8" x14ac:dyDescent="0.3">
      <c r="A14" s="671" t="s">
        <v>99</v>
      </c>
      <c r="B14" s="671"/>
      <c r="C14" s="671"/>
      <c r="D14" s="671"/>
      <c r="E14" s="671"/>
      <c r="F14" s="671"/>
      <c r="G14" s="671"/>
      <c r="H14" s="1"/>
    </row>
    <row r="15" spans="1:8" x14ac:dyDescent="0.3">
      <c r="A15" s="368">
        <v>2016</v>
      </c>
      <c r="B15" s="369">
        <v>998412</v>
      </c>
      <c r="C15" s="369">
        <v>513943</v>
      </c>
      <c r="D15" s="369">
        <v>69319</v>
      </c>
      <c r="E15" s="369">
        <v>484297</v>
      </c>
      <c r="F15" s="369">
        <v>53115</v>
      </c>
      <c r="G15" s="370">
        <v>2119086</v>
      </c>
      <c r="H15" s="1"/>
    </row>
    <row r="16" spans="1:8" x14ac:dyDescent="0.3">
      <c r="A16" s="368">
        <v>2020</v>
      </c>
      <c r="B16" s="369">
        <v>1078268</v>
      </c>
      <c r="C16" s="369">
        <v>562826</v>
      </c>
      <c r="D16" s="369">
        <v>63045</v>
      </c>
      <c r="E16" s="369">
        <v>520459</v>
      </c>
      <c r="F16" s="369">
        <v>53115</v>
      </c>
      <c r="G16" s="370">
        <v>2277713</v>
      </c>
      <c r="H16" s="1"/>
    </row>
    <row r="17" spans="1:8" x14ac:dyDescent="0.3">
      <c r="A17" s="368">
        <v>2030</v>
      </c>
      <c r="B17" s="369">
        <v>1177074</v>
      </c>
      <c r="C17" s="369">
        <v>618123</v>
      </c>
      <c r="D17" s="369">
        <v>43931</v>
      </c>
      <c r="E17" s="369">
        <v>541457</v>
      </c>
      <c r="F17" s="369">
        <v>53115</v>
      </c>
      <c r="G17" s="370">
        <v>2433700</v>
      </c>
      <c r="H17" s="1"/>
    </row>
    <row r="18" spans="1:8" x14ac:dyDescent="0.3">
      <c r="A18" s="368">
        <v>2040</v>
      </c>
      <c r="B18" s="369">
        <v>1358451</v>
      </c>
      <c r="C18" s="369">
        <v>682417</v>
      </c>
      <c r="D18" s="369">
        <v>50742</v>
      </c>
      <c r="E18" s="369">
        <v>562325</v>
      </c>
      <c r="F18" s="369">
        <v>53115</v>
      </c>
      <c r="G18" s="370">
        <v>2707050</v>
      </c>
      <c r="H18" s="1"/>
    </row>
    <row r="19" spans="1:8" x14ac:dyDescent="0.3">
      <c r="A19" s="371">
        <v>2050</v>
      </c>
      <c r="B19" s="372">
        <v>1512505</v>
      </c>
      <c r="C19" s="372">
        <v>805424</v>
      </c>
      <c r="D19" s="372">
        <v>56912</v>
      </c>
      <c r="E19" s="372">
        <v>625643</v>
      </c>
      <c r="F19" s="372">
        <v>53115</v>
      </c>
      <c r="G19" s="373">
        <v>3053599</v>
      </c>
      <c r="H19" s="1"/>
    </row>
    <row r="20" spans="1:8" x14ac:dyDescent="0.3">
      <c r="A20" s="397" t="s">
        <v>258</v>
      </c>
      <c r="B20" s="80"/>
      <c r="C20" s="80"/>
      <c r="D20" s="80"/>
      <c r="E20" s="80"/>
      <c r="F20" s="80"/>
      <c r="G20" s="80"/>
      <c r="H20" s="1"/>
    </row>
    <row r="21" spans="1:8" x14ac:dyDescent="0.3">
      <c r="A21" s="398" t="s">
        <v>148</v>
      </c>
      <c r="B21" s="81"/>
      <c r="C21" s="81"/>
      <c r="D21" s="81"/>
      <c r="E21" s="81"/>
      <c r="F21" s="81"/>
      <c r="G21" s="81"/>
      <c r="H21" s="1"/>
    </row>
    <row r="22" spans="1:8" x14ac:dyDescent="0.3">
      <c r="A22" s="399" t="s">
        <v>259</v>
      </c>
      <c r="B22" s="82"/>
      <c r="C22" s="82"/>
      <c r="D22" s="82"/>
      <c r="E22" s="82"/>
      <c r="F22" s="82"/>
      <c r="G22" s="82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2" t="s">
        <v>362</v>
      </c>
      <c r="B24" s="1"/>
      <c r="C24" s="1"/>
      <c r="D24" s="1"/>
      <c r="E24" s="1"/>
      <c r="F24" s="1"/>
      <c r="G24" s="1"/>
      <c r="H24" s="1"/>
    </row>
  </sheetData>
  <mergeCells count="3">
    <mergeCell ref="A2:G2"/>
    <mergeCell ref="A8:G8"/>
    <mergeCell ref="A14:G1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6" workbookViewId="0">
      <selection activeCell="A44" sqref="A44"/>
    </sheetView>
  </sheetViews>
  <sheetFormatPr defaultRowHeight="14.4" x14ac:dyDescent="0.3"/>
  <cols>
    <col min="1" max="1" width="18" bestFit="1" customWidth="1"/>
  </cols>
  <sheetData>
    <row r="1" spans="1:11" ht="15.6" x14ac:dyDescent="0.3">
      <c r="A1" s="12"/>
    </row>
    <row r="2" spans="1:11" x14ac:dyDescent="0.3">
      <c r="A2" s="35"/>
      <c r="B2" s="617" t="s">
        <v>261</v>
      </c>
      <c r="C2" s="600"/>
      <c r="D2" s="600"/>
      <c r="E2" s="600"/>
      <c r="F2" s="600"/>
      <c r="G2" s="600"/>
      <c r="H2" s="600"/>
      <c r="I2" s="600"/>
      <c r="J2" s="600"/>
      <c r="K2" s="601"/>
    </row>
    <row r="3" spans="1:11" x14ac:dyDescent="0.3">
      <c r="A3" s="35"/>
      <c r="B3" s="207">
        <v>2016</v>
      </c>
      <c r="C3" s="617">
        <v>2030</v>
      </c>
      <c r="D3" s="600"/>
      <c r="E3" s="601"/>
      <c r="F3" s="617">
        <v>2040</v>
      </c>
      <c r="G3" s="600"/>
      <c r="H3" s="601"/>
      <c r="I3" s="617">
        <v>2050</v>
      </c>
      <c r="J3" s="600"/>
      <c r="K3" s="601"/>
    </row>
    <row r="4" spans="1:11" x14ac:dyDescent="0.3">
      <c r="A4" s="35"/>
      <c r="B4" s="207" t="s">
        <v>98</v>
      </c>
      <c r="C4" s="208" t="s">
        <v>97</v>
      </c>
      <c r="D4" s="37" t="s">
        <v>98</v>
      </c>
      <c r="E4" s="209" t="s">
        <v>99</v>
      </c>
      <c r="F4" s="208" t="s">
        <v>97</v>
      </c>
      <c r="G4" s="37" t="s">
        <v>98</v>
      </c>
      <c r="H4" s="209" t="s">
        <v>99</v>
      </c>
      <c r="I4" s="208" t="s">
        <v>97</v>
      </c>
      <c r="J4" s="37" t="s">
        <v>98</v>
      </c>
      <c r="K4" s="209" t="s">
        <v>99</v>
      </c>
    </row>
    <row r="5" spans="1:11" x14ac:dyDescent="0.3">
      <c r="A5" s="35" t="s">
        <v>16</v>
      </c>
      <c r="B5" s="252">
        <v>4522338.2486238386</v>
      </c>
      <c r="C5" s="253">
        <v>3022937.5952546326</v>
      </c>
      <c r="D5" s="253">
        <v>3590974.0948487637</v>
      </c>
      <c r="E5" s="254">
        <v>4728542.3674925808</v>
      </c>
      <c r="F5" s="253">
        <v>2899531.5558153428</v>
      </c>
      <c r="G5" s="253">
        <v>3313852.4538740711</v>
      </c>
      <c r="H5" s="254">
        <v>4548616.407873732</v>
      </c>
      <c r="I5" s="253">
        <v>2659836.1025925707</v>
      </c>
      <c r="J5" s="253">
        <v>3007702.9176989398</v>
      </c>
      <c r="K5" s="254">
        <v>3865133.6320301392</v>
      </c>
    </row>
    <row r="6" spans="1:11" x14ac:dyDescent="0.3">
      <c r="A6" s="35" t="s">
        <v>20</v>
      </c>
      <c r="B6" s="255">
        <v>19484332.686232157</v>
      </c>
      <c r="C6" s="40">
        <v>19623463.141102806</v>
      </c>
      <c r="D6" s="40">
        <v>19957264.792746618</v>
      </c>
      <c r="E6" s="256">
        <v>20733736.681185719</v>
      </c>
      <c r="F6" s="40">
        <v>17827907.595777176</v>
      </c>
      <c r="G6" s="40">
        <v>18194677.329821259</v>
      </c>
      <c r="H6" s="256">
        <v>18982098.711365305</v>
      </c>
      <c r="I6" s="40">
        <v>14956540.553631864</v>
      </c>
      <c r="J6" s="40">
        <v>15920949.684268929</v>
      </c>
      <c r="K6" s="256">
        <v>17970403.658987068</v>
      </c>
    </row>
    <row r="7" spans="1:11" x14ac:dyDescent="0.3">
      <c r="A7" s="35" t="s">
        <v>28</v>
      </c>
      <c r="B7" s="255">
        <v>159603.38995721363</v>
      </c>
      <c r="C7" s="40">
        <v>224550.30781094905</v>
      </c>
      <c r="D7" s="40">
        <v>223537.2538169997</v>
      </c>
      <c r="E7" s="256">
        <v>247136.06602709394</v>
      </c>
      <c r="F7" s="40">
        <v>242891.90341431391</v>
      </c>
      <c r="G7" s="40">
        <v>229776.39940531011</v>
      </c>
      <c r="H7" s="256">
        <v>259996.81981322175</v>
      </c>
      <c r="I7" s="40">
        <v>235072.98921227458</v>
      </c>
      <c r="J7" s="40">
        <v>236727.07957964041</v>
      </c>
      <c r="K7" s="256">
        <v>278339.00555860152</v>
      </c>
    </row>
    <row r="8" spans="1:11" x14ac:dyDescent="0.3">
      <c r="A8" s="35" t="s">
        <v>30</v>
      </c>
      <c r="B8" s="255">
        <v>968789.92314063059</v>
      </c>
      <c r="C8" s="40">
        <v>1067452.166519525</v>
      </c>
      <c r="D8" s="40">
        <v>1041652.5273796114</v>
      </c>
      <c r="E8" s="256">
        <v>1017004.0172601899</v>
      </c>
      <c r="F8" s="40">
        <v>969963.96587337251</v>
      </c>
      <c r="G8" s="40">
        <v>921822.23354130064</v>
      </c>
      <c r="H8" s="256">
        <v>837305.27669326845</v>
      </c>
      <c r="I8" s="40">
        <v>847823.65347445826</v>
      </c>
      <c r="J8" s="40">
        <v>793008.88302553596</v>
      </c>
      <c r="K8" s="256">
        <v>739164.5100462063</v>
      </c>
    </row>
    <row r="9" spans="1:11" x14ac:dyDescent="0.3">
      <c r="A9" s="35" t="s">
        <v>36</v>
      </c>
      <c r="B9" s="255">
        <v>1325569.9946782133</v>
      </c>
      <c r="C9" s="40">
        <v>1196753.3983693228</v>
      </c>
      <c r="D9" s="40">
        <v>1575675.4598278285</v>
      </c>
      <c r="E9" s="256">
        <v>1787996.9102995936</v>
      </c>
      <c r="F9" s="40">
        <v>1504569.3635459014</v>
      </c>
      <c r="G9" s="40">
        <v>1524137.3951806179</v>
      </c>
      <c r="H9" s="256">
        <v>1529566.1040034401</v>
      </c>
      <c r="I9" s="40">
        <v>1447823.926835821</v>
      </c>
      <c r="J9" s="40">
        <v>1464958.6872081528</v>
      </c>
      <c r="K9" s="256">
        <v>1412694.0831862334</v>
      </c>
    </row>
    <row r="10" spans="1:11" x14ac:dyDescent="0.3">
      <c r="A10" s="55" t="s">
        <v>40</v>
      </c>
      <c r="B10" s="252">
        <v>26460634.242632054</v>
      </c>
      <c r="C10" s="253">
        <v>25135156.609057236</v>
      </c>
      <c r="D10" s="253">
        <v>26389104.12861982</v>
      </c>
      <c r="E10" s="254">
        <v>28514416.042265177</v>
      </c>
      <c r="F10" s="253">
        <v>23444864.384426106</v>
      </c>
      <c r="G10" s="253">
        <v>24184265.81182256</v>
      </c>
      <c r="H10" s="254">
        <v>26157583.319748968</v>
      </c>
      <c r="I10" s="253">
        <v>20147097.225746989</v>
      </c>
      <c r="J10" s="253">
        <v>21423347.251781195</v>
      </c>
      <c r="K10" s="254">
        <v>24265734.889808252</v>
      </c>
    </row>
    <row r="11" spans="1:11" x14ac:dyDescent="0.3">
      <c r="A11" s="35" t="s">
        <v>52</v>
      </c>
      <c r="B11" s="252">
        <v>233044.05869002605</v>
      </c>
      <c r="C11" s="253">
        <v>228521.24720503783</v>
      </c>
      <c r="D11" s="253">
        <v>247459.33295171813</v>
      </c>
      <c r="E11" s="254">
        <v>242254.6055848024</v>
      </c>
      <c r="F11" s="253">
        <v>245320.13908922422</v>
      </c>
      <c r="G11" s="253">
        <v>265208.3056340536</v>
      </c>
      <c r="H11" s="254">
        <v>287940.65582754748</v>
      </c>
      <c r="I11" s="253">
        <v>280875.0178860685</v>
      </c>
      <c r="J11" s="253">
        <v>296715.36680542107</v>
      </c>
      <c r="K11" s="254">
        <v>324159.30549712852</v>
      </c>
    </row>
    <row r="12" spans="1:11" x14ac:dyDescent="0.3">
      <c r="A12" s="35" t="s">
        <v>4</v>
      </c>
      <c r="B12" s="255">
        <v>1231148.7354175053</v>
      </c>
      <c r="C12" s="40">
        <v>1505380.5543930042</v>
      </c>
      <c r="D12" s="40">
        <v>1721946.9084662893</v>
      </c>
      <c r="E12" s="256">
        <v>1944496.594721816</v>
      </c>
      <c r="F12" s="40">
        <v>1916459.2714762753</v>
      </c>
      <c r="G12" s="40">
        <v>2218891.5496771284</v>
      </c>
      <c r="H12" s="256">
        <v>2452287.8458015434</v>
      </c>
      <c r="I12" s="40">
        <v>2140030.3775931289</v>
      </c>
      <c r="J12" s="40">
        <v>2209950.4135120488</v>
      </c>
      <c r="K12" s="256">
        <v>2658276.1734807082</v>
      </c>
    </row>
    <row r="13" spans="1:11" x14ac:dyDescent="0.3">
      <c r="A13" s="35" t="s">
        <v>6</v>
      </c>
      <c r="B13" s="255">
        <v>420471.3120599665</v>
      </c>
      <c r="C13" s="40">
        <v>383270.57362296793</v>
      </c>
      <c r="D13" s="40">
        <v>461100.22229494725</v>
      </c>
      <c r="E13" s="256">
        <v>481226.81219921686</v>
      </c>
      <c r="F13" s="40">
        <v>441933.96255685913</v>
      </c>
      <c r="G13" s="40">
        <v>434704.82042947074</v>
      </c>
      <c r="H13" s="256">
        <v>437661.03421054868</v>
      </c>
      <c r="I13" s="40">
        <v>432852.12498400756</v>
      </c>
      <c r="J13" s="40">
        <v>452004.44398754393</v>
      </c>
      <c r="K13" s="256">
        <v>409331.70696270873</v>
      </c>
    </row>
    <row r="14" spans="1:11" x14ac:dyDescent="0.3">
      <c r="A14" s="35" t="s">
        <v>10</v>
      </c>
      <c r="B14" s="255">
        <v>296657.83019221341</v>
      </c>
      <c r="C14" s="40">
        <v>467855.79366287368</v>
      </c>
      <c r="D14" s="40">
        <v>431831.93261089834</v>
      </c>
      <c r="E14" s="256">
        <v>477055.73889515351</v>
      </c>
      <c r="F14" s="40">
        <v>590718.98414657207</v>
      </c>
      <c r="G14" s="40">
        <v>631950.93079461728</v>
      </c>
      <c r="H14" s="256">
        <v>712923.90788712201</v>
      </c>
      <c r="I14" s="40">
        <v>733166.0379992486</v>
      </c>
      <c r="J14" s="40">
        <v>730590.05911306059</v>
      </c>
      <c r="K14" s="256">
        <v>719508.76999809965</v>
      </c>
    </row>
    <row r="15" spans="1:11" x14ac:dyDescent="0.3">
      <c r="A15" s="35" t="s">
        <v>12</v>
      </c>
      <c r="B15" s="255">
        <v>682887.58843459713</v>
      </c>
      <c r="C15" s="40">
        <v>583162.55686923757</v>
      </c>
      <c r="D15" s="40">
        <v>615023.85494680121</v>
      </c>
      <c r="E15" s="256">
        <v>650875.72909613373</v>
      </c>
      <c r="F15" s="40">
        <v>655067.58208346122</v>
      </c>
      <c r="G15" s="40">
        <v>692824.64979567868</v>
      </c>
      <c r="H15" s="256">
        <v>705681.46955392067</v>
      </c>
      <c r="I15" s="40">
        <v>701365.9567145484</v>
      </c>
      <c r="J15" s="40">
        <v>731766.29721868923</v>
      </c>
      <c r="K15" s="256">
        <v>797337.02615556167</v>
      </c>
    </row>
    <row r="16" spans="1:11" x14ac:dyDescent="0.3">
      <c r="A16" s="35" t="s">
        <v>18</v>
      </c>
      <c r="B16" s="255">
        <v>584309.49730262905</v>
      </c>
      <c r="C16" s="40">
        <v>835523.30306935147</v>
      </c>
      <c r="D16" s="40">
        <v>900579.10873228859</v>
      </c>
      <c r="E16" s="256">
        <v>965010.70014820714</v>
      </c>
      <c r="F16" s="40">
        <v>842989.23998395691</v>
      </c>
      <c r="G16" s="40">
        <v>899010.40710466728</v>
      </c>
      <c r="H16" s="256">
        <v>1014040.2344596887</v>
      </c>
      <c r="I16" s="40">
        <v>834583.66294779605</v>
      </c>
      <c r="J16" s="40">
        <v>866098.11931343691</v>
      </c>
      <c r="K16" s="256">
        <v>918306.90674077265</v>
      </c>
    </row>
    <row r="17" spans="1:11" x14ac:dyDescent="0.3">
      <c r="A17" s="35" t="s">
        <v>26</v>
      </c>
      <c r="B17" s="255">
        <v>236840.38724568856</v>
      </c>
      <c r="C17" s="40">
        <v>143136.03723653252</v>
      </c>
      <c r="D17" s="40">
        <v>129014.93117958786</v>
      </c>
      <c r="E17" s="256">
        <v>139402.61685980219</v>
      </c>
      <c r="F17" s="40">
        <v>124406.14125738166</v>
      </c>
      <c r="G17" s="40">
        <v>124099.66343923364</v>
      </c>
      <c r="H17" s="256">
        <v>156553.47870090607</v>
      </c>
      <c r="I17" s="40">
        <v>344266.45724252536</v>
      </c>
      <c r="J17" s="40">
        <v>301115.46423521102</v>
      </c>
      <c r="K17" s="256">
        <v>446311.18938489724</v>
      </c>
    </row>
    <row r="18" spans="1:11" x14ac:dyDescent="0.3">
      <c r="A18" s="35" t="s">
        <v>32</v>
      </c>
      <c r="B18" s="255">
        <v>3175098.7440836793</v>
      </c>
      <c r="C18" s="40">
        <v>3338469.4463397041</v>
      </c>
      <c r="D18" s="40">
        <v>3681559.9888020572</v>
      </c>
      <c r="E18" s="256">
        <v>3965365.357296722</v>
      </c>
      <c r="F18" s="40">
        <v>3793885.2183124055</v>
      </c>
      <c r="G18" s="40">
        <v>4176257.9483690481</v>
      </c>
      <c r="H18" s="256">
        <v>4658746.7725430839</v>
      </c>
      <c r="I18" s="40">
        <v>4292194.783193863</v>
      </c>
      <c r="J18" s="40">
        <v>4775535.0392530439</v>
      </c>
      <c r="K18" s="256">
        <v>5900488.1259077359</v>
      </c>
    </row>
    <row r="19" spans="1:11" x14ac:dyDescent="0.3">
      <c r="A19" s="35" t="s">
        <v>34</v>
      </c>
      <c r="B19" s="255">
        <v>315310.80601011502</v>
      </c>
      <c r="C19" s="40">
        <v>206991.34034032334</v>
      </c>
      <c r="D19" s="40">
        <v>219126.18842939808</v>
      </c>
      <c r="E19" s="256">
        <v>262042.46892866222</v>
      </c>
      <c r="F19" s="40">
        <v>217707.61319277584</v>
      </c>
      <c r="G19" s="40">
        <v>222827.77163890394</v>
      </c>
      <c r="H19" s="256">
        <v>247791.23846935766</v>
      </c>
      <c r="I19" s="40">
        <v>264401.92606660677</v>
      </c>
      <c r="J19" s="40">
        <v>267840.17898150295</v>
      </c>
      <c r="K19" s="256">
        <v>284971.65681865718</v>
      </c>
    </row>
    <row r="20" spans="1:11" x14ac:dyDescent="0.3">
      <c r="A20" s="55" t="s">
        <v>94</v>
      </c>
      <c r="B20" s="314">
        <v>7175768.9594364194</v>
      </c>
      <c r="C20" s="68">
        <v>7692310.8527390324</v>
      </c>
      <c r="D20" s="68">
        <v>8407642.4684139863</v>
      </c>
      <c r="E20" s="257">
        <v>9127730.6237305161</v>
      </c>
      <c r="F20" s="68">
        <v>8828488.1520989127</v>
      </c>
      <c r="G20" s="68">
        <v>9665776.0468828008</v>
      </c>
      <c r="H20" s="257">
        <v>10673626.63745372</v>
      </c>
      <c r="I20" s="68">
        <v>10023736.344627794</v>
      </c>
      <c r="J20" s="68">
        <v>10631615.382419959</v>
      </c>
      <c r="K20" s="257">
        <v>12458690.860946272</v>
      </c>
    </row>
    <row r="21" spans="1:11" x14ac:dyDescent="0.3">
      <c r="A21" s="35" t="s">
        <v>2</v>
      </c>
      <c r="B21" s="255">
        <v>120173.89362640516</v>
      </c>
      <c r="C21" s="40">
        <v>111280.37690232405</v>
      </c>
      <c r="D21" s="40">
        <v>117434.97528310554</v>
      </c>
      <c r="E21" s="256">
        <v>122250.168164153</v>
      </c>
      <c r="F21" s="40">
        <v>136486.26454229531</v>
      </c>
      <c r="G21" s="40">
        <v>146089.82456062149</v>
      </c>
      <c r="H21" s="256">
        <v>154578.70731047585</v>
      </c>
      <c r="I21" s="40">
        <v>160285.22928549556</v>
      </c>
      <c r="J21" s="40">
        <v>172368.72481960495</v>
      </c>
      <c r="K21" s="256">
        <v>187366.20814861642</v>
      </c>
    </row>
    <row r="22" spans="1:11" x14ac:dyDescent="0.3">
      <c r="A22" s="35" t="s">
        <v>53</v>
      </c>
      <c r="B22" s="255">
        <v>79684.672038130404</v>
      </c>
      <c r="C22" s="40">
        <v>82789.218625858965</v>
      </c>
      <c r="D22" s="40">
        <v>88441.114928369308</v>
      </c>
      <c r="E22" s="256">
        <v>111481.81857630696</v>
      </c>
      <c r="F22" s="40">
        <v>95064.868846178244</v>
      </c>
      <c r="G22" s="40">
        <v>100991.17782535098</v>
      </c>
      <c r="H22" s="256">
        <v>105923.87341109131</v>
      </c>
      <c r="I22" s="40">
        <v>102469.51312937791</v>
      </c>
      <c r="J22" s="40">
        <v>113199.65964609146</v>
      </c>
      <c r="K22" s="256">
        <v>122962.40283049888</v>
      </c>
    </row>
    <row r="23" spans="1:11" x14ac:dyDescent="0.3">
      <c r="A23" s="35" t="s">
        <v>63</v>
      </c>
      <c r="B23" s="255">
        <v>0</v>
      </c>
      <c r="C23" s="40">
        <v>0</v>
      </c>
      <c r="D23" s="40">
        <v>0</v>
      </c>
      <c r="E23" s="256">
        <v>0</v>
      </c>
      <c r="F23" s="40">
        <v>0</v>
      </c>
      <c r="G23" s="40">
        <v>0</v>
      </c>
      <c r="H23" s="256">
        <v>0</v>
      </c>
      <c r="I23" s="40">
        <v>0</v>
      </c>
      <c r="J23" s="40">
        <v>0</v>
      </c>
      <c r="K23" s="256">
        <v>0</v>
      </c>
    </row>
    <row r="24" spans="1:11" x14ac:dyDescent="0.3">
      <c r="A24" s="35" t="s">
        <v>54</v>
      </c>
      <c r="B24" s="255">
        <v>34522.278303120496</v>
      </c>
      <c r="C24" s="40">
        <v>8480.3900983241183</v>
      </c>
      <c r="D24" s="40">
        <v>17379.43357172063</v>
      </c>
      <c r="E24" s="256">
        <v>71516.941644253951</v>
      </c>
      <c r="F24" s="40">
        <v>33669.526091591295</v>
      </c>
      <c r="G24" s="40">
        <v>52085.122124007954</v>
      </c>
      <c r="H24" s="256">
        <v>275936.30002103309</v>
      </c>
      <c r="I24" s="40">
        <v>293811.79086458881</v>
      </c>
      <c r="J24" s="40">
        <v>277150.27491054684</v>
      </c>
      <c r="K24" s="256">
        <v>285318.08000214509</v>
      </c>
    </row>
    <row r="25" spans="1:11" x14ac:dyDescent="0.3">
      <c r="A25" s="35" t="s">
        <v>8</v>
      </c>
      <c r="B25" s="255">
        <v>81270.162059925147</v>
      </c>
      <c r="C25" s="40">
        <v>39125.353741156236</v>
      </c>
      <c r="D25" s="40">
        <v>38249.160864900623</v>
      </c>
      <c r="E25" s="256">
        <v>41699.604703624325</v>
      </c>
      <c r="F25" s="40">
        <v>48712.578135973818</v>
      </c>
      <c r="G25" s="40">
        <v>51978.233114812698</v>
      </c>
      <c r="H25" s="256">
        <v>94135.901216041049</v>
      </c>
      <c r="I25" s="40">
        <v>167564.36984563991</v>
      </c>
      <c r="J25" s="40">
        <v>182644.04590872649</v>
      </c>
      <c r="K25" s="256">
        <v>338684.82144400961</v>
      </c>
    </row>
    <row r="26" spans="1:11" x14ac:dyDescent="0.3">
      <c r="A26" s="35" t="s">
        <v>85</v>
      </c>
      <c r="B26" s="255">
        <v>0</v>
      </c>
      <c r="C26" s="40">
        <v>0</v>
      </c>
      <c r="D26" s="40">
        <v>0</v>
      </c>
      <c r="E26" s="256">
        <v>0</v>
      </c>
      <c r="F26" s="40">
        <v>0</v>
      </c>
      <c r="G26" s="40">
        <v>0</v>
      </c>
      <c r="H26" s="256">
        <v>0</v>
      </c>
      <c r="I26" s="40">
        <v>0</v>
      </c>
      <c r="J26" s="40">
        <v>0</v>
      </c>
      <c r="K26" s="256">
        <v>0</v>
      </c>
    </row>
    <row r="27" spans="1:11" x14ac:dyDescent="0.3">
      <c r="A27" s="35" t="s">
        <v>38</v>
      </c>
      <c r="B27" s="255">
        <v>80857.145207964102</v>
      </c>
      <c r="C27" s="40">
        <v>19214.003050620617</v>
      </c>
      <c r="D27" s="40">
        <v>33798.960321531704</v>
      </c>
      <c r="E27" s="256">
        <v>42381.618832846085</v>
      </c>
      <c r="F27" s="40">
        <v>14635.440390216825</v>
      </c>
      <c r="G27" s="40">
        <v>31253.689321708269</v>
      </c>
      <c r="H27" s="256">
        <v>47415.189931593115</v>
      </c>
      <c r="I27" s="40">
        <v>27549.432289608965</v>
      </c>
      <c r="J27" s="40">
        <v>25516.021829409779</v>
      </c>
      <c r="K27" s="256">
        <v>97799.202211152995</v>
      </c>
    </row>
    <row r="28" spans="1:11" x14ac:dyDescent="0.3">
      <c r="A28" s="35" t="s">
        <v>14</v>
      </c>
      <c r="B28" s="255">
        <v>45200.172802650246</v>
      </c>
      <c r="C28" s="40">
        <v>27110.721230364798</v>
      </c>
      <c r="D28" s="40">
        <v>31020.689493220412</v>
      </c>
      <c r="E28" s="256">
        <v>34280.829373151864</v>
      </c>
      <c r="F28" s="40">
        <v>41535.861459253458</v>
      </c>
      <c r="G28" s="40">
        <v>60245.614296685642</v>
      </c>
      <c r="H28" s="256">
        <v>49678.61377501316</v>
      </c>
      <c r="I28" s="40">
        <v>200213.88607664147</v>
      </c>
      <c r="J28" s="40">
        <v>173301.65821840701</v>
      </c>
      <c r="K28" s="256">
        <v>215431.91801807756</v>
      </c>
    </row>
    <row r="29" spans="1:11" x14ac:dyDescent="0.3">
      <c r="A29" s="35" t="s">
        <v>56</v>
      </c>
      <c r="B29" s="255">
        <v>6216.3065356948882</v>
      </c>
      <c r="C29" s="40">
        <v>6832.7218033964673</v>
      </c>
      <c r="D29" s="40">
        <v>6999.8299370725126</v>
      </c>
      <c r="E29" s="256">
        <v>7099.6946266315017</v>
      </c>
      <c r="F29" s="40">
        <v>11201.084612408944</v>
      </c>
      <c r="G29" s="40">
        <v>7026.7844748870139</v>
      </c>
      <c r="H29" s="256">
        <v>7247.5375000688537</v>
      </c>
      <c r="I29" s="40">
        <v>12701.407957675037</v>
      </c>
      <c r="J29" s="40">
        <v>30264.544278784851</v>
      </c>
      <c r="K29" s="256">
        <v>33029.704253874312</v>
      </c>
    </row>
    <row r="30" spans="1:11" x14ac:dyDescent="0.3">
      <c r="A30" s="35" t="s">
        <v>22</v>
      </c>
      <c r="B30" s="255">
        <v>26779.139792032336</v>
      </c>
      <c r="C30" s="40">
        <v>28064.582134179211</v>
      </c>
      <c r="D30" s="40">
        <v>30027.754129044632</v>
      </c>
      <c r="E30" s="256">
        <v>31273.495882181316</v>
      </c>
      <c r="F30" s="40">
        <v>28551.126445894624</v>
      </c>
      <c r="G30" s="40">
        <v>30195.219638458835</v>
      </c>
      <c r="H30" s="256">
        <v>31950.778152186758</v>
      </c>
      <c r="I30" s="40">
        <v>29694.984774188215</v>
      </c>
      <c r="J30" s="40">
        <v>31611.636670824009</v>
      </c>
      <c r="K30" s="256">
        <v>32021.387501273344</v>
      </c>
    </row>
    <row r="31" spans="1:11" x14ac:dyDescent="0.3">
      <c r="A31" s="35" t="s">
        <v>57</v>
      </c>
      <c r="B31" s="255">
        <v>184538.67469912526</v>
      </c>
      <c r="C31" s="40">
        <v>381553.6484248903</v>
      </c>
      <c r="D31" s="40">
        <v>397479.41890039074</v>
      </c>
      <c r="E31" s="256">
        <v>409998.11545055616</v>
      </c>
      <c r="F31" s="40">
        <v>396153.74450728897</v>
      </c>
      <c r="G31" s="40">
        <v>410782.96474869241</v>
      </c>
      <c r="H31" s="256">
        <v>389700.01088264998</v>
      </c>
      <c r="I31" s="40">
        <v>351705.75095836673</v>
      </c>
      <c r="J31" s="40">
        <v>369674.02167045482</v>
      </c>
      <c r="K31" s="256">
        <v>352953.80301208975</v>
      </c>
    </row>
    <row r="32" spans="1:11" x14ac:dyDescent="0.3">
      <c r="A32" s="35" t="s">
        <v>58</v>
      </c>
      <c r="B32" s="255">
        <v>8882.1582674491328</v>
      </c>
      <c r="C32" s="40">
        <v>13762.747461796971</v>
      </c>
      <c r="D32" s="40">
        <v>15089.453162477219</v>
      </c>
      <c r="E32" s="256">
        <v>16929.145672699775</v>
      </c>
      <c r="F32" s="40">
        <v>19136.75232947672</v>
      </c>
      <c r="G32" s="40">
        <v>19091.962462336516</v>
      </c>
      <c r="H32" s="256">
        <v>19835.836563433677</v>
      </c>
      <c r="I32" s="40">
        <v>13110.699797940099</v>
      </c>
      <c r="J32" s="40">
        <v>17304.413949375878</v>
      </c>
      <c r="K32" s="256">
        <v>16968.205282809125</v>
      </c>
    </row>
    <row r="33" spans="1:11" x14ac:dyDescent="0.3">
      <c r="A33" s="35" t="s">
        <v>59</v>
      </c>
      <c r="B33" s="255">
        <v>33571.589234106774</v>
      </c>
      <c r="C33" s="40">
        <v>26832.90079616279</v>
      </c>
      <c r="D33" s="40">
        <v>28037.493254989742</v>
      </c>
      <c r="E33" s="256">
        <v>30263.423452503139</v>
      </c>
      <c r="F33" s="40">
        <v>48060.596766034083</v>
      </c>
      <c r="G33" s="40">
        <v>56250.762591548686</v>
      </c>
      <c r="H33" s="256">
        <v>72171.753603174933</v>
      </c>
      <c r="I33" s="40">
        <v>119890.10061380954</v>
      </c>
      <c r="J33" s="40">
        <v>155947.82910655506</v>
      </c>
      <c r="K33" s="256">
        <v>301695.77631708334</v>
      </c>
    </row>
    <row r="34" spans="1:11" x14ac:dyDescent="0.3">
      <c r="A34" s="35" t="s">
        <v>64</v>
      </c>
      <c r="B34" s="255">
        <v>53578.023684717868</v>
      </c>
      <c r="C34" s="40">
        <v>1078.8243886315663</v>
      </c>
      <c r="D34" s="40">
        <v>2359.8815162974201</v>
      </c>
      <c r="E34" s="256">
        <v>3049.7783906552618</v>
      </c>
      <c r="F34" s="40">
        <v>0</v>
      </c>
      <c r="G34" s="40">
        <v>511.17657341951201</v>
      </c>
      <c r="H34" s="256">
        <v>469.27685428676511</v>
      </c>
      <c r="I34" s="40">
        <v>0</v>
      </c>
      <c r="J34" s="40">
        <v>0</v>
      </c>
      <c r="K34" s="256">
        <v>0</v>
      </c>
    </row>
    <row r="35" spans="1:11" x14ac:dyDescent="0.3">
      <c r="A35" s="35" t="s">
        <v>61</v>
      </c>
      <c r="B35" s="255">
        <v>70289.670768478682</v>
      </c>
      <c r="C35" s="40">
        <v>88733.388524114853</v>
      </c>
      <c r="D35" s="40">
        <v>100800.33040202055</v>
      </c>
      <c r="E35" s="256">
        <v>103632.10556937149</v>
      </c>
      <c r="F35" s="40">
        <v>264833.72775280109</v>
      </c>
      <c r="G35" s="40">
        <v>389175.05729854159</v>
      </c>
      <c r="H35" s="256">
        <v>370692.7773011002</v>
      </c>
      <c r="I35" s="40">
        <v>379263.25004266086</v>
      </c>
      <c r="J35" s="40">
        <v>341235.72006288159</v>
      </c>
      <c r="K35" s="256">
        <v>333767.68153391819</v>
      </c>
    </row>
    <row r="36" spans="1:11" x14ac:dyDescent="0.3">
      <c r="A36" s="35" t="s">
        <v>60</v>
      </c>
      <c r="B36" s="255">
        <v>37102.091515060194</v>
      </c>
      <c r="C36" s="40">
        <v>32929.399934232344</v>
      </c>
      <c r="D36" s="40">
        <v>37287.074671921866</v>
      </c>
      <c r="E36" s="256">
        <v>43791.769981183599</v>
      </c>
      <c r="F36" s="40">
        <v>36365.228805074381</v>
      </c>
      <c r="G36" s="40">
        <v>49163.700852247392</v>
      </c>
      <c r="H36" s="256">
        <v>98327.995795551629</v>
      </c>
      <c r="I36" s="40">
        <v>125731.13673482816</v>
      </c>
      <c r="J36" s="40">
        <v>235106.65323928415</v>
      </c>
      <c r="K36" s="256">
        <v>207352.35261411601</v>
      </c>
    </row>
    <row r="37" spans="1:11" x14ac:dyDescent="0.3">
      <c r="A37" s="35" t="s">
        <v>62</v>
      </c>
      <c r="B37" s="318">
        <v>6442.2573900896896</v>
      </c>
      <c r="C37" s="40">
        <v>1014.1011630888784</v>
      </c>
      <c r="D37" s="40">
        <v>1168.0978019013378</v>
      </c>
      <c r="E37" s="256">
        <v>1143.5701906673303</v>
      </c>
      <c r="F37" s="40">
        <v>1141.7252963473852</v>
      </c>
      <c r="G37" s="40">
        <v>1331.247946180039</v>
      </c>
      <c r="H37" s="256">
        <v>1320.9103470982579</v>
      </c>
      <c r="I37" s="40">
        <v>48299.833249164614</v>
      </c>
      <c r="J37" s="40">
        <v>40161.246793433245</v>
      </c>
      <c r="K37" s="256">
        <v>73359.14334671649</v>
      </c>
    </row>
    <row r="38" spans="1:11" x14ac:dyDescent="0.3">
      <c r="A38" s="374" t="s">
        <v>260</v>
      </c>
      <c r="B38" s="187">
        <v>869108.23592495022</v>
      </c>
      <c r="C38" s="187">
        <v>868802.3782791422</v>
      </c>
      <c r="D38" s="253">
        <v>945573.6682389644</v>
      </c>
      <c r="E38" s="254">
        <v>1070792.080510786</v>
      </c>
      <c r="F38" s="187">
        <v>1175548.5259808351</v>
      </c>
      <c r="G38" s="253">
        <v>1406172.537829499</v>
      </c>
      <c r="H38" s="254">
        <v>1719385.4626647986</v>
      </c>
      <c r="I38" s="187">
        <v>2032291.3856199861</v>
      </c>
      <c r="J38" s="253">
        <v>2165486.4511043802</v>
      </c>
      <c r="K38" s="254">
        <v>2598710.6865163809</v>
      </c>
    </row>
    <row r="39" spans="1:11" x14ac:dyDescent="0.3">
      <c r="A39" s="55" t="s">
        <v>96</v>
      </c>
      <c r="B39" s="67">
        <v>8044877.1953613693</v>
      </c>
      <c r="C39" s="67">
        <v>8561113.2310181744</v>
      </c>
      <c r="D39" s="68">
        <v>9353216.1366529502</v>
      </c>
      <c r="E39" s="257">
        <v>10198522.704241302</v>
      </c>
      <c r="F39" s="67">
        <v>10004036.678079749</v>
      </c>
      <c r="G39" s="68">
        <v>11071948.5847123</v>
      </c>
      <c r="H39" s="257">
        <v>12393012.100118518</v>
      </c>
      <c r="I39" s="67">
        <v>12056027.730247781</v>
      </c>
      <c r="J39" s="68">
        <v>12797101.833524339</v>
      </c>
      <c r="K39" s="257">
        <v>15057401.547462653</v>
      </c>
    </row>
    <row r="40" spans="1:11" x14ac:dyDescent="0.3">
      <c r="A40" s="35" t="s">
        <v>161</v>
      </c>
      <c r="B40" s="39">
        <v>456355.80232749949</v>
      </c>
      <c r="C40" s="39">
        <v>475404.30073014938</v>
      </c>
      <c r="D40" s="40">
        <v>494551.61767507851</v>
      </c>
      <c r="E40" s="256">
        <v>513178.08258073078</v>
      </c>
      <c r="F40" s="39">
        <v>517835.75829291187</v>
      </c>
      <c r="G40" s="40">
        <v>539744.52060782281</v>
      </c>
      <c r="H40" s="256">
        <v>564194.35275713529</v>
      </c>
      <c r="I40" s="39">
        <v>579484.77731878846</v>
      </c>
      <c r="J40" s="40">
        <v>596387.42530891241</v>
      </c>
      <c r="K40" s="256">
        <v>625009.64113978564</v>
      </c>
    </row>
    <row r="41" spans="1:11" x14ac:dyDescent="0.3">
      <c r="A41" s="35" t="s">
        <v>162</v>
      </c>
      <c r="B41" s="39">
        <v>1043001.1000193333</v>
      </c>
      <c r="C41" s="39">
        <v>1059594.903113941</v>
      </c>
      <c r="D41" s="40">
        <v>1059594.903113941</v>
      </c>
      <c r="E41" s="256">
        <v>1059594.903113941</v>
      </c>
      <c r="F41" s="39">
        <v>950132.58306640363</v>
      </c>
      <c r="G41" s="40">
        <v>950132.58306640363</v>
      </c>
      <c r="H41" s="256">
        <v>950132.58306640363</v>
      </c>
      <c r="I41" s="39">
        <v>848054.03687757032</v>
      </c>
      <c r="J41" s="40">
        <v>848054.03687757032</v>
      </c>
      <c r="K41" s="256">
        <v>848054.03687757032</v>
      </c>
    </row>
    <row r="42" spans="1:11" x14ac:dyDescent="0.3">
      <c r="A42" s="35" t="s">
        <v>163</v>
      </c>
      <c r="B42" s="39">
        <v>1338799.3678303729</v>
      </c>
      <c r="C42" s="39">
        <v>1338799.3678303729</v>
      </c>
      <c r="D42" s="40">
        <v>1338799.3678303729</v>
      </c>
      <c r="E42" s="256">
        <v>1338799.3678303729</v>
      </c>
      <c r="F42" s="39">
        <v>1338799.3678303729</v>
      </c>
      <c r="G42" s="40">
        <v>1338799.3678303729</v>
      </c>
      <c r="H42" s="256">
        <v>1338799.3678303729</v>
      </c>
      <c r="I42" s="39">
        <v>1338799.3678303729</v>
      </c>
      <c r="J42" s="40">
        <v>1338799.3678303729</v>
      </c>
      <c r="K42" s="256">
        <v>1338799.3678303729</v>
      </c>
    </row>
    <row r="43" spans="1:11" ht="15" thickBot="1" x14ac:dyDescent="0.35">
      <c r="A43" s="75" t="s">
        <v>267</v>
      </c>
      <c r="B43" s="57">
        <v>37343667.70817063</v>
      </c>
      <c r="C43" s="57">
        <v>36570068.411749877</v>
      </c>
      <c r="D43" s="58">
        <v>38635266.153892159</v>
      </c>
      <c r="E43" s="258">
        <v>41624511.100031525</v>
      </c>
      <c r="F43" s="57">
        <v>36255668.771695547</v>
      </c>
      <c r="G43" s="58">
        <v>38084890.868039459</v>
      </c>
      <c r="H43" s="258">
        <v>41403721.723521397</v>
      </c>
      <c r="I43" s="57">
        <v>34969463.138021499</v>
      </c>
      <c r="J43" s="58">
        <v>37003689.915322393</v>
      </c>
      <c r="K43" s="258">
        <v>42134999.483118638</v>
      </c>
    </row>
    <row r="44" spans="1:11" x14ac:dyDescent="0.3">
      <c r="A44" s="490" t="s">
        <v>262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</row>
    <row r="45" spans="1:11" x14ac:dyDescent="0.3">
      <c r="A45" s="398" t="s">
        <v>263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3">
      <c r="A46" s="399" t="s">
        <v>264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" x14ac:dyDescent="0.4">
      <c r="A48" s="83" t="s">
        <v>363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4">
    <mergeCell ref="B2:K2"/>
    <mergeCell ref="C3:E3"/>
    <mergeCell ref="F3:H3"/>
    <mergeCell ref="I3:K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4" workbookViewId="0">
      <selection activeCell="J38" sqref="J38"/>
    </sheetView>
  </sheetViews>
  <sheetFormatPr defaultRowHeight="14.4" x14ac:dyDescent="0.3"/>
  <cols>
    <col min="1" max="1" width="13.5546875" customWidth="1"/>
  </cols>
  <sheetData>
    <row r="1" spans="1:11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375" t="s">
        <v>241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3">
      <c r="A3" s="35"/>
      <c r="B3" s="670" t="s">
        <v>265</v>
      </c>
      <c r="C3" s="606"/>
      <c r="D3" s="606"/>
      <c r="E3" s="606"/>
      <c r="F3" s="606"/>
      <c r="G3" s="606"/>
      <c r="H3" s="606"/>
      <c r="I3" s="606"/>
      <c r="J3" s="606"/>
      <c r="K3" s="621"/>
    </row>
    <row r="4" spans="1:11" x14ac:dyDescent="0.3">
      <c r="A4" s="35"/>
      <c r="B4" s="207">
        <v>2016</v>
      </c>
      <c r="C4" s="617">
        <v>2030</v>
      </c>
      <c r="D4" s="600"/>
      <c r="E4" s="601"/>
      <c r="F4" s="617">
        <v>2040</v>
      </c>
      <c r="G4" s="600"/>
      <c r="H4" s="601"/>
      <c r="I4" s="617">
        <v>2050</v>
      </c>
      <c r="J4" s="600"/>
      <c r="K4" s="601"/>
    </row>
    <row r="5" spans="1:11" x14ac:dyDescent="0.3">
      <c r="A5" s="35"/>
      <c r="B5" s="207" t="s">
        <v>98</v>
      </c>
      <c r="C5" s="208" t="s">
        <v>97</v>
      </c>
      <c r="D5" s="37" t="s">
        <v>98</v>
      </c>
      <c r="E5" s="209" t="s">
        <v>99</v>
      </c>
      <c r="F5" s="208" t="s">
        <v>97</v>
      </c>
      <c r="G5" s="37" t="s">
        <v>98</v>
      </c>
      <c r="H5" s="209" t="s">
        <v>99</v>
      </c>
      <c r="I5" s="208" t="s">
        <v>97</v>
      </c>
      <c r="J5" s="37" t="s">
        <v>98</v>
      </c>
      <c r="K5" s="209" t="s">
        <v>99</v>
      </c>
    </row>
    <row r="6" spans="1:11" x14ac:dyDescent="0.3">
      <c r="A6" s="35" t="s">
        <v>16</v>
      </c>
      <c r="B6" s="252">
        <v>4522338.2486238386</v>
      </c>
      <c r="C6" s="253">
        <v>4114301.5524673457</v>
      </c>
      <c r="D6" s="253">
        <v>4944145.9229176631</v>
      </c>
      <c r="E6" s="254">
        <v>5640420.2834010702</v>
      </c>
      <c r="F6" s="253">
        <v>4249122.5863983966</v>
      </c>
      <c r="G6" s="253">
        <v>5442740.6602285886</v>
      </c>
      <c r="H6" s="254">
        <v>6621506.8321100716</v>
      </c>
      <c r="I6" s="253">
        <v>4987176.824697772</v>
      </c>
      <c r="J6" s="253">
        <v>6792567.8466992741</v>
      </c>
      <c r="K6" s="254">
        <v>7709718.2468824284</v>
      </c>
    </row>
    <row r="7" spans="1:11" x14ac:dyDescent="0.3">
      <c r="A7" s="35" t="s">
        <v>20</v>
      </c>
      <c r="B7" s="255">
        <v>19484332.686232157</v>
      </c>
      <c r="C7" s="40">
        <v>19307433.965537496</v>
      </c>
      <c r="D7" s="40">
        <v>19620804.672613528</v>
      </c>
      <c r="E7" s="256">
        <v>21136185.846386049</v>
      </c>
      <c r="F7" s="40">
        <v>17540062.32692001</v>
      </c>
      <c r="G7" s="40">
        <v>18233124.501269072</v>
      </c>
      <c r="H7" s="256">
        <v>19509297.709325951</v>
      </c>
      <c r="I7" s="40">
        <v>15176164.188989818</v>
      </c>
      <c r="J7" s="40">
        <v>15713464.348397834</v>
      </c>
      <c r="K7" s="256">
        <v>17483434.837697104</v>
      </c>
    </row>
    <row r="8" spans="1:11" x14ac:dyDescent="0.3">
      <c r="A8" s="35" t="s">
        <v>28</v>
      </c>
      <c r="B8" s="255">
        <v>159603.38995721363</v>
      </c>
      <c r="C8" s="40">
        <v>227033.07222086517</v>
      </c>
      <c r="D8" s="40">
        <v>217593.58647862502</v>
      </c>
      <c r="E8" s="256">
        <v>239109.06994303191</v>
      </c>
      <c r="F8" s="40">
        <v>254562.9182328587</v>
      </c>
      <c r="G8" s="40">
        <v>246616.08512710207</v>
      </c>
      <c r="H8" s="256">
        <v>277106.22326474584</v>
      </c>
      <c r="I8" s="40">
        <v>247389.84849269342</v>
      </c>
      <c r="J8" s="40">
        <v>249494.72652224748</v>
      </c>
      <c r="K8" s="256">
        <v>268345.61092550855</v>
      </c>
    </row>
    <row r="9" spans="1:11" x14ac:dyDescent="0.3">
      <c r="A9" s="35" t="s">
        <v>30</v>
      </c>
      <c r="B9" s="255">
        <v>968789.92314063059</v>
      </c>
      <c r="C9" s="40">
        <v>1082304.797328474</v>
      </c>
      <c r="D9" s="40">
        <v>1052189.0418492563</v>
      </c>
      <c r="E9" s="256">
        <v>1050126.8248778051</v>
      </c>
      <c r="F9" s="40">
        <v>993713.89827463438</v>
      </c>
      <c r="G9" s="40">
        <v>926374.36667970358</v>
      </c>
      <c r="H9" s="256">
        <v>928109.04860657325</v>
      </c>
      <c r="I9" s="40">
        <v>883063.98744677368</v>
      </c>
      <c r="J9" s="40">
        <v>808254.80113394838</v>
      </c>
      <c r="K9" s="256">
        <v>814063.79799618328</v>
      </c>
    </row>
    <row r="10" spans="1:11" x14ac:dyDescent="0.3">
      <c r="A10" s="35" t="s">
        <v>36</v>
      </c>
      <c r="B10" s="255">
        <v>1325569.9946782133</v>
      </c>
      <c r="C10" s="40">
        <v>1033712.5864919025</v>
      </c>
      <c r="D10" s="40">
        <v>1275955.9578811654</v>
      </c>
      <c r="E10" s="256">
        <v>1495389.4276605388</v>
      </c>
      <c r="F10" s="40">
        <v>1287104.0574149406</v>
      </c>
      <c r="G10" s="40">
        <v>1407955.9787986851</v>
      </c>
      <c r="H10" s="256">
        <v>1564409.3345593605</v>
      </c>
      <c r="I10" s="40">
        <v>1536453.4093745772</v>
      </c>
      <c r="J10" s="40">
        <v>1562022.4696984726</v>
      </c>
      <c r="K10" s="256">
        <v>1524162.2228454102</v>
      </c>
    </row>
    <row r="11" spans="1:11" x14ac:dyDescent="0.3">
      <c r="A11" s="35" t="s">
        <v>40</v>
      </c>
      <c r="B11" s="252">
        <v>26460634.242632054</v>
      </c>
      <c r="C11" s="253">
        <v>25764785.974046085</v>
      </c>
      <c r="D11" s="253">
        <v>27110689.181740236</v>
      </c>
      <c r="E11" s="254">
        <v>29561231.452268496</v>
      </c>
      <c r="F11" s="253">
        <v>24324565.78724084</v>
      </c>
      <c r="G11" s="253">
        <v>26256811.592103146</v>
      </c>
      <c r="H11" s="254">
        <v>28900429.147866704</v>
      </c>
      <c r="I11" s="253">
        <v>22830248.259001631</v>
      </c>
      <c r="J11" s="253">
        <v>25125804.192451779</v>
      </c>
      <c r="K11" s="254">
        <v>27799724.716346629</v>
      </c>
    </row>
    <row r="12" spans="1:11" x14ac:dyDescent="0.3">
      <c r="A12" s="35" t="s">
        <v>96</v>
      </c>
      <c r="B12" s="67">
        <v>8044877.1953613693</v>
      </c>
      <c r="C12" s="67">
        <v>8364820.665745792</v>
      </c>
      <c r="D12" s="68">
        <v>9102824.7849391457</v>
      </c>
      <c r="E12" s="257">
        <v>9935000.6699792705</v>
      </c>
      <c r="F12" s="67">
        <v>9589199.9689352401</v>
      </c>
      <c r="G12" s="68">
        <v>10201227.028216593</v>
      </c>
      <c r="H12" s="257">
        <v>11336155.613497013</v>
      </c>
      <c r="I12" s="67">
        <v>10884682.61910617</v>
      </c>
      <c r="J12" s="68">
        <v>11340121.42662145</v>
      </c>
      <c r="K12" s="257">
        <v>13614050.199091939</v>
      </c>
    </row>
    <row r="13" spans="1:11" x14ac:dyDescent="0.3">
      <c r="A13" s="35" t="s">
        <v>161</v>
      </c>
      <c r="B13" s="39">
        <v>456355.80232749949</v>
      </c>
      <c r="C13" s="39">
        <v>481066.99808886985</v>
      </c>
      <c r="D13" s="40">
        <v>501913.23684522504</v>
      </c>
      <c r="E13" s="256">
        <v>527095.00707097678</v>
      </c>
      <c r="F13" s="39">
        <v>528185.80866898247</v>
      </c>
      <c r="G13" s="40">
        <v>550700.06957760069</v>
      </c>
      <c r="H13" s="256">
        <v>586890.52091590292</v>
      </c>
      <c r="I13" s="39">
        <v>600407.93980378995</v>
      </c>
      <c r="J13" s="40">
        <v>622740.01646790665</v>
      </c>
      <c r="K13" s="256">
        <v>657825.56660625781</v>
      </c>
    </row>
    <row r="14" spans="1:11" x14ac:dyDescent="0.3">
      <c r="A14" s="35" t="s">
        <v>162</v>
      </c>
      <c r="B14" s="39">
        <v>1043001.1000193333</v>
      </c>
      <c r="C14" s="39">
        <v>1059594.903113941</v>
      </c>
      <c r="D14" s="40">
        <v>1059594.903113941</v>
      </c>
      <c r="E14" s="256">
        <v>1059594.903113941</v>
      </c>
      <c r="F14" s="39">
        <v>950132.58306640363</v>
      </c>
      <c r="G14" s="40">
        <v>950132.58306640363</v>
      </c>
      <c r="H14" s="256">
        <v>950132.58306640363</v>
      </c>
      <c r="I14" s="39">
        <v>848054.03687757032</v>
      </c>
      <c r="J14" s="40">
        <v>848054.03687757032</v>
      </c>
      <c r="K14" s="256">
        <v>848054.03687757032</v>
      </c>
    </row>
    <row r="15" spans="1:11" x14ac:dyDescent="0.3">
      <c r="A15" s="35" t="s">
        <v>163</v>
      </c>
      <c r="B15" s="39">
        <v>1338799.3678303729</v>
      </c>
      <c r="C15" s="39">
        <v>1338799.3678303729</v>
      </c>
      <c r="D15" s="40">
        <v>1338799.3678303729</v>
      </c>
      <c r="E15" s="256">
        <v>1338799.3678303729</v>
      </c>
      <c r="F15" s="39">
        <v>1338799.3678303729</v>
      </c>
      <c r="G15" s="40">
        <v>1338799.3678303729</v>
      </c>
      <c r="H15" s="256">
        <v>1338799.3678303729</v>
      </c>
      <c r="I15" s="39">
        <v>1338799.3678303729</v>
      </c>
      <c r="J15" s="40">
        <v>1338799.3678303729</v>
      </c>
      <c r="K15" s="256">
        <v>1338799.3678303729</v>
      </c>
    </row>
    <row r="16" spans="1:11" x14ac:dyDescent="0.3">
      <c r="A16" s="35" t="s">
        <v>0</v>
      </c>
      <c r="B16" s="187">
        <v>37343667.70817063</v>
      </c>
      <c r="C16" s="187">
        <v>37009067.908825062</v>
      </c>
      <c r="D16" s="253">
        <v>39113821.474468917</v>
      </c>
      <c r="E16" s="254">
        <v>42421721.400263064</v>
      </c>
      <c r="F16" s="187">
        <v>36730883.51574184</v>
      </c>
      <c r="G16" s="253">
        <v>39297670.640794113</v>
      </c>
      <c r="H16" s="254">
        <v>43112407.233176395</v>
      </c>
      <c r="I16" s="187">
        <v>36502192.222619534</v>
      </c>
      <c r="J16" s="253">
        <v>39275519.040249079</v>
      </c>
      <c r="K16" s="254">
        <v>44258453.886752769</v>
      </c>
    </row>
    <row r="17" spans="1:11" ht="15.6" x14ac:dyDescent="0.3">
      <c r="A17" s="375" t="s">
        <v>243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x14ac:dyDescent="0.3">
      <c r="A18" s="35"/>
      <c r="B18" s="670" t="s">
        <v>266</v>
      </c>
      <c r="C18" s="606"/>
      <c r="D18" s="606"/>
      <c r="E18" s="606"/>
      <c r="F18" s="606"/>
      <c r="G18" s="606"/>
      <c r="H18" s="606"/>
      <c r="I18" s="606"/>
      <c r="J18" s="606"/>
      <c r="K18" s="621"/>
    </row>
    <row r="19" spans="1:11" x14ac:dyDescent="0.3">
      <c r="A19" s="35"/>
      <c r="B19" s="207">
        <v>2016</v>
      </c>
      <c r="C19" s="617">
        <v>2030</v>
      </c>
      <c r="D19" s="600"/>
      <c r="E19" s="601"/>
      <c r="F19" s="617">
        <v>2040</v>
      </c>
      <c r="G19" s="600"/>
      <c r="H19" s="601"/>
      <c r="I19" s="617">
        <v>2050</v>
      </c>
      <c r="J19" s="600"/>
      <c r="K19" s="601"/>
    </row>
    <row r="20" spans="1:11" x14ac:dyDescent="0.3">
      <c r="A20" s="35"/>
      <c r="B20" s="207" t="s">
        <v>98</v>
      </c>
      <c r="C20" s="208" t="s">
        <v>97</v>
      </c>
      <c r="D20" s="37" t="s">
        <v>98</v>
      </c>
      <c r="E20" s="209" t="s">
        <v>99</v>
      </c>
      <c r="F20" s="208" t="s">
        <v>97</v>
      </c>
      <c r="G20" s="37" t="s">
        <v>98</v>
      </c>
      <c r="H20" s="209" t="s">
        <v>99</v>
      </c>
      <c r="I20" s="208" t="s">
        <v>97</v>
      </c>
      <c r="J20" s="37" t="s">
        <v>98</v>
      </c>
      <c r="K20" s="209" t="s">
        <v>99</v>
      </c>
    </row>
    <row r="21" spans="1:11" x14ac:dyDescent="0.3">
      <c r="A21" s="35" t="s">
        <v>16</v>
      </c>
      <c r="B21" s="252">
        <v>4522338.2486238386</v>
      </c>
      <c r="C21" s="253">
        <v>2693936.4231907083</v>
      </c>
      <c r="D21" s="253">
        <v>2952000.531172445</v>
      </c>
      <c r="E21" s="254">
        <v>3506109.018637591</v>
      </c>
      <c r="F21" s="253">
        <v>2732327.7161151646</v>
      </c>
      <c r="G21" s="253">
        <v>2836346.3784033153</v>
      </c>
      <c r="H21" s="254">
        <v>3464451.6668454153</v>
      </c>
      <c r="I21" s="253">
        <v>2477918.8251249422</v>
      </c>
      <c r="J21" s="253">
        <v>2744734.6699454952</v>
      </c>
      <c r="K21" s="254">
        <v>3249594.1072041136</v>
      </c>
    </row>
    <row r="22" spans="1:11" x14ac:dyDescent="0.3">
      <c r="A22" s="35" t="s">
        <v>20</v>
      </c>
      <c r="B22" s="255">
        <v>19484332.686232157</v>
      </c>
      <c r="C22" s="40">
        <v>25391776.835439119</v>
      </c>
      <c r="D22" s="40">
        <v>26288305.058948275</v>
      </c>
      <c r="E22" s="256">
        <v>26870736.846412808</v>
      </c>
      <c r="F22" s="40">
        <v>22666541.672771476</v>
      </c>
      <c r="G22" s="40">
        <v>23384857.275145698</v>
      </c>
      <c r="H22" s="256">
        <v>24124658.594185099</v>
      </c>
      <c r="I22" s="40">
        <v>19248329.588028766</v>
      </c>
      <c r="J22" s="40">
        <v>19300419.069375634</v>
      </c>
      <c r="K22" s="256">
        <v>21278654.273866437</v>
      </c>
    </row>
    <row r="23" spans="1:11" x14ac:dyDescent="0.3">
      <c r="A23" s="35" t="s">
        <v>28</v>
      </c>
      <c r="B23" s="255">
        <v>159603.38995721363</v>
      </c>
      <c r="C23" s="40">
        <v>156197.16119830843</v>
      </c>
      <c r="D23" s="40">
        <v>153713.07035765625</v>
      </c>
      <c r="E23" s="256">
        <v>211594.78651125322</v>
      </c>
      <c r="F23" s="40">
        <v>254381.70844611316</v>
      </c>
      <c r="G23" s="40">
        <v>242649.96868249134</v>
      </c>
      <c r="H23" s="256">
        <v>256003.41009873583</v>
      </c>
      <c r="I23" s="40">
        <v>253249.13692729149</v>
      </c>
      <c r="J23" s="40">
        <v>251334.08034936403</v>
      </c>
      <c r="K23" s="256">
        <v>228953.89777289389</v>
      </c>
    </row>
    <row r="24" spans="1:11" x14ac:dyDescent="0.3">
      <c r="A24" s="35" t="s">
        <v>30</v>
      </c>
      <c r="B24" s="255">
        <v>968789.92314063059</v>
      </c>
      <c r="C24" s="40">
        <v>1070886.6195143987</v>
      </c>
      <c r="D24" s="40">
        <v>1050468.8617977565</v>
      </c>
      <c r="E24" s="256">
        <v>1038316.3761390585</v>
      </c>
      <c r="F24" s="40">
        <v>1036521.236841645</v>
      </c>
      <c r="G24" s="40">
        <v>945898.03366181953</v>
      </c>
      <c r="H24" s="256">
        <v>875221.07481095789</v>
      </c>
      <c r="I24" s="40">
        <v>936498.44839883957</v>
      </c>
      <c r="J24" s="40">
        <v>831038.71654600417</v>
      </c>
      <c r="K24" s="256">
        <v>781542.48939664674</v>
      </c>
    </row>
    <row r="25" spans="1:11" x14ac:dyDescent="0.3">
      <c r="A25" s="35" t="s">
        <v>36</v>
      </c>
      <c r="B25" s="255">
        <v>1325569.9946782133</v>
      </c>
      <c r="C25" s="40">
        <v>931304.49038169219</v>
      </c>
      <c r="D25" s="40">
        <v>1140141.6972411319</v>
      </c>
      <c r="E25" s="256">
        <v>1496289.6444490347</v>
      </c>
      <c r="F25" s="40">
        <v>1135279.3254876703</v>
      </c>
      <c r="G25" s="40">
        <v>1413350.7288549708</v>
      </c>
      <c r="H25" s="256">
        <v>1519639.6449748201</v>
      </c>
      <c r="I25" s="40">
        <v>1390870.3123254199</v>
      </c>
      <c r="J25" s="40">
        <v>1423544.4819178996</v>
      </c>
      <c r="K25" s="256">
        <v>1469276.6384685631</v>
      </c>
    </row>
    <row r="26" spans="1:11" x14ac:dyDescent="0.3">
      <c r="A26" s="35" t="s">
        <v>40</v>
      </c>
      <c r="B26" s="252">
        <v>26460634.242632054</v>
      </c>
      <c r="C26" s="253">
        <v>30244101.529724225</v>
      </c>
      <c r="D26" s="253">
        <v>31584629.219517265</v>
      </c>
      <c r="E26" s="254">
        <v>33123046.672149748</v>
      </c>
      <c r="F26" s="253">
        <v>27825051.659662068</v>
      </c>
      <c r="G26" s="253">
        <v>28823102.384748295</v>
      </c>
      <c r="H26" s="254">
        <v>30239974.390915029</v>
      </c>
      <c r="I26" s="253">
        <v>24306866.310805261</v>
      </c>
      <c r="J26" s="253">
        <v>24551071.018134393</v>
      </c>
      <c r="K26" s="254">
        <v>27008021.406708654</v>
      </c>
    </row>
    <row r="27" spans="1:11" x14ac:dyDescent="0.3">
      <c r="A27" s="35" t="s">
        <v>96</v>
      </c>
      <c r="B27" s="67">
        <v>8044877.1953613693</v>
      </c>
      <c r="C27" s="67">
        <v>7248036.5513555277</v>
      </c>
      <c r="D27" s="68">
        <v>8227552.4937742501</v>
      </c>
      <c r="E27" s="257">
        <v>9159566.8459251765</v>
      </c>
      <c r="F27" s="67">
        <v>8503736.2718709484</v>
      </c>
      <c r="G27" s="68">
        <v>9985474.3115163129</v>
      </c>
      <c r="H27" s="257">
        <v>11233955.197568882</v>
      </c>
      <c r="I27" s="67">
        <v>10453625.254052775</v>
      </c>
      <c r="J27" s="68">
        <v>11817325.513657741</v>
      </c>
      <c r="K27" s="257">
        <v>14127885.370357981</v>
      </c>
    </row>
    <row r="28" spans="1:11" x14ac:dyDescent="0.3">
      <c r="A28" s="35" t="s">
        <v>161</v>
      </c>
      <c r="B28" s="39">
        <v>456355.80232749949</v>
      </c>
      <c r="C28" s="39">
        <v>520234.51469276787</v>
      </c>
      <c r="D28" s="40">
        <v>543108.41845096403</v>
      </c>
      <c r="E28" s="256">
        <v>562957.52119842533</v>
      </c>
      <c r="F28" s="39">
        <v>560396.85782725259</v>
      </c>
      <c r="G28" s="40">
        <v>580396.69507780718</v>
      </c>
      <c r="H28" s="256">
        <v>606591.33256364206</v>
      </c>
      <c r="I28" s="39">
        <v>619327.38893209014</v>
      </c>
      <c r="J28" s="40">
        <v>635462.28379294765</v>
      </c>
      <c r="K28" s="256">
        <v>673544.9098498032</v>
      </c>
    </row>
    <row r="29" spans="1:11" x14ac:dyDescent="0.3">
      <c r="A29" s="35" t="s">
        <v>162</v>
      </c>
      <c r="B29" s="39">
        <v>1043001.1000193333</v>
      </c>
      <c r="C29" s="39">
        <v>1059594.903113941</v>
      </c>
      <c r="D29" s="40">
        <v>1059594.903113941</v>
      </c>
      <c r="E29" s="256">
        <v>1059594.903113941</v>
      </c>
      <c r="F29" s="39">
        <v>950132.58306640363</v>
      </c>
      <c r="G29" s="40">
        <v>950132.58306640363</v>
      </c>
      <c r="H29" s="256">
        <v>950132.58306640363</v>
      </c>
      <c r="I29" s="39">
        <v>848054.03687757032</v>
      </c>
      <c r="J29" s="40">
        <v>848054.03687757032</v>
      </c>
      <c r="K29" s="256">
        <v>848054.03687757032</v>
      </c>
    </row>
    <row r="30" spans="1:11" x14ac:dyDescent="0.3">
      <c r="A30" s="35" t="s">
        <v>163</v>
      </c>
      <c r="B30" s="39">
        <v>1338799.3678303729</v>
      </c>
      <c r="C30" s="39">
        <v>1338799.3678303729</v>
      </c>
      <c r="D30" s="40">
        <v>1338799.3678303729</v>
      </c>
      <c r="E30" s="256">
        <v>1338799.3678303729</v>
      </c>
      <c r="F30" s="39">
        <v>1338799.3678303729</v>
      </c>
      <c r="G30" s="40">
        <v>1338799.3678303729</v>
      </c>
      <c r="H30" s="256">
        <v>1338799.3678303729</v>
      </c>
      <c r="I30" s="39">
        <v>1338799.3678303729</v>
      </c>
      <c r="J30" s="40">
        <v>1338799.3678303729</v>
      </c>
      <c r="K30" s="256">
        <v>1338799.3678303729</v>
      </c>
    </row>
    <row r="31" spans="1:11" x14ac:dyDescent="0.3">
      <c r="A31" s="35" t="s">
        <v>0</v>
      </c>
      <c r="B31" s="187">
        <v>37343667.70817063</v>
      </c>
      <c r="C31" s="187">
        <v>40410766.866716832</v>
      </c>
      <c r="D31" s="253">
        <v>42753684.40268679</v>
      </c>
      <c r="E31" s="254">
        <v>45243965.310217664</v>
      </c>
      <c r="F31" s="187">
        <v>39178116.740257047</v>
      </c>
      <c r="G31" s="253">
        <v>41677905.342239194</v>
      </c>
      <c r="H31" s="254">
        <v>44369452.871944331</v>
      </c>
      <c r="I31" s="187">
        <v>37566672.358498067</v>
      </c>
      <c r="J31" s="253">
        <v>39190712.220293023</v>
      </c>
      <c r="K31" s="254">
        <v>43996305.091624379</v>
      </c>
    </row>
    <row r="32" spans="1:11" ht="15.6" x14ac:dyDescent="0.3">
      <c r="A32" s="375" t="s">
        <v>240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</row>
    <row r="33" spans="1:11" x14ac:dyDescent="0.3">
      <c r="A33" s="35"/>
      <c r="B33" s="670" t="s">
        <v>160</v>
      </c>
      <c r="C33" s="606"/>
      <c r="D33" s="606"/>
      <c r="E33" s="606"/>
      <c r="F33" s="606"/>
      <c r="G33" s="606"/>
      <c r="H33" s="606"/>
      <c r="I33" s="606"/>
      <c r="J33" s="606"/>
      <c r="K33" s="621"/>
    </row>
    <row r="34" spans="1:11" x14ac:dyDescent="0.3">
      <c r="A34" s="35"/>
      <c r="B34" s="207">
        <v>2016</v>
      </c>
      <c r="C34" s="617">
        <v>2030</v>
      </c>
      <c r="D34" s="600"/>
      <c r="E34" s="601"/>
      <c r="F34" s="617">
        <v>2040</v>
      </c>
      <c r="G34" s="600"/>
      <c r="H34" s="601"/>
      <c r="I34" s="617">
        <v>2050</v>
      </c>
      <c r="J34" s="600"/>
      <c r="K34" s="601"/>
    </row>
    <row r="35" spans="1:11" x14ac:dyDescent="0.3">
      <c r="A35" s="35"/>
      <c r="B35" s="207" t="s">
        <v>98</v>
      </c>
      <c r="C35" s="208" t="s">
        <v>97</v>
      </c>
      <c r="D35" s="37" t="s">
        <v>98</v>
      </c>
      <c r="E35" s="209" t="s">
        <v>99</v>
      </c>
      <c r="F35" s="208" t="s">
        <v>97</v>
      </c>
      <c r="G35" s="37" t="s">
        <v>98</v>
      </c>
      <c r="H35" s="209" t="s">
        <v>99</v>
      </c>
      <c r="I35" s="208" t="s">
        <v>97</v>
      </c>
      <c r="J35" s="37" t="s">
        <v>98</v>
      </c>
      <c r="K35" s="209" t="s">
        <v>99</v>
      </c>
    </row>
    <row r="36" spans="1:11" x14ac:dyDescent="0.3">
      <c r="A36" s="35" t="s">
        <v>16</v>
      </c>
      <c r="B36" s="252">
        <v>4522338.2486238386</v>
      </c>
      <c r="C36" s="253">
        <v>2617643.8916511475</v>
      </c>
      <c r="D36" s="253">
        <v>2921041.620464717</v>
      </c>
      <c r="E36" s="254">
        <v>3515558.7582095452</v>
      </c>
      <c r="F36" s="253">
        <v>2670290.4964575064</v>
      </c>
      <c r="G36" s="253">
        <v>2846160.3341011782</v>
      </c>
      <c r="H36" s="254">
        <v>3409819.7376011638</v>
      </c>
      <c r="I36" s="253">
        <v>2316397.0449105715</v>
      </c>
      <c r="J36" s="253">
        <v>2724825.346727733</v>
      </c>
      <c r="K36" s="254">
        <v>2924747.7929799953</v>
      </c>
    </row>
    <row r="37" spans="1:11" x14ac:dyDescent="0.3">
      <c r="A37" s="35" t="s">
        <v>20</v>
      </c>
      <c r="B37" s="255">
        <v>19484332.686232157</v>
      </c>
      <c r="C37" s="40">
        <v>26410052.884344105</v>
      </c>
      <c r="D37" s="40">
        <v>27322396.995557234</v>
      </c>
      <c r="E37" s="256">
        <v>27542289.551319249</v>
      </c>
      <c r="F37" s="40">
        <v>23551175.891150106</v>
      </c>
      <c r="G37" s="40">
        <v>24269064.122845735</v>
      </c>
      <c r="H37" s="256">
        <v>25199174.513939932</v>
      </c>
      <c r="I37" s="40">
        <v>20124135.630971059</v>
      </c>
      <c r="J37" s="40">
        <v>20286017.449190043</v>
      </c>
      <c r="K37" s="256">
        <v>22157097.486545462</v>
      </c>
    </row>
    <row r="38" spans="1:11" x14ac:dyDescent="0.3">
      <c r="A38" s="35" t="s">
        <v>28</v>
      </c>
      <c r="B38" s="255">
        <v>159603.38995721363</v>
      </c>
      <c r="C38" s="40">
        <v>140850.66832407576</v>
      </c>
      <c r="D38" s="40">
        <v>140074.89154664788</v>
      </c>
      <c r="E38" s="256">
        <v>184233.90955429868</v>
      </c>
      <c r="F38" s="40">
        <v>257713.46256806876</v>
      </c>
      <c r="G38" s="40">
        <v>248246.90482734991</v>
      </c>
      <c r="H38" s="256">
        <v>261190.91059368465</v>
      </c>
      <c r="I38" s="40">
        <v>253804.06238906499</v>
      </c>
      <c r="J38" s="40">
        <v>252170.30525025615</v>
      </c>
      <c r="K38" s="256">
        <v>229846.80688704894</v>
      </c>
    </row>
    <row r="39" spans="1:11" x14ac:dyDescent="0.3">
      <c r="A39" s="35" t="s">
        <v>30</v>
      </c>
      <c r="B39" s="255">
        <v>968789.92314063059</v>
      </c>
      <c r="C39" s="40">
        <v>1024764.8697367652</v>
      </c>
      <c r="D39" s="40">
        <v>1034644.3336188353</v>
      </c>
      <c r="E39" s="256">
        <v>1022827.2007847411</v>
      </c>
      <c r="F39" s="40">
        <v>1010502.8771778421</v>
      </c>
      <c r="G39" s="40">
        <v>939581.26247407077</v>
      </c>
      <c r="H39" s="256">
        <v>888031.17224974686</v>
      </c>
      <c r="I39" s="40">
        <v>946895.02987630269</v>
      </c>
      <c r="J39" s="40">
        <v>829462.2382459495</v>
      </c>
      <c r="K39" s="256">
        <v>794051.06601635052</v>
      </c>
    </row>
    <row r="40" spans="1:11" x14ac:dyDescent="0.3">
      <c r="A40" s="35" t="s">
        <v>36</v>
      </c>
      <c r="B40" s="255">
        <v>1325569.9946782133</v>
      </c>
      <c r="C40" s="40">
        <v>940313.58400849765</v>
      </c>
      <c r="D40" s="40">
        <v>1107700.3463135241</v>
      </c>
      <c r="E40" s="256">
        <v>1435330.8427028321</v>
      </c>
      <c r="F40" s="40">
        <v>1108213.1990176097</v>
      </c>
      <c r="G40" s="40">
        <v>1357751.3361711309</v>
      </c>
      <c r="H40" s="256">
        <v>1511226.819939323</v>
      </c>
      <c r="I40" s="40">
        <v>1377037.561585289</v>
      </c>
      <c r="J40" s="40">
        <v>1453542.7931136712</v>
      </c>
      <c r="K40" s="256">
        <v>1453528.8042045506</v>
      </c>
    </row>
    <row r="41" spans="1:11" x14ac:dyDescent="0.3">
      <c r="A41" s="35" t="s">
        <v>40</v>
      </c>
      <c r="B41" s="252">
        <v>26460634.242632054</v>
      </c>
      <c r="C41" s="253">
        <v>31133625.898064587</v>
      </c>
      <c r="D41" s="253">
        <v>32525858.187500957</v>
      </c>
      <c r="E41" s="254">
        <v>33700240.262570664</v>
      </c>
      <c r="F41" s="253">
        <v>28597895.926371131</v>
      </c>
      <c r="G41" s="253">
        <v>29660803.960419465</v>
      </c>
      <c r="H41" s="254">
        <v>31269443.15432385</v>
      </c>
      <c r="I41" s="253">
        <v>25018269.329732288</v>
      </c>
      <c r="J41" s="253">
        <v>25546018.132527653</v>
      </c>
      <c r="K41" s="254">
        <v>27559271.956633408</v>
      </c>
    </row>
    <row r="42" spans="1:11" x14ac:dyDescent="0.3">
      <c r="A42" s="35" t="s">
        <v>96</v>
      </c>
      <c r="B42" s="67">
        <v>8044877.1953613693</v>
      </c>
      <c r="C42" s="67">
        <v>7120147.5916124675</v>
      </c>
      <c r="D42" s="68">
        <v>7992859.7438922701</v>
      </c>
      <c r="E42" s="257">
        <v>9024610.9842132404</v>
      </c>
      <c r="F42" s="67">
        <v>8340244.1503011491</v>
      </c>
      <c r="G42" s="68">
        <v>9777331.1714862734</v>
      </c>
      <c r="H42" s="257">
        <v>10974227.477045108</v>
      </c>
      <c r="I42" s="67">
        <v>10290594.064307952</v>
      </c>
      <c r="J42" s="68">
        <v>11567079.167756207</v>
      </c>
      <c r="K42" s="257">
        <v>13702375.905464979</v>
      </c>
    </row>
    <row r="43" spans="1:11" x14ac:dyDescent="0.3">
      <c r="A43" s="35" t="s">
        <v>161</v>
      </c>
      <c r="B43" s="39">
        <v>456355.80232749949</v>
      </c>
      <c r="C43" s="39">
        <v>531569.39029386383</v>
      </c>
      <c r="D43" s="40">
        <v>551199.89473742002</v>
      </c>
      <c r="E43" s="256">
        <v>569552.22883364209</v>
      </c>
      <c r="F43" s="39">
        <v>571351.98629210144</v>
      </c>
      <c r="G43" s="40">
        <v>590805.39105413598</v>
      </c>
      <c r="H43" s="256">
        <v>615838.05883895385</v>
      </c>
      <c r="I43" s="39">
        <v>627424.50447201298</v>
      </c>
      <c r="J43" s="40">
        <v>645384.45866599621</v>
      </c>
      <c r="K43" s="256">
        <v>680235.04200894153</v>
      </c>
    </row>
    <row r="44" spans="1:11" x14ac:dyDescent="0.3">
      <c r="A44" s="35" t="s">
        <v>162</v>
      </c>
      <c r="B44" s="39">
        <v>1043001.1000193333</v>
      </c>
      <c r="C44" s="39">
        <v>1059594.903113941</v>
      </c>
      <c r="D44" s="40">
        <v>1059594.903113941</v>
      </c>
      <c r="E44" s="256">
        <v>1059594.903113941</v>
      </c>
      <c r="F44" s="39">
        <v>950132.58306640363</v>
      </c>
      <c r="G44" s="40">
        <v>950132.58306640363</v>
      </c>
      <c r="H44" s="256">
        <v>950132.58306640363</v>
      </c>
      <c r="I44" s="39">
        <v>848054.03687757032</v>
      </c>
      <c r="J44" s="40">
        <v>848054.03687757032</v>
      </c>
      <c r="K44" s="256">
        <v>848054.03687757032</v>
      </c>
    </row>
    <row r="45" spans="1:11" x14ac:dyDescent="0.3">
      <c r="A45" s="35" t="s">
        <v>163</v>
      </c>
      <c r="B45" s="39">
        <v>1338799.3678303729</v>
      </c>
      <c r="C45" s="39">
        <v>1338799.3678303729</v>
      </c>
      <c r="D45" s="40">
        <v>1338799.3678303729</v>
      </c>
      <c r="E45" s="256">
        <v>1338799.3678303729</v>
      </c>
      <c r="F45" s="39">
        <v>1338799.3678303729</v>
      </c>
      <c r="G45" s="40">
        <v>1338799.3678303729</v>
      </c>
      <c r="H45" s="256">
        <v>1338799.3678303729</v>
      </c>
      <c r="I45" s="39">
        <v>1338799.3678303729</v>
      </c>
      <c r="J45" s="40">
        <v>1338799.3678303729</v>
      </c>
      <c r="K45" s="256">
        <v>1338799.3678303729</v>
      </c>
    </row>
    <row r="46" spans="1:11" x14ac:dyDescent="0.3">
      <c r="A46" s="35" t="s">
        <v>267</v>
      </c>
      <c r="B46" s="187">
        <v>37343667.70817063</v>
      </c>
      <c r="C46" s="187">
        <v>41183737.150915235</v>
      </c>
      <c r="D46" s="253">
        <v>43468312.097074963</v>
      </c>
      <c r="E46" s="254">
        <v>45692797.746561863</v>
      </c>
      <c r="F46" s="187">
        <v>39798424.013861157</v>
      </c>
      <c r="G46" s="253">
        <v>42317872.47385665</v>
      </c>
      <c r="H46" s="254">
        <v>45148440.641104691</v>
      </c>
      <c r="I46" s="187">
        <v>38123141.303220198</v>
      </c>
      <c r="J46" s="253">
        <v>39945335.163657807</v>
      </c>
      <c r="K46" s="254">
        <v>44128736.308815271</v>
      </c>
    </row>
    <row r="47" spans="1:11" x14ac:dyDescent="0.3">
      <c r="A47" s="397" t="s">
        <v>262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x14ac:dyDescent="0.3">
      <c r="A48" s="398" t="s">
        <v>263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x14ac:dyDescent="0.3">
      <c r="A49" s="399" t="s">
        <v>264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6" x14ac:dyDescent="0.3">
      <c r="A51" s="12" t="s">
        <v>364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2">
    <mergeCell ref="B33:K33"/>
    <mergeCell ref="C34:E34"/>
    <mergeCell ref="F34:H34"/>
    <mergeCell ref="I34:K34"/>
    <mergeCell ref="B3:K3"/>
    <mergeCell ref="C4:E4"/>
    <mergeCell ref="F4:H4"/>
    <mergeCell ref="I4:K4"/>
    <mergeCell ref="B18:K18"/>
    <mergeCell ref="C19:E19"/>
    <mergeCell ref="F19:H19"/>
    <mergeCell ref="I19:K1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4.4" x14ac:dyDescent="0.3"/>
  <cols>
    <col min="1" max="6" width="12.6640625" customWidth="1"/>
  </cols>
  <sheetData>
    <row r="1" spans="1:6" x14ac:dyDescent="0.3">
      <c r="A1" s="13"/>
      <c r="B1" s="13"/>
      <c r="C1" s="578" t="s">
        <v>295</v>
      </c>
      <c r="D1" s="579" t="s">
        <v>150</v>
      </c>
      <c r="E1" s="579" t="s">
        <v>151</v>
      </c>
      <c r="F1" s="580" t="s">
        <v>152</v>
      </c>
    </row>
    <row r="2" spans="1:6" x14ac:dyDescent="0.3">
      <c r="A2" s="581">
        <v>2016</v>
      </c>
      <c r="B2" s="582" t="s">
        <v>256</v>
      </c>
      <c r="C2" s="583">
        <v>187.05685927799536</v>
      </c>
      <c r="D2" s="584">
        <v>187.05685927799536</v>
      </c>
      <c r="E2" s="584">
        <v>187.05685927799536</v>
      </c>
      <c r="F2" s="585">
        <v>187.05685927799536</v>
      </c>
    </row>
    <row r="3" spans="1:6" x14ac:dyDescent="0.3">
      <c r="A3" s="13"/>
      <c r="B3" s="13" t="s">
        <v>115</v>
      </c>
      <c r="C3" s="583">
        <v>1861.7773087351773</v>
      </c>
      <c r="D3" s="584">
        <v>1861.7773087351773</v>
      </c>
      <c r="E3" s="584">
        <v>1861.7773087351773</v>
      </c>
      <c r="F3" s="585">
        <v>1861.7773087351773</v>
      </c>
    </row>
    <row r="4" spans="1:6" x14ac:dyDescent="0.3">
      <c r="A4" s="13"/>
      <c r="B4" s="13" t="s">
        <v>116</v>
      </c>
      <c r="C4" s="583">
        <v>1596.7180065399593</v>
      </c>
      <c r="D4" s="584">
        <v>1596.7180065399593</v>
      </c>
      <c r="E4" s="584">
        <v>1596.7180065399593</v>
      </c>
      <c r="F4" s="585">
        <v>1596.7180065399593</v>
      </c>
    </row>
    <row r="5" spans="1:6" ht="15" thickBot="1" x14ac:dyDescent="0.35">
      <c r="A5" s="586"/>
      <c r="B5" s="586" t="s">
        <v>0</v>
      </c>
      <c r="C5" s="587">
        <v>3645.5521745531319</v>
      </c>
      <c r="D5" s="588">
        <v>3645.5521745531319</v>
      </c>
      <c r="E5" s="588">
        <v>3645.5521745531319</v>
      </c>
      <c r="F5" s="589">
        <v>3645.5521745531319</v>
      </c>
    </row>
    <row r="6" spans="1:6" x14ac:dyDescent="0.3">
      <c r="A6" s="581">
        <v>2030</v>
      </c>
      <c r="B6" s="13" t="s">
        <v>256</v>
      </c>
      <c r="C6" s="583">
        <v>206.83515730013204</v>
      </c>
      <c r="D6" s="584">
        <v>210.99803880101925</v>
      </c>
      <c r="E6" s="584">
        <v>222.93030228004673</v>
      </c>
      <c r="F6" s="585">
        <v>225.97027196109516</v>
      </c>
    </row>
    <row r="7" spans="1:6" x14ac:dyDescent="0.3">
      <c r="A7" s="13"/>
      <c r="B7" s="13" t="s">
        <v>115</v>
      </c>
      <c r="C7" s="583">
        <v>2126.2508230468738</v>
      </c>
      <c r="D7" s="584">
        <v>2129.1194486800709</v>
      </c>
      <c r="E7" s="584">
        <v>2183.4469443317294</v>
      </c>
      <c r="F7" s="585">
        <v>2190.9464968557245</v>
      </c>
    </row>
    <row r="8" spans="1:6" x14ac:dyDescent="0.3">
      <c r="A8" s="13"/>
      <c r="B8" s="13" t="s">
        <v>116</v>
      </c>
      <c r="C8" s="583">
        <v>1722.7137344102812</v>
      </c>
      <c r="D8" s="584">
        <v>1731.1406668788882</v>
      </c>
      <c r="E8" s="584">
        <v>1931.0158831573315</v>
      </c>
      <c r="F8" s="585">
        <v>1967.9175545783878</v>
      </c>
    </row>
    <row r="9" spans="1:6" ht="15" thickBot="1" x14ac:dyDescent="0.35">
      <c r="A9" s="586"/>
      <c r="B9" s="586" t="s">
        <v>0</v>
      </c>
      <c r="C9" s="587">
        <v>4055.7997147572869</v>
      </c>
      <c r="D9" s="588">
        <v>4071.2581543599786</v>
      </c>
      <c r="E9" s="588">
        <v>4337.3931297691079</v>
      </c>
      <c r="F9" s="589">
        <v>4384.8343233952073</v>
      </c>
    </row>
    <row r="10" spans="1:6" x14ac:dyDescent="0.3">
      <c r="A10" s="581">
        <v>2040</v>
      </c>
      <c r="B10" s="13" t="s">
        <v>256</v>
      </c>
      <c r="C10" s="583">
        <v>215.45334599886985</v>
      </c>
      <c r="D10" s="584">
        <v>218.88869308351374</v>
      </c>
      <c r="E10" s="584">
        <v>225.51360745408891</v>
      </c>
      <c r="F10" s="585">
        <v>230.21543581151801</v>
      </c>
    </row>
    <row r="11" spans="1:6" x14ac:dyDescent="0.3">
      <c r="A11" s="13"/>
      <c r="B11" s="13" t="s">
        <v>115</v>
      </c>
      <c r="C11" s="583">
        <v>2468.3690325941416</v>
      </c>
      <c r="D11" s="584">
        <v>2445.8615873190297</v>
      </c>
      <c r="E11" s="584">
        <v>2496.3270555947965</v>
      </c>
      <c r="F11" s="585">
        <v>2509.0960127314211</v>
      </c>
    </row>
    <row r="12" spans="1:6" x14ac:dyDescent="0.3">
      <c r="A12" s="13"/>
      <c r="B12" s="13" t="s">
        <v>116</v>
      </c>
      <c r="C12" s="583">
        <v>1923.1701803870531</v>
      </c>
      <c r="D12" s="584">
        <v>1982.7955600336006</v>
      </c>
      <c r="E12" s="584">
        <v>2179.1228925868982</v>
      </c>
      <c r="F12" s="585">
        <v>2225.0956678759621</v>
      </c>
    </row>
    <row r="13" spans="1:6" ht="15" thickBot="1" x14ac:dyDescent="0.35">
      <c r="A13" s="586"/>
      <c r="B13" s="586" t="s">
        <v>0</v>
      </c>
      <c r="C13" s="587">
        <v>4606.9925589800641</v>
      </c>
      <c r="D13" s="588">
        <v>4647.5458404361443</v>
      </c>
      <c r="E13" s="588">
        <v>4900.9635556357835</v>
      </c>
      <c r="F13" s="589">
        <v>4964.4071164189008</v>
      </c>
    </row>
    <row r="14" spans="1:6" x14ac:dyDescent="0.3">
      <c r="A14" s="581">
        <v>2050</v>
      </c>
      <c r="B14" s="13" t="s">
        <v>256</v>
      </c>
      <c r="C14" s="583">
        <v>237.11552288928246</v>
      </c>
      <c r="D14" s="584">
        <v>245.95502482560499</v>
      </c>
      <c r="E14" s="584">
        <v>253.14881949932754</v>
      </c>
      <c r="F14" s="585">
        <v>253.1172398497057</v>
      </c>
    </row>
    <row r="15" spans="1:6" x14ac:dyDescent="0.3">
      <c r="A15" s="13"/>
      <c r="B15" s="13" t="s">
        <v>115</v>
      </c>
      <c r="C15" s="583">
        <v>2847.1458823270145</v>
      </c>
      <c r="D15" s="584">
        <v>2884.0427980429622</v>
      </c>
      <c r="E15" s="584">
        <v>2894.1084750409777</v>
      </c>
      <c r="F15" s="585">
        <v>2907.0825562877653</v>
      </c>
    </row>
    <row r="16" spans="1:6" x14ac:dyDescent="0.3">
      <c r="A16" s="13"/>
      <c r="B16" s="13" t="s">
        <v>116</v>
      </c>
      <c r="C16" s="583">
        <v>2157.267708258099</v>
      </c>
      <c r="D16" s="584">
        <v>2279.5941700596668</v>
      </c>
      <c r="E16" s="584">
        <v>2347.1513962006334</v>
      </c>
      <c r="F16" s="585">
        <v>2416.2175352950999</v>
      </c>
    </row>
    <row r="17" spans="1:6" ht="15" thickBot="1" x14ac:dyDescent="0.35">
      <c r="A17" s="586"/>
      <c r="B17" s="586" t="s">
        <v>0</v>
      </c>
      <c r="C17" s="587">
        <v>5241.5291134743966</v>
      </c>
      <c r="D17" s="588">
        <v>5409.5919929282336</v>
      </c>
      <c r="E17" s="588">
        <v>5494.4086907409383</v>
      </c>
      <c r="F17" s="589">
        <v>5576.4173314325708</v>
      </c>
    </row>
    <row r="19" spans="1:6" ht="15.6" x14ac:dyDescent="0.3">
      <c r="A19" s="12" t="s">
        <v>373</v>
      </c>
    </row>
  </sheetData>
  <conditionalFormatting sqref="C2:F17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8" sqref="D8"/>
    </sheetView>
  </sheetViews>
  <sheetFormatPr defaultRowHeight="14.4" x14ac:dyDescent="0.3"/>
  <cols>
    <col min="1" max="6" width="13.44140625" customWidth="1"/>
  </cols>
  <sheetData>
    <row r="1" spans="1:6" x14ac:dyDescent="0.3">
      <c r="A1" s="13"/>
      <c r="B1" s="13"/>
      <c r="C1" s="578" t="s">
        <v>295</v>
      </c>
      <c r="D1" s="579" t="s">
        <v>150</v>
      </c>
      <c r="E1" s="579" t="s">
        <v>151</v>
      </c>
      <c r="F1" s="580" t="s">
        <v>152</v>
      </c>
    </row>
    <row r="2" spans="1:6" x14ac:dyDescent="0.3">
      <c r="A2" s="581">
        <v>2016</v>
      </c>
      <c r="B2" s="582" t="s">
        <v>256</v>
      </c>
      <c r="C2" s="583">
        <v>22345.042011637601</v>
      </c>
      <c r="D2" s="584">
        <v>22345.042011637601</v>
      </c>
      <c r="E2" s="584">
        <v>22345.042011637601</v>
      </c>
      <c r="F2" s="585">
        <v>22345.042011637601</v>
      </c>
    </row>
    <row r="3" spans="1:6" x14ac:dyDescent="0.3">
      <c r="A3" s="13"/>
      <c r="B3" s="13" t="s">
        <v>115</v>
      </c>
      <c r="C3" s="583">
        <v>338243.15379914874</v>
      </c>
      <c r="D3" s="584">
        <v>338243.15379914874</v>
      </c>
      <c r="E3" s="584">
        <v>338243.15379914874</v>
      </c>
      <c r="F3" s="585">
        <v>338243.15379914874</v>
      </c>
    </row>
    <row r="4" spans="1:6" x14ac:dyDescent="0.3">
      <c r="A4" s="13"/>
      <c r="B4" s="13" t="s">
        <v>116</v>
      </c>
      <c r="C4" s="583">
        <v>538431.47455653374</v>
      </c>
      <c r="D4" s="584">
        <v>538431.47455653374</v>
      </c>
      <c r="E4" s="584">
        <v>538431.47455653374</v>
      </c>
      <c r="F4" s="585">
        <v>538431.47455653374</v>
      </c>
    </row>
    <row r="5" spans="1:6" ht="15" thickBot="1" x14ac:dyDescent="0.35">
      <c r="A5" s="586"/>
      <c r="B5" s="586" t="s">
        <v>0</v>
      </c>
      <c r="C5" s="587">
        <v>899019.67036732007</v>
      </c>
      <c r="D5" s="588">
        <v>899019.67036732007</v>
      </c>
      <c r="E5" s="588">
        <v>899019.67036732007</v>
      </c>
      <c r="F5" s="589">
        <v>899019.67036732007</v>
      </c>
    </row>
    <row r="6" spans="1:6" x14ac:dyDescent="0.3">
      <c r="A6" s="581">
        <v>2030</v>
      </c>
      <c r="B6" s="13" t="s">
        <v>256</v>
      </c>
      <c r="C6" s="583">
        <v>24609.765193991578</v>
      </c>
      <c r="D6" s="584">
        <v>25173.477034209485</v>
      </c>
      <c r="E6" s="584">
        <v>28111.781001499938</v>
      </c>
      <c r="F6" s="585">
        <v>29064.616809859395</v>
      </c>
    </row>
    <row r="7" spans="1:6" x14ac:dyDescent="0.3">
      <c r="A7" s="13"/>
      <c r="B7" s="13" t="s">
        <v>115</v>
      </c>
      <c r="C7" s="583">
        <v>399976.36516181217</v>
      </c>
      <c r="D7" s="584">
        <v>401489.81701858132</v>
      </c>
      <c r="E7" s="584">
        <v>415875.12297518726</v>
      </c>
      <c r="F7" s="585">
        <v>418742.00441368</v>
      </c>
    </row>
    <row r="8" spans="1:6" x14ac:dyDescent="0.3">
      <c r="A8" s="13"/>
      <c r="B8" s="13" t="s">
        <v>116</v>
      </c>
      <c r="C8" s="583">
        <v>601263.89028641512</v>
      </c>
      <c r="D8" s="584">
        <v>607440.40913224523</v>
      </c>
      <c r="E8" s="584">
        <v>687396.28287359665</v>
      </c>
      <c r="F8" s="585">
        <v>702033.39073350874</v>
      </c>
    </row>
    <row r="9" spans="1:6" ht="15" thickBot="1" x14ac:dyDescent="0.35">
      <c r="A9" s="586"/>
      <c r="B9" s="586" t="s">
        <v>0</v>
      </c>
      <c r="C9" s="587">
        <v>1025850.0206422189</v>
      </c>
      <c r="D9" s="588">
        <v>1034103.7031850361</v>
      </c>
      <c r="E9" s="588">
        <v>1131383.1868502838</v>
      </c>
      <c r="F9" s="589">
        <v>1149840.0119570482</v>
      </c>
    </row>
    <row r="10" spans="1:6" x14ac:dyDescent="0.3">
      <c r="A10" s="581">
        <v>2040</v>
      </c>
      <c r="B10" s="13" t="s">
        <v>256</v>
      </c>
      <c r="C10" s="583">
        <v>26680.694641327522</v>
      </c>
      <c r="D10" s="584">
        <v>27496.050543549718</v>
      </c>
      <c r="E10" s="584">
        <v>27811.413712100188</v>
      </c>
      <c r="F10" s="585">
        <v>28546.691287125886</v>
      </c>
    </row>
    <row r="11" spans="1:6" x14ac:dyDescent="0.3">
      <c r="A11" s="13"/>
      <c r="B11" s="13" t="s">
        <v>115</v>
      </c>
      <c r="C11" s="583">
        <v>473204.77851085545</v>
      </c>
      <c r="D11" s="584">
        <v>478347.12247718888</v>
      </c>
      <c r="E11" s="584">
        <v>489949.89535300381</v>
      </c>
      <c r="F11" s="585">
        <v>493213.01412513235</v>
      </c>
    </row>
    <row r="12" spans="1:6" x14ac:dyDescent="0.3">
      <c r="A12" s="13"/>
      <c r="B12" s="13" t="s">
        <v>116</v>
      </c>
      <c r="C12" s="583">
        <v>680654.87881189969</v>
      </c>
      <c r="D12" s="584">
        <v>703019.6140098077</v>
      </c>
      <c r="E12" s="584">
        <v>781471.13209267578</v>
      </c>
      <c r="F12" s="585">
        <v>799393.51228868798</v>
      </c>
    </row>
    <row r="13" spans="1:6" ht="15" thickBot="1" x14ac:dyDescent="0.35">
      <c r="A13" s="586"/>
      <c r="B13" s="586" t="s">
        <v>0</v>
      </c>
      <c r="C13" s="587">
        <v>1180540.3519640826</v>
      </c>
      <c r="D13" s="588">
        <v>1208862.7870305462</v>
      </c>
      <c r="E13" s="588">
        <v>1299232.4411577797</v>
      </c>
      <c r="F13" s="589">
        <v>1321153.2177009461</v>
      </c>
    </row>
    <row r="14" spans="1:6" x14ac:dyDescent="0.3">
      <c r="A14" s="581">
        <v>2050</v>
      </c>
      <c r="B14" s="13" t="s">
        <v>256</v>
      </c>
      <c r="C14" s="583">
        <v>30675.210664574715</v>
      </c>
      <c r="D14" s="584">
        <v>32230.970910719112</v>
      </c>
      <c r="E14" s="584">
        <v>31699.933045006765</v>
      </c>
      <c r="F14" s="585">
        <v>31878.529934144772</v>
      </c>
    </row>
    <row r="15" spans="1:6" x14ac:dyDescent="0.3">
      <c r="A15" s="13"/>
      <c r="B15" s="13" t="s">
        <v>115</v>
      </c>
      <c r="C15" s="583">
        <v>542162.17257755424</v>
      </c>
      <c r="D15" s="584">
        <v>562318.31596504711</v>
      </c>
      <c r="E15" s="584">
        <v>563499.71526937594</v>
      </c>
      <c r="F15" s="585">
        <v>568464.88934258639</v>
      </c>
    </row>
    <row r="16" spans="1:6" x14ac:dyDescent="0.3">
      <c r="A16" s="13"/>
      <c r="B16" s="13" t="s">
        <v>116</v>
      </c>
      <c r="C16" s="583">
        <v>784375.31529893505</v>
      </c>
      <c r="D16" s="584">
        <v>818370.06710660749</v>
      </c>
      <c r="E16" s="584">
        <v>850708.71638188534</v>
      </c>
      <c r="F16" s="585">
        <v>875138.90605052735</v>
      </c>
    </row>
    <row r="17" spans="1:6" ht="15" thickBot="1" x14ac:dyDescent="0.35">
      <c r="A17" s="586"/>
      <c r="B17" s="586" t="s">
        <v>0</v>
      </c>
      <c r="C17" s="587">
        <v>1357212.698541064</v>
      </c>
      <c r="D17" s="588">
        <v>1412919.3539823736</v>
      </c>
      <c r="E17" s="588">
        <v>1445908.364696268</v>
      </c>
      <c r="F17" s="589">
        <v>1475482.3253272586</v>
      </c>
    </row>
    <row r="19" spans="1:6" ht="15.6" x14ac:dyDescent="0.3">
      <c r="A19" s="12" t="s">
        <v>376</v>
      </c>
    </row>
  </sheetData>
  <conditionalFormatting sqref="C2:F17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4.4" x14ac:dyDescent="0.3"/>
  <cols>
    <col min="1" max="6" width="13.109375" customWidth="1"/>
  </cols>
  <sheetData>
    <row r="1" spans="1:6" x14ac:dyDescent="0.3">
      <c r="A1" s="13"/>
      <c r="B1" s="13"/>
      <c r="C1" s="578" t="s">
        <v>295</v>
      </c>
      <c r="D1" s="579" t="s">
        <v>150</v>
      </c>
      <c r="E1" s="579" t="s">
        <v>151</v>
      </c>
      <c r="F1" s="580" t="s">
        <v>152</v>
      </c>
    </row>
    <row r="2" spans="1:6" x14ac:dyDescent="0.3">
      <c r="A2" s="581">
        <v>2016</v>
      </c>
      <c r="B2" s="582" t="s">
        <v>256</v>
      </c>
      <c r="C2" s="583">
        <v>16804.516446775306</v>
      </c>
      <c r="D2" s="584">
        <v>16804.516446775306</v>
      </c>
      <c r="E2" s="584">
        <v>16804.516446775306</v>
      </c>
      <c r="F2" s="585">
        <v>16804.516446775306</v>
      </c>
    </row>
    <row r="3" spans="1:6" x14ac:dyDescent="0.3">
      <c r="A3" s="13"/>
      <c r="B3" s="13" t="s">
        <v>115</v>
      </c>
      <c r="C3" s="583">
        <v>283216.37820554449</v>
      </c>
      <c r="D3" s="584">
        <v>283216.37820554449</v>
      </c>
      <c r="E3" s="584">
        <v>283216.37820554449</v>
      </c>
      <c r="F3" s="585">
        <v>283216.37820554449</v>
      </c>
    </row>
    <row r="4" spans="1:6" x14ac:dyDescent="0.3">
      <c r="A4" s="13"/>
      <c r="B4" s="13" t="s">
        <v>116</v>
      </c>
      <c r="C4" s="583">
        <v>403066.97990183195</v>
      </c>
      <c r="D4" s="584">
        <v>403066.97990183195</v>
      </c>
      <c r="E4" s="584">
        <v>403066.97990183195</v>
      </c>
      <c r="F4" s="585">
        <v>403066.97990183195</v>
      </c>
    </row>
    <row r="5" spans="1:6" ht="15" thickBot="1" x14ac:dyDescent="0.35">
      <c r="A5" s="586"/>
      <c r="B5" s="586" t="s">
        <v>0</v>
      </c>
      <c r="C5" s="587">
        <v>703087.87455415167</v>
      </c>
      <c r="D5" s="588">
        <v>703087.87455415167</v>
      </c>
      <c r="E5" s="588">
        <v>703087.87455415167</v>
      </c>
      <c r="F5" s="589">
        <v>703087.87455415167</v>
      </c>
    </row>
    <row r="6" spans="1:6" x14ac:dyDescent="0.3">
      <c r="A6" s="581">
        <v>2030</v>
      </c>
      <c r="B6" s="13" t="s">
        <v>256</v>
      </c>
      <c r="C6" s="583">
        <v>18792.222847792174</v>
      </c>
      <c r="D6" s="584">
        <v>19309.669939331994</v>
      </c>
      <c r="E6" s="584">
        <v>21133.857456711336</v>
      </c>
      <c r="F6" s="585">
        <v>21814.550678452186</v>
      </c>
    </row>
    <row r="7" spans="1:6" x14ac:dyDescent="0.3">
      <c r="A7" s="13"/>
      <c r="B7" s="13" t="s">
        <v>115</v>
      </c>
      <c r="C7" s="583">
        <v>340830.43093444506</v>
      </c>
      <c r="D7" s="584">
        <v>342080.4272666641</v>
      </c>
      <c r="E7" s="584">
        <v>350949.99159429467</v>
      </c>
      <c r="F7" s="585">
        <v>352747.5240636589</v>
      </c>
    </row>
    <row r="8" spans="1:6" x14ac:dyDescent="0.3">
      <c r="A8" s="13"/>
      <c r="B8" s="13" t="s">
        <v>116</v>
      </c>
      <c r="C8" s="583">
        <v>464982.25719203317</v>
      </c>
      <c r="D8" s="584">
        <v>471911.47739526106</v>
      </c>
      <c r="E8" s="584">
        <v>532531.58743990946</v>
      </c>
      <c r="F8" s="585">
        <v>544289.02564777201</v>
      </c>
    </row>
    <row r="9" spans="1:6" ht="15" thickBot="1" x14ac:dyDescent="0.35">
      <c r="A9" s="586"/>
      <c r="B9" s="586" t="s">
        <v>0</v>
      </c>
      <c r="C9" s="587">
        <v>824604.91097427043</v>
      </c>
      <c r="D9" s="588">
        <v>833301.57460125722</v>
      </c>
      <c r="E9" s="588">
        <v>904615.43649091548</v>
      </c>
      <c r="F9" s="589">
        <v>918851.10038988316</v>
      </c>
    </row>
    <row r="10" spans="1:6" x14ac:dyDescent="0.3">
      <c r="A10" s="581">
        <v>2040</v>
      </c>
      <c r="B10" s="13" t="s">
        <v>256</v>
      </c>
      <c r="C10" s="583">
        <v>20253.180299010532</v>
      </c>
      <c r="D10" s="584">
        <v>21160.234533525352</v>
      </c>
      <c r="E10" s="584">
        <v>20955.313099335839</v>
      </c>
      <c r="F10" s="585">
        <v>21444.624734888068</v>
      </c>
    </row>
    <row r="11" spans="1:6" x14ac:dyDescent="0.3">
      <c r="A11" s="13"/>
      <c r="B11" s="13" t="s">
        <v>115</v>
      </c>
      <c r="C11" s="583">
        <v>401836.75034292013</v>
      </c>
      <c r="D11" s="584">
        <v>408873.8517807491</v>
      </c>
      <c r="E11" s="584">
        <v>414946.14234886417</v>
      </c>
      <c r="F11" s="585">
        <v>417392.67930990888</v>
      </c>
    </row>
    <row r="12" spans="1:6" x14ac:dyDescent="0.3">
      <c r="A12" s="13"/>
      <c r="B12" s="13" t="s">
        <v>116</v>
      </c>
      <c r="C12" s="583">
        <v>525277.29588837689</v>
      </c>
      <c r="D12" s="584">
        <v>546227.40210602549</v>
      </c>
      <c r="E12" s="584">
        <v>604178.29343121441</v>
      </c>
      <c r="F12" s="585">
        <v>617975.2847690226</v>
      </c>
    </row>
    <row r="13" spans="1:6" ht="15" thickBot="1" x14ac:dyDescent="0.35">
      <c r="A13" s="586"/>
      <c r="B13" s="586" t="s">
        <v>0</v>
      </c>
      <c r="C13" s="587">
        <v>947367.22653030755</v>
      </c>
      <c r="D13" s="588">
        <v>976261.48842029995</v>
      </c>
      <c r="E13" s="588">
        <v>1040079.7488794144</v>
      </c>
      <c r="F13" s="589">
        <v>1056812.5888138195</v>
      </c>
    </row>
    <row r="14" spans="1:6" x14ac:dyDescent="0.3">
      <c r="A14" s="581">
        <v>2050</v>
      </c>
      <c r="B14" s="13" t="s">
        <v>256</v>
      </c>
      <c r="C14" s="583">
        <v>23306.756496293787</v>
      </c>
      <c r="D14" s="584">
        <v>24879.563652693229</v>
      </c>
      <c r="E14" s="584">
        <v>23749.243198184708</v>
      </c>
      <c r="F14" s="585">
        <v>23892.73568512221</v>
      </c>
    </row>
    <row r="15" spans="1:6" x14ac:dyDescent="0.3">
      <c r="A15" s="13"/>
      <c r="B15" s="13" t="s">
        <v>115</v>
      </c>
      <c r="C15" s="583">
        <v>460237.81845845073</v>
      </c>
      <c r="D15" s="584">
        <v>480657.12775630847</v>
      </c>
      <c r="E15" s="584">
        <v>476197.12709151674</v>
      </c>
      <c r="F15" s="585">
        <v>480290.89183258999</v>
      </c>
    </row>
    <row r="16" spans="1:6" x14ac:dyDescent="0.3">
      <c r="A16" s="13"/>
      <c r="B16" s="13" t="s">
        <v>116</v>
      </c>
      <c r="C16" s="583">
        <v>604084.43621031858</v>
      </c>
      <c r="D16" s="584">
        <v>636158.59189569065</v>
      </c>
      <c r="E16" s="584">
        <v>655952.62180560897</v>
      </c>
      <c r="F16" s="585">
        <v>674972.47638341854</v>
      </c>
    </row>
    <row r="17" spans="1:6" ht="15" thickBot="1" x14ac:dyDescent="0.35">
      <c r="A17" s="586"/>
      <c r="B17" s="586" t="s">
        <v>0</v>
      </c>
      <c r="C17" s="587">
        <v>1087629.0111650631</v>
      </c>
      <c r="D17" s="588">
        <v>1141695.2833046922</v>
      </c>
      <c r="E17" s="588">
        <v>1155898.9920953105</v>
      </c>
      <c r="F17" s="589">
        <v>1179156.1039011306</v>
      </c>
    </row>
    <row r="19" spans="1:6" ht="15.6" x14ac:dyDescent="0.3">
      <c r="A19" s="12" t="s">
        <v>377</v>
      </c>
    </row>
  </sheetData>
  <conditionalFormatting sqref="C2:F4 C6:F8 C10:F12 C14:F16">
    <cfRule type="cellIs" dxfId="4" priority="5" operator="equal">
      <formula>0</formula>
    </cfRule>
  </conditionalFormatting>
  <conditionalFormatting sqref="C5:F5">
    <cfRule type="cellIs" dxfId="3" priority="4" operator="equal">
      <formula>0</formula>
    </cfRule>
  </conditionalFormatting>
  <conditionalFormatting sqref="C9:F9">
    <cfRule type="cellIs" dxfId="2" priority="3" operator="equal">
      <formula>0</formula>
    </cfRule>
  </conditionalFormatting>
  <conditionalFormatting sqref="C13:F13">
    <cfRule type="cellIs" dxfId="1" priority="2" operator="equal">
      <formula>0</formula>
    </cfRule>
  </conditionalFormatting>
  <conditionalFormatting sqref="C17:F1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4.4" x14ac:dyDescent="0.3"/>
  <cols>
    <col min="1" max="6" width="12" customWidth="1"/>
  </cols>
  <sheetData>
    <row r="1" spans="1:6" x14ac:dyDescent="0.3">
      <c r="A1" s="16"/>
      <c r="B1" s="16"/>
      <c r="C1" s="578" t="s">
        <v>295</v>
      </c>
      <c r="D1" s="579" t="s">
        <v>150</v>
      </c>
      <c r="E1" s="579" t="s">
        <v>151</v>
      </c>
      <c r="F1" s="580" t="s">
        <v>152</v>
      </c>
    </row>
    <row r="2" spans="1:6" x14ac:dyDescent="0.3">
      <c r="A2" s="581">
        <v>2016</v>
      </c>
      <c r="B2" s="582" t="s">
        <v>256</v>
      </c>
      <c r="C2" s="583">
        <v>119.45588147841946</v>
      </c>
      <c r="D2" s="584">
        <v>119.45588147841946</v>
      </c>
      <c r="E2" s="584">
        <v>119.45588147841946</v>
      </c>
      <c r="F2" s="585">
        <v>119.45588147841946</v>
      </c>
    </row>
    <row r="3" spans="1:6" x14ac:dyDescent="0.3">
      <c r="A3" s="16"/>
      <c r="B3" s="16" t="s">
        <v>115</v>
      </c>
      <c r="C3" s="583">
        <v>181.67755735992864</v>
      </c>
      <c r="D3" s="584">
        <v>181.67755735992864</v>
      </c>
      <c r="E3" s="584">
        <v>181.67755735992864</v>
      </c>
      <c r="F3" s="585">
        <v>181.67755735992864</v>
      </c>
    </row>
    <row r="4" spans="1:6" x14ac:dyDescent="0.3">
      <c r="A4" s="16"/>
      <c r="B4" s="16" t="s">
        <v>116</v>
      </c>
      <c r="C4" s="583">
        <v>337.21137505256723</v>
      </c>
      <c r="D4" s="584">
        <v>337.21137505256723</v>
      </c>
      <c r="E4" s="584">
        <v>337.21137505256723</v>
      </c>
      <c r="F4" s="585">
        <v>337.21137505256723</v>
      </c>
    </row>
    <row r="5" spans="1:6" ht="15" thickBot="1" x14ac:dyDescent="0.35">
      <c r="A5" s="586"/>
      <c r="B5" s="586" t="s">
        <v>0</v>
      </c>
      <c r="C5" s="587">
        <v>246.60727026284323</v>
      </c>
      <c r="D5" s="588">
        <v>246.60727026284323</v>
      </c>
      <c r="E5" s="588">
        <v>246.60727026284323</v>
      </c>
      <c r="F5" s="589">
        <v>246.60727026284323</v>
      </c>
    </row>
    <row r="6" spans="1:6" x14ac:dyDescent="0.3">
      <c r="A6" s="581">
        <v>2030</v>
      </c>
      <c r="B6" s="16" t="s">
        <v>256</v>
      </c>
      <c r="C6" s="583">
        <v>118.98250527245287</v>
      </c>
      <c r="D6" s="584">
        <v>119.30668729081989</v>
      </c>
      <c r="E6" s="584">
        <v>126.10121062046426</v>
      </c>
      <c r="F6" s="585">
        <v>128.62141801937287</v>
      </c>
    </row>
    <row r="7" spans="1:6" x14ac:dyDescent="0.3">
      <c r="A7" s="16"/>
      <c r="B7" s="16" t="s">
        <v>115</v>
      </c>
      <c r="C7" s="583">
        <v>188.1134440144057</v>
      </c>
      <c r="D7" s="584">
        <v>188.57082784504243</v>
      </c>
      <c r="E7" s="584">
        <v>190.46724448918127</v>
      </c>
      <c r="F7" s="585">
        <v>191.12379285145752</v>
      </c>
    </row>
    <row r="8" spans="1:6" x14ac:dyDescent="0.3">
      <c r="A8" s="16"/>
      <c r="B8" s="16" t="s">
        <v>116</v>
      </c>
      <c r="C8" s="583">
        <v>349.02135989078857</v>
      </c>
      <c r="D8" s="584">
        <v>350.89026602755109</v>
      </c>
      <c r="E8" s="584">
        <v>355.9765038025792</v>
      </c>
      <c r="F8" s="585">
        <v>356.7392287853819</v>
      </c>
    </row>
    <row r="9" spans="1:6" ht="15" thickBot="1" x14ac:dyDescent="0.35">
      <c r="A9" s="586"/>
      <c r="B9" s="586" t="s">
        <v>0</v>
      </c>
      <c r="C9" s="587">
        <v>252.93409260560819</v>
      </c>
      <c r="D9" s="588">
        <v>254.00101491417269</v>
      </c>
      <c r="E9" s="588">
        <v>260.84404917903089</v>
      </c>
      <c r="F9" s="589">
        <v>262.2311191604428</v>
      </c>
    </row>
    <row r="10" spans="1:6" x14ac:dyDescent="0.3">
      <c r="A10" s="581">
        <v>2040</v>
      </c>
      <c r="B10" s="16" t="s">
        <v>256</v>
      </c>
      <c r="C10" s="583">
        <v>123.83513710419459</v>
      </c>
      <c r="D10" s="584">
        <v>125.61658693379381</v>
      </c>
      <c r="E10" s="584">
        <v>123.32476973817272</v>
      </c>
      <c r="F10" s="585">
        <v>123.9999011643061</v>
      </c>
    </row>
    <row r="11" spans="1:6" x14ac:dyDescent="0.3">
      <c r="A11" s="16"/>
      <c r="B11" s="16" t="s">
        <v>115</v>
      </c>
      <c r="C11" s="583">
        <v>191.70746847911113</v>
      </c>
      <c r="D11" s="584">
        <v>195.57407702760366</v>
      </c>
      <c r="E11" s="584">
        <v>196.26831117938755</v>
      </c>
      <c r="F11" s="585">
        <v>196.57000434519719</v>
      </c>
    </row>
    <row r="12" spans="1:6" x14ac:dyDescent="0.3">
      <c r="A12" s="16"/>
      <c r="B12" s="16" t="s">
        <v>116</v>
      </c>
      <c r="C12" s="583">
        <v>353.92337389243033</v>
      </c>
      <c r="D12" s="584">
        <v>354.55980847460353</v>
      </c>
      <c r="E12" s="584">
        <v>358.61728347269548</v>
      </c>
      <c r="F12" s="585">
        <v>359.26253591234359</v>
      </c>
    </row>
    <row r="13" spans="1:6" ht="15" thickBot="1" x14ac:dyDescent="0.35">
      <c r="A13" s="586"/>
      <c r="B13" s="586" t="s">
        <v>0</v>
      </c>
      <c r="C13" s="587">
        <v>256.2496763019389</v>
      </c>
      <c r="D13" s="588">
        <v>260.10777053833249</v>
      </c>
      <c r="E13" s="588">
        <v>265.09734798246939</v>
      </c>
      <c r="F13" s="589">
        <v>266.12507530485664</v>
      </c>
    </row>
    <row r="14" spans="1:6" x14ac:dyDescent="0.3">
      <c r="A14" s="581">
        <v>2050</v>
      </c>
      <c r="B14" s="16" t="s">
        <v>256</v>
      </c>
      <c r="C14" s="583">
        <v>129.36820960008615</v>
      </c>
      <c r="D14" s="584">
        <v>131.04416522318485</v>
      </c>
      <c r="E14" s="584">
        <v>125.2225197324729</v>
      </c>
      <c r="F14" s="585">
        <v>125.94373245012231</v>
      </c>
    </row>
    <row r="15" spans="1:6" x14ac:dyDescent="0.3">
      <c r="A15" s="16"/>
      <c r="B15" s="16" t="s">
        <v>115</v>
      </c>
      <c r="C15" s="583">
        <v>190.4230394174383</v>
      </c>
      <c r="D15" s="584">
        <v>194.97571823366212</v>
      </c>
      <c r="E15" s="584">
        <v>194.70580323061228</v>
      </c>
      <c r="F15" s="585">
        <v>195.54480422753957</v>
      </c>
    </row>
    <row r="16" spans="1:6" x14ac:dyDescent="0.3">
      <c r="A16" s="16"/>
      <c r="B16" s="16" t="s">
        <v>116</v>
      </c>
      <c r="C16" s="583">
        <v>363.59665158678172</v>
      </c>
      <c r="D16" s="584">
        <v>358.9981400440181</v>
      </c>
      <c r="E16" s="584">
        <v>362.44305235654565</v>
      </c>
      <c r="F16" s="585">
        <v>362.19375667416637</v>
      </c>
    </row>
    <row r="17" spans="1:6" ht="15" thickBot="1" x14ac:dyDescent="0.35">
      <c r="A17" s="586"/>
      <c r="B17" s="586" t="s">
        <v>0</v>
      </c>
      <c r="C17" s="587">
        <v>258.93449586153741</v>
      </c>
      <c r="D17" s="588">
        <v>261.187785664692</v>
      </c>
      <c r="E17" s="588">
        <v>263.1599588019148</v>
      </c>
      <c r="F17" s="589">
        <v>264.59323928473088</v>
      </c>
    </row>
    <row r="19" spans="1:6" ht="15.6" x14ac:dyDescent="0.3">
      <c r="A19" s="12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0" workbookViewId="0">
      <selection activeCell="I42" sqref="I42"/>
    </sheetView>
  </sheetViews>
  <sheetFormatPr defaultRowHeight="14.4" x14ac:dyDescent="0.3"/>
  <cols>
    <col min="1" max="1" width="19.44140625" customWidth="1"/>
  </cols>
  <sheetData>
    <row r="1" spans="1:11" ht="15.6" x14ac:dyDescent="0.3">
      <c r="A1" s="8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35"/>
      <c r="B2" s="606" t="s">
        <v>88</v>
      </c>
      <c r="C2" s="606"/>
      <c r="D2" s="606"/>
      <c r="E2" s="606"/>
      <c r="F2" s="606"/>
      <c r="G2" s="606" t="s">
        <v>89</v>
      </c>
      <c r="H2" s="606"/>
      <c r="I2" s="606"/>
      <c r="J2" s="606"/>
      <c r="K2" s="606"/>
    </row>
    <row r="3" spans="1:11" x14ac:dyDescent="0.3">
      <c r="A3" s="35"/>
      <c r="B3" s="111">
        <v>2016</v>
      </c>
      <c r="C3" s="107">
        <v>2020</v>
      </c>
      <c r="D3" s="107">
        <v>2030</v>
      </c>
      <c r="E3" s="107">
        <v>2040</v>
      </c>
      <c r="F3" s="112">
        <v>2050</v>
      </c>
      <c r="G3" s="107">
        <v>2016</v>
      </c>
      <c r="H3" s="107">
        <v>2020</v>
      </c>
      <c r="I3" s="107">
        <v>2030</v>
      </c>
      <c r="J3" s="107">
        <v>2040</v>
      </c>
      <c r="K3" s="112">
        <v>2050</v>
      </c>
    </row>
    <row r="4" spans="1:11" x14ac:dyDescent="0.3">
      <c r="A4" s="35" t="s">
        <v>16</v>
      </c>
      <c r="B4" s="113">
        <v>290000</v>
      </c>
      <c r="C4" s="108">
        <v>290000</v>
      </c>
      <c r="D4" s="108">
        <v>290000</v>
      </c>
      <c r="E4" s="108">
        <v>290000</v>
      </c>
      <c r="F4" s="108">
        <v>290000</v>
      </c>
      <c r="G4" s="114">
        <v>45000000</v>
      </c>
      <c r="H4" s="110">
        <v>45000000</v>
      </c>
      <c r="I4" s="110">
        <v>45000000</v>
      </c>
      <c r="J4" s="110">
        <v>50000000</v>
      </c>
      <c r="K4" s="115">
        <v>50000000</v>
      </c>
    </row>
    <row r="5" spans="1:11" x14ac:dyDescent="0.3">
      <c r="A5" s="35" t="s">
        <v>20</v>
      </c>
      <c r="B5" s="113">
        <v>480000</v>
      </c>
      <c r="C5" s="108">
        <v>480000</v>
      </c>
      <c r="D5" s="108">
        <v>480000</v>
      </c>
      <c r="E5" s="108">
        <v>480000</v>
      </c>
      <c r="F5" s="108">
        <v>480000</v>
      </c>
      <c r="G5" s="114">
        <v>90000000</v>
      </c>
      <c r="H5" s="110">
        <v>90000000</v>
      </c>
      <c r="I5" s="110">
        <v>90000000</v>
      </c>
      <c r="J5" s="110">
        <v>90000000</v>
      </c>
      <c r="K5" s="116">
        <v>90000000</v>
      </c>
    </row>
    <row r="6" spans="1:11" x14ac:dyDescent="0.3">
      <c r="A6" s="35" t="s">
        <v>28</v>
      </c>
      <c r="B6" s="113">
        <v>111000</v>
      </c>
      <c r="C6" s="108">
        <v>111000</v>
      </c>
      <c r="D6" s="108">
        <v>111000</v>
      </c>
      <c r="E6" s="108">
        <v>111000</v>
      </c>
      <c r="F6" s="108">
        <v>111000</v>
      </c>
      <c r="G6" s="114">
        <v>5000000</v>
      </c>
      <c r="H6" s="110">
        <v>5000000</v>
      </c>
      <c r="I6" s="110">
        <v>6500000</v>
      </c>
      <c r="J6" s="110">
        <v>6500000</v>
      </c>
      <c r="K6" s="116">
        <v>6500000</v>
      </c>
    </row>
    <row r="7" spans="1:11" x14ac:dyDescent="0.3">
      <c r="A7" s="35" t="s">
        <v>30</v>
      </c>
      <c r="B7" s="113">
        <v>130000</v>
      </c>
      <c r="C7" s="108">
        <v>160000</v>
      </c>
      <c r="D7" s="108">
        <v>160000</v>
      </c>
      <c r="E7" s="108">
        <v>160000</v>
      </c>
      <c r="F7" s="108">
        <v>160000</v>
      </c>
      <c r="G7" s="114">
        <v>18000000</v>
      </c>
      <c r="H7" s="110">
        <v>18000000</v>
      </c>
      <c r="I7" s="110">
        <v>18000000</v>
      </c>
      <c r="J7" s="110">
        <v>18000000</v>
      </c>
      <c r="K7" s="116">
        <v>18000000</v>
      </c>
    </row>
    <row r="8" spans="1:11" x14ac:dyDescent="0.3">
      <c r="A8" s="117" t="s">
        <v>36</v>
      </c>
      <c r="B8" s="113">
        <v>259000</v>
      </c>
      <c r="C8" s="108">
        <v>259000</v>
      </c>
      <c r="D8" s="108">
        <v>259000</v>
      </c>
      <c r="E8" s="108">
        <v>259000</v>
      </c>
      <c r="F8" s="108">
        <v>259000</v>
      </c>
      <c r="G8" s="114">
        <v>35000000</v>
      </c>
      <c r="H8" s="110">
        <v>35000000</v>
      </c>
      <c r="I8" s="110">
        <v>35000000</v>
      </c>
      <c r="J8" s="110">
        <v>35000000</v>
      </c>
      <c r="K8" s="116">
        <v>35000000</v>
      </c>
    </row>
    <row r="9" spans="1:11" x14ac:dyDescent="0.3">
      <c r="A9" s="106" t="s">
        <v>40</v>
      </c>
      <c r="B9" s="118">
        <v>1270000</v>
      </c>
      <c r="C9" s="119">
        <v>1300000</v>
      </c>
      <c r="D9" s="119">
        <v>1300000</v>
      </c>
      <c r="E9" s="119">
        <v>1300000</v>
      </c>
      <c r="F9" s="120">
        <v>1300000</v>
      </c>
      <c r="G9" s="121">
        <v>193000000</v>
      </c>
      <c r="H9" s="122">
        <v>193000000</v>
      </c>
      <c r="I9" s="122">
        <v>194500000</v>
      </c>
      <c r="J9" s="122">
        <v>199500000</v>
      </c>
      <c r="K9" s="123">
        <v>199500000</v>
      </c>
    </row>
    <row r="10" spans="1:11" x14ac:dyDescent="0.3">
      <c r="A10" s="35" t="s">
        <v>4</v>
      </c>
      <c r="B10" s="113">
        <v>206000</v>
      </c>
      <c r="C10" s="108">
        <v>206000</v>
      </c>
      <c r="D10" s="108">
        <v>206000</v>
      </c>
      <c r="E10" s="108">
        <v>206000</v>
      </c>
      <c r="F10" s="108">
        <v>206000</v>
      </c>
      <c r="G10" s="114">
        <v>27000000</v>
      </c>
      <c r="H10" s="110">
        <v>27000000</v>
      </c>
      <c r="I10" s="110">
        <v>37000000</v>
      </c>
      <c r="J10" s="110">
        <v>37000000</v>
      </c>
      <c r="K10" s="116">
        <v>37000000</v>
      </c>
    </row>
    <row r="11" spans="1:11" x14ac:dyDescent="0.3">
      <c r="A11" s="35" t="s">
        <v>6</v>
      </c>
      <c r="B11" s="113">
        <v>150000</v>
      </c>
      <c r="C11" s="108">
        <v>150000</v>
      </c>
      <c r="D11" s="108">
        <v>225525.3935686998</v>
      </c>
      <c r="E11" s="108">
        <v>225525.3935686998</v>
      </c>
      <c r="F11" s="108">
        <v>225525.3935686998</v>
      </c>
      <c r="G11" s="114">
        <v>10000000</v>
      </c>
      <c r="H11" s="110">
        <v>10000000</v>
      </c>
      <c r="I11" s="110">
        <v>10000000</v>
      </c>
      <c r="J11" s="110">
        <v>10000000</v>
      </c>
      <c r="K11" s="116">
        <v>10000000</v>
      </c>
    </row>
    <row r="12" spans="1:11" x14ac:dyDescent="0.3">
      <c r="A12" s="35" t="s">
        <v>10</v>
      </c>
      <c r="B12" s="113">
        <v>264000</v>
      </c>
      <c r="C12" s="108">
        <v>264000</v>
      </c>
      <c r="D12" s="108">
        <v>264000</v>
      </c>
      <c r="E12" s="108">
        <v>264000</v>
      </c>
      <c r="F12" s="108">
        <v>264000</v>
      </c>
      <c r="G12" s="114">
        <v>6000000</v>
      </c>
      <c r="H12" s="110">
        <v>6000000</v>
      </c>
      <c r="I12" s="110">
        <v>10000000</v>
      </c>
      <c r="J12" s="110">
        <v>10000000</v>
      </c>
      <c r="K12" s="116">
        <v>10000000</v>
      </c>
    </row>
    <row r="13" spans="1:11" x14ac:dyDescent="0.3">
      <c r="A13" s="35" t="s">
        <v>12</v>
      </c>
      <c r="B13" s="113">
        <v>150000</v>
      </c>
      <c r="C13" s="108">
        <v>150000</v>
      </c>
      <c r="D13" s="108">
        <v>225000</v>
      </c>
      <c r="E13" s="108">
        <v>225000</v>
      </c>
      <c r="F13" s="108">
        <v>225000</v>
      </c>
      <c r="G13" s="114">
        <v>13466666.666666666</v>
      </c>
      <c r="H13" s="110">
        <v>15333333.33333333</v>
      </c>
      <c r="I13" s="110">
        <v>20000000</v>
      </c>
      <c r="J13" s="110">
        <v>20000000</v>
      </c>
      <c r="K13" s="116">
        <v>35000000</v>
      </c>
    </row>
    <row r="14" spans="1:11" x14ac:dyDescent="0.3">
      <c r="A14" s="35" t="s">
        <v>18</v>
      </c>
      <c r="B14" s="113">
        <v>225525.3935686998</v>
      </c>
      <c r="C14" s="108">
        <v>225525.3935686998</v>
      </c>
      <c r="D14" s="108">
        <v>225525.3935686998</v>
      </c>
      <c r="E14" s="108">
        <v>225525.3935686998</v>
      </c>
      <c r="F14" s="108">
        <v>225525.3935686998</v>
      </c>
      <c r="G14" s="114">
        <v>10000000</v>
      </c>
      <c r="H14" s="110">
        <v>10000000</v>
      </c>
      <c r="I14" s="110">
        <v>20000000</v>
      </c>
      <c r="J14" s="110">
        <v>20000000</v>
      </c>
      <c r="K14" s="116">
        <v>20000000</v>
      </c>
    </row>
    <row r="15" spans="1:11" x14ac:dyDescent="0.3">
      <c r="A15" s="35" t="s">
        <v>26</v>
      </c>
      <c r="B15" s="113">
        <v>213000</v>
      </c>
      <c r="C15" s="108">
        <v>213000</v>
      </c>
      <c r="D15" s="108">
        <v>213000</v>
      </c>
      <c r="E15" s="108">
        <v>213000</v>
      </c>
      <c r="F15" s="108">
        <v>213000</v>
      </c>
      <c r="G15" s="114">
        <v>7000000</v>
      </c>
      <c r="H15" s="110">
        <v>7000000</v>
      </c>
      <c r="I15" s="110">
        <v>15000000</v>
      </c>
      <c r="J15" s="110">
        <v>15000000</v>
      </c>
      <c r="K15" s="116">
        <v>15000000</v>
      </c>
    </row>
    <row r="16" spans="1:11" x14ac:dyDescent="0.3">
      <c r="A16" s="35" t="s">
        <v>32</v>
      </c>
      <c r="B16" s="113">
        <v>324000</v>
      </c>
      <c r="C16" s="108">
        <v>324000</v>
      </c>
      <c r="D16" s="108">
        <v>400000</v>
      </c>
      <c r="E16" s="108">
        <v>500000</v>
      </c>
      <c r="F16" s="108">
        <v>500000</v>
      </c>
      <c r="G16" s="114">
        <v>30000000</v>
      </c>
      <c r="H16" s="110">
        <v>30000000</v>
      </c>
      <c r="I16" s="110">
        <v>38000000</v>
      </c>
      <c r="J16" s="110">
        <v>55000000</v>
      </c>
      <c r="K16" s="116">
        <v>55000000</v>
      </c>
    </row>
    <row r="17" spans="1:11" x14ac:dyDescent="0.3">
      <c r="A17" s="117" t="s">
        <v>34</v>
      </c>
      <c r="B17" s="113">
        <v>213000</v>
      </c>
      <c r="C17" s="108">
        <v>213000</v>
      </c>
      <c r="D17" s="108">
        <v>225525.3935686998</v>
      </c>
      <c r="E17" s="108">
        <v>225525.3935686998</v>
      </c>
      <c r="F17" s="108">
        <v>225525.3935686998</v>
      </c>
      <c r="G17" s="114">
        <v>9000000</v>
      </c>
      <c r="H17" s="110">
        <v>9000000</v>
      </c>
      <c r="I17" s="110">
        <v>9000000</v>
      </c>
      <c r="J17" s="110">
        <v>9000000</v>
      </c>
      <c r="K17" s="116">
        <v>9000000</v>
      </c>
    </row>
    <row r="18" spans="1:11" x14ac:dyDescent="0.3">
      <c r="A18" s="106" t="s">
        <v>94</v>
      </c>
      <c r="B18" s="118">
        <v>1745525.3935686997</v>
      </c>
      <c r="C18" s="119">
        <v>1745525.3935686997</v>
      </c>
      <c r="D18" s="119">
        <v>1984576.1807060994</v>
      </c>
      <c r="E18" s="119">
        <v>2084576.1807060994</v>
      </c>
      <c r="F18" s="120">
        <v>2084576.1807060994</v>
      </c>
      <c r="G18" s="121">
        <v>112466666.66666666</v>
      </c>
      <c r="H18" s="122">
        <v>114333333.33333333</v>
      </c>
      <c r="I18" s="122">
        <v>159000000</v>
      </c>
      <c r="J18" s="122">
        <v>176000000</v>
      </c>
      <c r="K18" s="123">
        <v>191000000</v>
      </c>
    </row>
    <row r="19" spans="1:11" x14ac:dyDescent="0.3">
      <c r="A19" s="35" t="s">
        <v>2</v>
      </c>
      <c r="B19" s="113">
        <v>175000</v>
      </c>
      <c r="C19" s="108">
        <v>175000</v>
      </c>
      <c r="D19" s="108">
        <v>225000</v>
      </c>
      <c r="E19" s="108">
        <v>225000</v>
      </c>
      <c r="F19" s="108">
        <v>225000</v>
      </c>
      <c r="G19" s="114">
        <v>6000000</v>
      </c>
      <c r="H19" s="110">
        <v>6000000</v>
      </c>
      <c r="I19" s="110">
        <v>6000000</v>
      </c>
      <c r="J19" s="110">
        <v>6000000</v>
      </c>
      <c r="K19" s="116">
        <v>6000000</v>
      </c>
    </row>
    <row r="20" spans="1:11" x14ac:dyDescent="0.3">
      <c r="A20" s="35" t="s">
        <v>63</v>
      </c>
      <c r="B20" s="113">
        <v>0</v>
      </c>
      <c r="C20" s="108">
        <v>0</v>
      </c>
      <c r="D20" s="108">
        <v>0</v>
      </c>
      <c r="E20" s="108">
        <v>0</v>
      </c>
      <c r="F20" s="108">
        <v>0</v>
      </c>
      <c r="G20" s="114">
        <v>0</v>
      </c>
      <c r="H20" s="110">
        <v>0</v>
      </c>
      <c r="I20" s="110">
        <v>0</v>
      </c>
      <c r="J20" s="110">
        <v>0</v>
      </c>
      <c r="K20" s="116">
        <v>0</v>
      </c>
    </row>
    <row r="21" spans="1:11" x14ac:dyDescent="0.3">
      <c r="A21" s="35" t="s">
        <v>54</v>
      </c>
      <c r="B21" s="113">
        <v>150000</v>
      </c>
      <c r="C21" s="108">
        <v>150000</v>
      </c>
      <c r="D21" s="108">
        <v>150000</v>
      </c>
      <c r="E21" s="108">
        <v>150000</v>
      </c>
      <c r="F21" s="108">
        <v>150000</v>
      </c>
      <c r="G21" s="114">
        <v>3000000</v>
      </c>
      <c r="H21" s="110">
        <v>3000000</v>
      </c>
      <c r="I21" s="110">
        <v>4500000</v>
      </c>
      <c r="J21" s="110">
        <v>4500000</v>
      </c>
      <c r="K21" s="116">
        <v>4500000</v>
      </c>
    </row>
    <row r="22" spans="1:11" x14ac:dyDescent="0.3">
      <c r="A22" s="35" t="s">
        <v>8</v>
      </c>
      <c r="B22" s="113">
        <v>105000</v>
      </c>
      <c r="C22" s="108">
        <v>105000</v>
      </c>
      <c r="D22" s="108">
        <v>150000</v>
      </c>
      <c r="E22" s="108">
        <v>150000</v>
      </c>
      <c r="F22" s="108">
        <v>150000</v>
      </c>
      <c r="G22" s="114">
        <v>3000000</v>
      </c>
      <c r="H22" s="110">
        <v>3000000</v>
      </c>
      <c r="I22" s="110">
        <v>7500000</v>
      </c>
      <c r="J22" s="110">
        <v>7500000</v>
      </c>
      <c r="K22" s="116">
        <v>7500000</v>
      </c>
    </row>
    <row r="23" spans="1:11" x14ac:dyDescent="0.3">
      <c r="A23" s="35" t="s">
        <v>85</v>
      </c>
      <c r="B23" s="113">
        <v>0</v>
      </c>
      <c r="C23" s="108">
        <v>0</v>
      </c>
      <c r="D23" s="108">
        <v>0</v>
      </c>
      <c r="E23" s="108">
        <v>0</v>
      </c>
      <c r="F23" s="108">
        <v>0</v>
      </c>
      <c r="G23" s="114">
        <v>0</v>
      </c>
      <c r="H23" s="110">
        <v>0</v>
      </c>
      <c r="I23" s="110">
        <v>0</v>
      </c>
      <c r="J23" s="110">
        <v>0</v>
      </c>
      <c r="K23" s="116">
        <v>0</v>
      </c>
    </row>
    <row r="24" spans="1:11" x14ac:dyDescent="0.3">
      <c r="A24" s="35" t="s">
        <v>38</v>
      </c>
      <c r="B24" s="113">
        <v>57000</v>
      </c>
      <c r="C24" s="108">
        <v>57000</v>
      </c>
      <c r="D24" s="108">
        <v>57000</v>
      </c>
      <c r="E24" s="108">
        <v>57000</v>
      </c>
      <c r="F24" s="108">
        <v>57000</v>
      </c>
      <c r="G24" s="114">
        <v>2333000</v>
      </c>
      <c r="H24" s="110">
        <v>2333000</v>
      </c>
      <c r="I24" s="110">
        <v>2333000</v>
      </c>
      <c r="J24" s="110">
        <v>2333000</v>
      </c>
      <c r="K24" s="116">
        <v>2333000</v>
      </c>
    </row>
    <row r="25" spans="1:11" x14ac:dyDescent="0.3">
      <c r="A25" s="35" t="s">
        <v>14</v>
      </c>
      <c r="B25" s="113">
        <v>150000</v>
      </c>
      <c r="C25" s="108">
        <v>150000</v>
      </c>
      <c r="D25" s="108">
        <v>150000</v>
      </c>
      <c r="E25" s="108">
        <v>150000</v>
      </c>
      <c r="F25" s="108">
        <v>150000</v>
      </c>
      <c r="G25" s="114">
        <v>1500000</v>
      </c>
      <c r="H25" s="110">
        <v>1500000</v>
      </c>
      <c r="I25" s="110">
        <v>3500000</v>
      </c>
      <c r="J25" s="110">
        <v>3500000</v>
      </c>
      <c r="K25" s="116">
        <v>3500000</v>
      </c>
    </row>
    <row r="26" spans="1:11" x14ac:dyDescent="0.3">
      <c r="A26" s="35" t="s">
        <v>56</v>
      </c>
      <c r="B26" s="113">
        <v>150000</v>
      </c>
      <c r="C26" s="108">
        <v>150000</v>
      </c>
      <c r="D26" s="108">
        <v>150000</v>
      </c>
      <c r="E26" s="108">
        <v>150000</v>
      </c>
      <c r="F26" s="108">
        <v>150000</v>
      </c>
      <c r="G26" s="114">
        <v>750000</v>
      </c>
      <c r="H26" s="110">
        <v>750000</v>
      </c>
      <c r="I26" s="110">
        <v>3000000</v>
      </c>
      <c r="J26" s="110">
        <v>3000000</v>
      </c>
      <c r="K26" s="116">
        <v>3000000</v>
      </c>
    </row>
    <row r="27" spans="1:11" x14ac:dyDescent="0.3">
      <c r="A27" s="35" t="s">
        <v>22</v>
      </c>
      <c r="B27" s="113">
        <v>150000</v>
      </c>
      <c r="C27" s="108">
        <v>150000</v>
      </c>
      <c r="D27" s="108">
        <v>150000</v>
      </c>
      <c r="E27" s="108">
        <v>150000</v>
      </c>
      <c r="F27" s="108">
        <v>150000</v>
      </c>
      <c r="G27" s="114">
        <v>900000</v>
      </c>
      <c r="H27" s="110">
        <v>900000</v>
      </c>
      <c r="I27" s="110">
        <v>3000000</v>
      </c>
      <c r="J27" s="110">
        <v>3000000</v>
      </c>
      <c r="K27" s="116">
        <v>3000000</v>
      </c>
    </row>
    <row r="28" spans="1:11" x14ac:dyDescent="0.3">
      <c r="A28" s="35" t="s">
        <v>57</v>
      </c>
      <c r="B28" s="113">
        <v>150190</v>
      </c>
      <c r="C28" s="108">
        <v>150190</v>
      </c>
      <c r="D28" s="108">
        <v>150190</v>
      </c>
      <c r="E28" s="108">
        <v>150190</v>
      </c>
      <c r="F28" s="108">
        <v>150190</v>
      </c>
      <c r="G28" s="114">
        <v>5000000</v>
      </c>
      <c r="H28" s="110">
        <v>5000000</v>
      </c>
      <c r="I28" s="110">
        <v>8000000</v>
      </c>
      <c r="J28" s="110">
        <v>8000000</v>
      </c>
      <c r="K28" s="116">
        <v>8000000</v>
      </c>
    </row>
    <row r="29" spans="1:11" x14ac:dyDescent="0.3">
      <c r="A29" s="35" t="s">
        <v>58</v>
      </c>
      <c r="B29" s="113">
        <v>75000</v>
      </c>
      <c r="C29" s="108">
        <v>75000</v>
      </c>
      <c r="D29" s="108">
        <v>75000</v>
      </c>
      <c r="E29" s="108">
        <v>75000</v>
      </c>
      <c r="F29" s="108">
        <v>75000</v>
      </c>
      <c r="G29" s="114">
        <v>450000</v>
      </c>
      <c r="H29" s="110">
        <v>450000</v>
      </c>
      <c r="I29" s="110">
        <v>750000</v>
      </c>
      <c r="J29" s="110">
        <v>750000</v>
      </c>
      <c r="K29" s="116">
        <v>750000</v>
      </c>
    </row>
    <row r="30" spans="1:11" x14ac:dyDescent="0.3">
      <c r="A30" s="35" t="s">
        <v>59</v>
      </c>
      <c r="B30" s="113">
        <v>175000</v>
      </c>
      <c r="C30" s="108">
        <v>175000</v>
      </c>
      <c r="D30" s="108">
        <v>175000</v>
      </c>
      <c r="E30" s="108">
        <v>175000</v>
      </c>
      <c r="F30" s="108">
        <v>175000</v>
      </c>
      <c r="G30" s="114">
        <v>2000000</v>
      </c>
      <c r="H30" s="110">
        <v>2000000</v>
      </c>
      <c r="I30" s="110">
        <v>3000000</v>
      </c>
      <c r="J30" s="110">
        <v>3000000</v>
      </c>
      <c r="K30" s="116">
        <v>3000000</v>
      </c>
    </row>
    <row r="31" spans="1:11" x14ac:dyDescent="0.3">
      <c r="A31" s="35" t="s">
        <v>64</v>
      </c>
      <c r="B31" s="113">
        <v>150000</v>
      </c>
      <c r="C31" s="108">
        <v>150000</v>
      </c>
      <c r="D31" s="108">
        <v>225000</v>
      </c>
      <c r="E31" s="108">
        <v>225000</v>
      </c>
      <c r="F31" s="108">
        <v>225000</v>
      </c>
      <c r="G31" s="114">
        <v>2500000</v>
      </c>
      <c r="H31" s="110">
        <v>2500000</v>
      </c>
      <c r="I31" s="110">
        <v>2500000</v>
      </c>
      <c r="J31" s="110">
        <v>2500000</v>
      </c>
      <c r="K31" s="116">
        <v>2500000</v>
      </c>
    </row>
    <row r="32" spans="1:11" x14ac:dyDescent="0.3">
      <c r="A32" s="35" t="s">
        <v>61</v>
      </c>
      <c r="B32" s="113">
        <v>150190</v>
      </c>
      <c r="C32" s="108">
        <v>150190</v>
      </c>
      <c r="D32" s="108">
        <v>150190</v>
      </c>
      <c r="E32" s="108">
        <v>150190</v>
      </c>
      <c r="F32" s="108">
        <v>150190</v>
      </c>
      <c r="G32" s="114">
        <v>2500000</v>
      </c>
      <c r="H32" s="110">
        <v>2500000</v>
      </c>
      <c r="I32" s="110">
        <v>3000000</v>
      </c>
      <c r="J32" s="110">
        <v>7000000</v>
      </c>
      <c r="K32" s="116">
        <v>7000000</v>
      </c>
    </row>
    <row r="33" spans="1:11" x14ac:dyDescent="0.3">
      <c r="A33" s="35" t="s">
        <v>60</v>
      </c>
      <c r="B33" s="113">
        <v>29766.666666666668</v>
      </c>
      <c r="C33" s="108">
        <v>45455.555555555547</v>
      </c>
      <c r="D33" s="108">
        <v>53300</v>
      </c>
      <c r="E33" s="108">
        <v>53300</v>
      </c>
      <c r="F33" s="108">
        <v>53300</v>
      </c>
      <c r="G33" s="114">
        <v>5000000</v>
      </c>
      <c r="H33" s="110">
        <v>5000000</v>
      </c>
      <c r="I33" s="110">
        <v>5000000</v>
      </c>
      <c r="J33" s="110">
        <v>5000000</v>
      </c>
      <c r="K33" s="116">
        <v>5000000</v>
      </c>
    </row>
    <row r="34" spans="1:11" x14ac:dyDescent="0.3">
      <c r="A34" s="35" t="s">
        <v>62</v>
      </c>
      <c r="B34" s="113">
        <v>150190</v>
      </c>
      <c r="C34" s="108">
        <v>150190</v>
      </c>
      <c r="D34" s="108">
        <v>150190</v>
      </c>
      <c r="E34" s="108">
        <v>150190</v>
      </c>
      <c r="F34" s="108">
        <v>150190</v>
      </c>
      <c r="G34" s="114">
        <v>900000</v>
      </c>
      <c r="H34" s="110">
        <v>900000</v>
      </c>
      <c r="I34" s="110">
        <v>900000</v>
      </c>
      <c r="J34" s="110">
        <v>900000</v>
      </c>
      <c r="K34" s="116">
        <v>900000</v>
      </c>
    </row>
    <row r="35" spans="1:11" x14ac:dyDescent="0.3">
      <c r="A35" s="106" t="s">
        <v>95</v>
      </c>
      <c r="B35" s="118">
        <v>1817336.6666666667</v>
      </c>
      <c r="C35" s="119">
        <v>1833025.5555555555</v>
      </c>
      <c r="D35" s="119">
        <v>2010870</v>
      </c>
      <c r="E35" s="119">
        <v>2010870</v>
      </c>
      <c r="F35" s="120">
        <v>2010870</v>
      </c>
      <c r="G35" s="121">
        <v>35833000</v>
      </c>
      <c r="H35" s="122">
        <v>35833000</v>
      </c>
      <c r="I35" s="122">
        <v>52983000</v>
      </c>
      <c r="J35" s="122">
        <v>56983000</v>
      </c>
      <c r="K35" s="123">
        <v>56983000</v>
      </c>
    </row>
    <row r="36" spans="1:11" ht="15" thickBot="1" x14ac:dyDescent="0.35">
      <c r="A36" s="75" t="s">
        <v>96</v>
      </c>
      <c r="B36" s="124">
        <v>3562862.0602353662</v>
      </c>
      <c r="C36" s="125">
        <v>3578550.9491242552</v>
      </c>
      <c r="D36" s="125">
        <v>3995446.1807060996</v>
      </c>
      <c r="E36" s="125">
        <v>4095446.1807060996</v>
      </c>
      <c r="F36" s="126">
        <v>4095446.1807060996</v>
      </c>
      <c r="G36" s="127">
        <v>148299666.66666666</v>
      </c>
      <c r="H36" s="128">
        <v>150166333.33333331</v>
      </c>
      <c r="I36" s="128">
        <v>211983000</v>
      </c>
      <c r="J36" s="128">
        <v>232983000</v>
      </c>
      <c r="K36" s="129">
        <v>247983000</v>
      </c>
    </row>
    <row r="37" spans="1:11" ht="15" thickBot="1" x14ac:dyDescent="0.35">
      <c r="A37" s="130" t="s">
        <v>0</v>
      </c>
      <c r="B37" s="131">
        <v>4832862.0602353662</v>
      </c>
      <c r="C37" s="132">
        <v>4878550.9491242552</v>
      </c>
      <c r="D37" s="132">
        <v>5295446.1807060996</v>
      </c>
      <c r="E37" s="132">
        <v>5395446.1807060996</v>
      </c>
      <c r="F37" s="133">
        <v>5395446.1807060996</v>
      </c>
      <c r="G37" s="134">
        <v>341299666.66666663</v>
      </c>
      <c r="H37" s="135">
        <v>343166333.33333331</v>
      </c>
      <c r="I37" s="135">
        <v>406483000</v>
      </c>
      <c r="J37" s="135">
        <v>432483000</v>
      </c>
      <c r="K37" s="136">
        <v>447483000</v>
      </c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6" x14ac:dyDescent="0.3">
      <c r="A39" s="83" t="s">
        <v>275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2">
    <mergeCell ref="B2:F2"/>
    <mergeCell ref="G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12" sqref="I12"/>
    </sheetView>
  </sheetViews>
  <sheetFormatPr defaultRowHeight="14.4" x14ac:dyDescent="0.3"/>
  <cols>
    <col min="1" max="1" width="10.6640625" customWidth="1"/>
  </cols>
  <sheetData>
    <row r="1" spans="1:11" ht="15.6" x14ac:dyDescent="0.3">
      <c r="A1" s="12"/>
    </row>
    <row r="2" spans="1:11" x14ac:dyDescent="0.3">
      <c r="A2" s="35"/>
      <c r="B2" s="607" t="s">
        <v>88</v>
      </c>
      <c r="C2" s="607"/>
      <c r="D2" s="607"/>
      <c r="E2" s="607"/>
      <c r="F2" s="607"/>
      <c r="G2" s="607" t="s">
        <v>89</v>
      </c>
      <c r="H2" s="607"/>
      <c r="I2" s="607"/>
      <c r="J2" s="607"/>
      <c r="K2" s="607"/>
    </row>
    <row r="3" spans="1:11" x14ac:dyDescent="0.3">
      <c r="A3" s="106"/>
      <c r="B3" s="550">
        <v>2016</v>
      </c>
      <c r="C3" s="548">
        <v>2020</v>
      </c>
      <c r="D3" s="548">
        <v>2030</v>
      </c>
      <c r="E3" s="548">
        <v>2040</v>
      </c>
      <c r="F3" s="549">
        <v>2050</v>
      </c>
      <c r="G3" s="548">
        <v>2016</v>
      </c>
      <c r="H3" s="548">
        <v>2020</v>
      </c>
      <c r="I3" s="548">
        <v>2030</v>
      </c>
      <c r="J3" s="548">
        <v>2040</v>
      </c>
      <c r="K3" s="549">
        <v>2050</v>
      </c>
    </row>
    <row r="4" spans="1:11" x14ac:dyDescent="0.3">
      <c r="A4" s="35" t="s">
        <v>90</v>
      </c>
      <c r="B4" s="239">
        <v>690000</v>
      </c>
      <c r="C4" s="108">
        <v>690000</v>
      </c>
      <c r="D4" s="108">
        <v>690000</v>
      </c>
      <c r="E4" s="108">
        <v>690000</v>
      </c>
      <c r="F4" s="242">
        <v>690000</v>
      </c>
      <c r="G4" s="608" t="s">
        <v>87</v>
      </c>
      <c r="H4" s="609"/>
      <c r="I4" s="609"/>
      <c r="J4" s="609"/>
      <c r="K4" s="610"/>
    </row>
    <row r="5" spans="1:11" x14ac:dyDescent="0.3">
      <c r="A5" s="35" t="s">
        <v>91</v>
      </c>
      <c r="B5" s="113">
        <v>510000</v>
      </c>
      <c r="C5" s="108">
        <v>510000</v>
      </c>
      <c r="D5" s="108">
        <v>630000</v>
      </c>
      <c r="E5" s="108">
        <v>750000</v>
      </c>
      <c r="F5" s="242">
        <v>750000</v>
      </c>
      <c r="G5" s="611"/>
      <c r="H5" s="612"/>
      <c r="I5" s="612"/>
      <c r="J5" s="612"/>
      <c r="K5" s="613"/>
    </row>
    <row r="6" spans="1:11" x14ac:dyDescent="0.3">
      <c r="A6" s="35" t="s">
        <v>92</v>
      </c>
      <c r="B6" s="113">
        <v>700000</v>
      </c>
      <c r="C6" s="108">
        <v>700000</v>
      </c>
      <c r="D6" s="108">
        <v>700000</v>
      </c>
      <c r="E6" s="108">
        <v>700000</v>
      </c>
      <c r="F6" s="242">
        <v>700000</v>
      </c>
      <c r="G6" s="611"/>
      <c r="H6" s="612"/>
      <c r="I6" s="612"/>
      <c r="J6" s="612"/>
      <c r="K6" s="613"/>
    </row>
    <row r="7" spans="1:11" x14ac:dyDescent="0.3">
      <c r="A7" s="106" t="s">
        <v>93</v>
      </c>
      <c r="B7" s="354">
        <v>560000</v>
      </c>
      <c r="C7" s="109">
        <v>560000</v>
      </c>
      <c r="D7" s="109">
        <v>1360000</v>
      </c>
      <c r="E7" s="109">
        <v>1760000</v>
      </c>
      <c r="F7" s="356">
        <v>1760000</v>
      </c>
      <c r="G7" s="614"/>
      <c r="H7" s="615"/>
      <c r="I7" s="615"/>
      <c r="J7" s="615"/>
      <c r="K7" s="616"/>
    </row>
    <row r="8" spans="1:11" x14ac:dyDescent="0.3">
      <c r="A8" s="146" t="s">
        <v>0</v>
      </c>
      <c r="B8" s="244">
        <v>2460000</v>
      </c>
      <c r="C8" s="244">
        <v>2460000</v>
      </c>
      <c r="D8" s="244">
        <v>3380000</v>
      </c>
      <c r="E8" s="244">
        <v>3900000</v>
      </c>
      <c r="F8" s="245">
        <v>3900000</v>
      </c>
      <c r="G8" s="110"/>
      <c r="H8" s="110"/>
      <c r="I8" s="110"/>
      <c r="J8" s="110"/>
      <c r="K8" s="110"/>
    </row>
    <row r="9" spans="1:11" x14ac:dyDescent="0.3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.6" x14ac:dyDescent="0.3">
      <c r="A10" s="83" t="s">
        <v>276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3">
    <mergeCell ref="B2:F2"/>
    <mergeCell ref="G2:K2"/>
    <mergeCell ref="G4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"/>
    </sheetView>
  </sheetViews>
  <sheetFormatPr defaultRowHeight="14.4" x14ac:dyDescent="0.3"/>
  <sheetData>
    <row r="1" spans="1:9" x14ac:dyDescent="0.3">
      <c r="A1" s="137"/>
      <c r="B1" s="137"/>
      <c r="C1" s="138" t="s">
        <v>97</v>
      </c>
      <c r="D1" s="138" t="s">
        <v>98</v>
      </c>
      <c r="E1" s="138" t="s">
        <v>99</v>
      </c>
      <c r="F1" s="1"/>
      <c r="G1" s="1"/>
      <c r="H1" s="1"/>
      <c r="I1" s="1"/>
    </row>
    <row r="2" spans="1:9" x14ac:dyDescent="0.3">
      <c r="A2" s="139">
        <v>2016</v>
      </c>
      <c r="B2" s="562" t="s">
        <v>366</v>
      </c>
      <c r="C2" s="140">
        <v>1.4822391402554036E-2</v>
      </c>
      <c r="D2" s="140">
        <v>2.8088681692453266E-2</v>
      </c>
      <c r="E2" s="140">
        <v>4.3194193336467901E-2</v>
      </c>
      <c r="F2" s="1"/>
      <c r="G2" s="1"/>
      <c r="H2" s="1"/>
      <c r="I2" s="1"/>
    </row>
    <row r="3" spans="1:9" x14ac:dyDescent="0.3">
      <c r="A3" s="139">
        <v>2020</v>
      </c>
      <c r="B3" s="562" t="s">
        <v>367</v>
      </c>
      <c r="C3" s="140">
        <v>1.645449199972715E-2</v>
      </c>
      <c r="D3" s="140">
        <v>1.7850770107908032E-2</v>
      </c>
      <c r="E3" s="140">
        <v>1.845042428431265E-2</v>
      </c>
      <c r="F3" s="1"/>
      <c r="G3" s="1"/>
      <c r="H3" s="1"/>
      <c r="I3" s="1"/>
    </row>
    <row r="4" spans="1:9" x14ac:dyDescent="0.3">
      <c r="A4" s="139">
        <v>2030</v>
      </c>
      <c r="B4" s="562" t="s">
        <v>368</v>
      </c>
      <c r="C4" s="140">
        <v>1.7575403744718443E-2</v>
      </c>
      <c r="D4" s="140">
        <v>1.7003307578593585E-2</v>
      </c>
      <c r="E4" s="140">
        <v>1.8084010097491721E-2</v>
      </c>
      <c r="F4" s="1"/>
      <c r="G4" s="1"/>
      <c r="H4" s="1"/>
      <c r="I4" s="1"/>
    </row>
    <row r="5" spans="1:9" x14ac:dyDescent="0.3">
      <c r="A5" s="560">
        <v>2040</v>
      </c>
      <c r="B5" s="563" t="s">
        <v>369</v>
      </c>
      <c r="C5" s="561">
        <v>1.6644850624551566E-2</v>
      </c>
      <c r="D5" s="561">
        <v>1.5994968225441442E-2</v>
      </c>
      <c r="E5" s="561">
        <v>1.6140610660255739E-2</v>
      </c>
      <c r="F5" s="82"/>
      <c r="G5" s="82"/>
      <c r="H5" s="82"/>
      <c r="I5" s="82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6" x14ac:dyDescent="0.3">
      <c r="A7" s="83" t="s">
        <v>277</v>
      </c>
      <c r="B7" s="1"/>
      <c r="C7" s="1"/>
      <c r="D7" s="1"/>
      <c r="E7" s="1"/>
      <c r="F7" s="1"/>
      <c r="G7" s="1"/>
      <c r="H7" s="1"/>
      <c r="I7" s="1"/>
    </row>
  </sheetData>
  <pageMargins left="0.7" right="0.7" top="0.75" bottom="0.75" header="0.3" footer="0.3"/>
  <ignoredErrors>
    <ignoredError sqref="B2:B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11" sqref="I11"/>
    </sheetView>
  </sheetViews>
  <sheetFormatPr defaultRowHeight="14.4" x14ac:dyDescent="0.3"/>
  <cols>
    <col min="1" max="1" width="15.44140625" bestFit="1" customWidth="1"/>
  </cols>
  <sheetData>
    <row r="1" spans="1:12" x14ac:dyDescent="0.3">
      <c r="A1" s="142"/>
      <c r="B1" s="617">
        <v>2016</v>
      </c>
      <c r="C1" s="601"/>
      <c r="D1" s="617">
        <v>2030</v>
      </c>
      <c r="E1" s="601"/>
      <c r="F1" s="600">
        <v>2050</v>
      </c>
      <c r="G1" s="601"/>
      <c r="H1" s="1"/>
      <c r="I1" s="1"/>
      <c r="J1" s="1"/>
      <c r="K1" s="1"/>
      <c r="L1" s="1"/>
    </row>
    <row r="2" spans="1:12" x14ac:dyDescent="0.3">
      <c r="A2" s="142" t="s">
        <v>100</v>
      </c>
      <c r="B2" s="496" t="s">
        <v>39</v>
      </c>
      <c r="C2" s="491" t="s">
        <v>101</v>
      </c>
      <c r="D2" s="496" t="s">
        <v>39</v>
      </c>
      <c r="E2" s="491" t="s">
        <v>101</v>
      </c>
      <c r="F2" s="496" t="s">
        <v>39</v>
      </c>
      <c r="G2" s="491" t="s">
        <v>101</v>
      </c>
      <c r="H2" s="1"/>
      <c r="I2" s="1"/>
      <c r="J2" s="1"/>
      <c r="K2" s="1"/>
      <c r="L2" s="1"/>
    </row>
    <row r="3" spans="1:12" x14ac:dyDescent="0.3">
      <c r="A3" s="143" t="s">
        <v>102</v>
      </c>
      <c r="B3" s="39">
        <v>165278868</v>
      </c>
      <c r="C3" s="49">
        <v>0.61987878466381174</v>
      </c>
      <c r="D3" s="39">
        <v>204022248</v>
      </c>
      <c r="E3" s="49">
        <v>0.57290898331605888</v>
      </c>
      <c r="F3" s="39">
        <v>291363821</v>
      </c>
      <c r="G3" s="49">
        <v>0.58979915337036981</v>
      </c>
      <c r="H3" s="1"/>
      <c r="I3" s="1"/>
      <c r="J3" s="1"/>
      <c r="K3" s="1"/>
      <c r="L3" s="1"/>
    </row>
    <row r="4" spans="1:12" x14ac:dyDescent="0.3">
      <c r="A4" s="144" t="s">
        <v>103</v>
      </c>
      <c r="B4" s="39">
        <v>17944137</v>
      </c>
      <c r="C4" s="49">
        <v>6.7299528185302784E-2</v>
      </c>
      <c r="D4" s="39">
        <v>22644778</v>
      </c>
      <c r="E4" s="49">
        <v>6.3588147217149851E-2</v>
      </c>
      <c r="F4" s="39">
        <v>31203336</v>
      </c>
      <c r="G4" s="49">
        <v>6.3163988898714996E-2</v>
      </c>
      <c r="H4" s="1"/>
      <c r="I4" s="1"/>
      <c r="J4" s="1"/>
      <c r="K4" s="1"/>
      <c r="L4" s="1"/>
    </row>
    <row r="5" spans="1:12" x14ac:dyDescent="0.3">
      <c r="A5" s="144" t="s">
        <v>104</v>
      </c>
      <c r="B5" s="39">
        <v>21253345</v>
      </c>
      <c r="C5" s="49">
        <v>7.97107206024711E-2</v>
      </c>
      <c r="D5" s="39">
        <v>26976974</v>
      </c>
      <c r="E5" s="49">
        <v>7.5753261709398251E-2</v>
      </c>
      <c r="F5" s="39">
        <v>43977592</v>
      </c>
      <c r="G5" s="49">
        <v>8.9022536977463471E-2</v>
      </c>
      <c r="H5" s="1"/>
      <c r="I5" s="1"/>
      <c r="J5" s="1"/>
      <c r="K5" s="1"/>
      <c r="L5" s="1"/>
    </row>
    <row r="6" spans="1:12" x14ac:dyDescent="0.3">
      <c r="A6" s="145" t="s">
        <v>105</v>
      </c>
      <c r="B6" s="39">
        <v>1809793</v>
      </c>
      <c r="C6" s="49">
        <v>6.7876329194914015E-3</v>
      </c>
      <c r="D6" s="39">
        <v>2233438</v>
      </c>
      <c r="E6" s="49">
        <v>6.2716527556320812E-3</v>
      </c>
      <c r="F6" s="39">
        <v>3359318</v>
      </c>
      <c r="G6" s="49">
        <v>6.800167932661221E-3</v>
      </c>
      <c r="H6" s="1"/>
      <c r="I6" s="1"/>
      <c r="J6" s="1"/>
      <c r="K6" s="1"/>
      <c r="L6" s="1"/>
    </row>
    <row r="7" spans="1:12" x14ac:dyDescent="0.3">
      <c r="A7" s="321" t="s">
        <v>106</v>
      </c>
      <c r="B7" s="322">
        <v>206286143</v>
      </c>
      <c r="C7" s="341">
        <v>0.77367666637107713</v>
      </c>
      <c r="D7" s="322">
        <v>255877438</v>
      </c>
      <c r="E7" s="341">
        <v>0.71852204499823902</v>
      </c>
      <c r="F7" s="322">
        <v>369904067</v>
      </c>
      <c r="G7" s="341">
        <v>0.74878584717920948</v>
      </c>
      <c r="H7" s="1"/>
      <c r="I7" s="1"/>
      <c r="J7" s="1"/>
      <c r="K7" s="1"/>
      <c r="L7" s="1"/>
    </row>
    <row r="8" spans="1:12" x14ac:dyDescent="0.3">
      <c r="A8" s="143" t="s">
        <v>107</v>
      </c>
      <c r="B8" s="39">
        <v>28966356</v>
      </c>
      <c r="C8" s="49">
        <v>0.10863838656868895</v>
      </c>
      <c r="D8" s="39">
        <v>35615174</v>
      </c>
      <c r="E8" s="49">
        <v>0.10000994169500835</v>
      </c>
      <c r="F8" s="39">
        <v>48069690</v>
      </c>
      <c r="G8" s="49">
        <v>9.7306049760982963E-2</v>
      </c>
      <c r="H8" s="1"/>
      <c r="I8" s="1"/>
      <c r="J8" s="1"/>
      <c r="K8" s="1"/>
      <c r="L8" s="1"/>
    </row>
    <row r="9" spans="1:12" x14ac:dyDescent="0.3">
      <c r="A9" s="144" t="s">
        <v>108</v>
      </c>
      <c r="B9" s="39">
        <v>5183818</v>
      </c>
      <c r="C9" s="49">
        <v>1.9441921648195169E-2</v>
      </c>
      <c r="D9" s="39">
        <v>19725036</v>
      </c>
      <c r="E9" s="49">
        <v>5.5389304016651458E-2</v>
      </c>
      <c r="F9" s="39">
        <v>21007646</v>
      </c>
      <c r="G9" s="49">
        <v>4.2525155602982138E-2</v>
      </c>
      <c r="H9" s="1"/>
      <c r="I9" s="1"/>
      <c r="J9" s="1"/>
      <c r="K9" s="1"/>
      <c r="L9" s="1"/>
    </row>
    <row r="10" spans="1:12" x14ac:dyDescent="0.3">
      <c r="A10" s="145" t="s">
        <v>109</v>
      </c>
      <c r="B10" s="39">
        <v>2336431</v>
      </c>
      <c r="C10" s="49">
        <v>8.7627899819041257E-3</v>
      </c>
      <c r="D10" s="39">
        <v>2336431</v>
      </c>
      <c r="E10" s="49">
        <v>6.5608644249333173E-3</v>
      </c>
      <c r="F10" s="39">
        <v>2336431</v>
      </c>
      <c r="G10" s="49">
        <v>4.729568073958937E-3</v>
      </c>
      <c r="H10" s="1"/>
      <c r="I10" s="1"/>
      <c r="J10" s="1"/>
      <c r="K10" s="1"/>
      <c r="L10" s="1"/>
    </row>
    <row r="11" spans="1:12" x14ac:dyDescent="0.3">
      <c r="A11" s="565" t="s">
        <v>110</v>
      </c>
      <c r="B11" s="322">
        <v>36486605</v>
      </c>
      <c r="C11" s="341">
        <v>0.13684309819878823</v>
      </c>
      <c r="D11" s="344">
        <v>57676641</v>
      </c>
      <c r="E11" s="345">
        <v>0.16196011013659312</v>
      </c>
      <c r="F11" s="344">
        <v>71413767</v>
      </c>
      <c r="G11" s="345">
        <v>0.14456077343792403</v>
      </c>
      <c r="H11" s="1"/>
      <c r="I11" s="1"/>
      <c r="J11" s="1"/>
      <c r="K11" s="1"/>
      <c r="L11" s="1"/>
    </row>
    <row r="12" spans="1:12" x14ac:dyDescent="0.3">
      <c r="A12" s="321" t="s">
        <v>111</v>
      </c>
      <c r="B12" s="339">
        <v>23858200</v>
      </c>
      <c r="C12" s="340">
        <v>8.9480235430134683E-2</v>
      </c>
      <c r="D12" s="339">
        <v>42562257</v>
      </c>
      <c r="E12" s="340">
        <v>0.11951784486516788</v>
      </c>
      <c r="F12" s="339">
        <v>52687319</v>
      </c>
      <c r="G12" s="340">
        <v>0.10665337938286648</v>
      </c>
      <c r="H12" s="1"/>
      <c r="I12" s="1"/>
      <c r="J12" s="1"/>
      <c r="K12" s="1"/>
      <c r="L12" s="1"/>
    </row>
    <row r="13" spans="1:12" x14ac:dyDescent="0.3">
      <c r="A13" s="321" t="s">
        <v>0</v>
      </c>
      <c r="B13" s="322">
        <v>266630948</v>
      </c>
      <c r="C13" s="341">
        <v>1</v>
      </c>
      <c r="D13" s="322">
        <v>356116336</v>
      </c>
      <c r="E13" s="341">
        <v>1</v>
      </c>
      <c r="F13" s="322">
        <v>494005153</v>
      </c>
      <c r="G13" s="341">
        <v>1</v>
      </c>
      <c r="H13" s="1"/>
      <c r="I13" s="1"/>
      <c r="J13" s="1"/>
      <c r="K13" s="1"/>
      <c r="L13" s="1"/>
    </row>
    <row r="14" spans="1:12" x14ac:dyDescent="0.3">
      <c r="A14" s="397" t="s">
        <v>112</v>
      </c>
      <c r="B14" s="80"/>
      <c r="C14" s="80"/>
      <c r="D14" s="80"/>
      <c r="E14" s="80"/>
      <c r="F14" s="80"/>
      <c r="G14" s="80"/>
      <c r="H14" s="1"/>
      <c r="I14" s="1"/>
      <c r="J14" s="1"/>
      <c r="K14" s="1"/>
      <c r="L14" s="1"/>
    </row>
    <row r="15" spans="1:12" x14ac:dyDescent="0.3">
      <c r="A15" s="398" t="s">
        <v>113</v>
      </c>
      <c r="B15" s="81"/>
      <c r="C15" s="81"/>
      <c r="D15" s="81"/>
      <c r="E15" s="81"/>
      <c r="F15" s="81"/>
      <c r="G15" s="81"/>
      <c r="H15" s="1"/>
      <c r="I15" s="1"/>
      <c r="J15" s="1"/>
      <c r="K15" s="1"/>
      <c r="L15" s="1"/>
    </row>
    <row r="16" spans="1:12" x14ac:dyDescent="0.3">
      <c r="A16" s="564" t="s">
        <v>370</v>
      </c>
      <c r="B16" s="81"/>
      <c r="C16" s="81"/>
      <c r="D16" s="81"/>
      <c r="E16" s="81"/>
      <c r="F16" s="81"/>
      <c r="G16" s="81"/>
      <c r="H16" s="1"/>
      <c r="I16" s="1"/>
      <c r="J16" s="1"/>
      <c r="K16" s="1"/>
      <c r="L16" s="1"/>
    </row>
    <row r="17" spans="1:12" x14ac:dyDescent="0.3">
      <c r="A17" s="398" t="s">
        <v>114</v>
      </c>
      <c r="B17" s="81"/>
      <c r="C17" s="81"/>
      <c r="D17" s="81"/>
      <c r="E17" s="81"/>
      <c r="F17" s="81"/>
      <c r="G17" s="81"/>
      <c r="H17" s="1"/>
      <c r="I17" s="1"/>
      <c r="J17" s="1"/>
      <c r="K17" s="1"/>
      <c r="L17" s="1"/>
    </row>
    <row r="18" spans="1:12" x14ac:dyDescent="0.3">
      <c r="A18" s="399" t="s">
        <v>278</v>
      </c>
      <c r="B18" s="82"/>
      <c r="C18" s="82"/>
      <c r="D18" s="82"/>
      <c r="E18" s="82"/>
      <c r="F18" s="82"/>
      <c r="G18" s="82"/>
      <c r="H18" s="1"/>
      <c r="I18" s="1"/>
      <c r="J18" s="1"/>
      <c r="K18" s="1"/>
      <c r="L18" s="1"/>
    </row>
    <row r="19" spans="1:12" ht="15.6" x14ac:dyDescent="0.3">
      <c r="A19" s="8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6" x14ac:dyDescent="0.3">
      <c r="A20" s="83" t="s">
        <v>279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2</vt:i4>
      </vt:variant>
    </vt:vector>
  </HeadingPairs>
  <TitlesOfParts>
    <vt:vector size="58" baseType="lpstr">
      <vt:lpstr>Table 4</vt:lpstr>
      <vt:lpstr>Table 10</vt:lpstr>
      <vt:lpstr>Table 13</vt:lpstr>
      <vt:lpstr>Table 14</vt:lpstr>
      <vt:lpstr>Table 15</vt:lpstr>
      <vt:lpstr>Table 22</vt:lpstr>
      <vt:lpstr>Table 23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Table 61</vt:lpstr>
      <vt:lpstr>Table 62</vt:lpstr>
      <vt:lpstr>Table 63</vt:lpstr>
      <vt:lpstr>Table 64</vt:lpstr>
      <vt:lpstr>Table 65</vt:lpstr>
      <vt:lpstr>Table 66</vt:lpstr>
      <vt:lpstr>Table 67</vt:lpstr>
      <vt:lpstr>Table 68</vt:lpstr>
      <vt:lpstr>Table 69</vt:lpstr>
      <vt:lpstr>Table 70</vt:lpstr>
      <vt:lpstr>Table 71</vt:lpstr>
      <vt:lpstr>Table 72</vt:lpstr>
      <vt:lpstr>Table 73</vt:lpstr>
      <vt:lpstr>Table 74</vt:lpstr>
      <vt:lpstr>'Table 71'!_Ref493000768</vt:lpstr>
      <vt:lpstr>'Table 74'!_Ref493000782</vt:lpstr>
    </vt:vector>
  </TitlesOfParts>
  <Company>DfT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for Transport</dc:creator>
  <cp:lastModifiedBy>Standalone</cp:lastModifiedBy>
  <dcterms:created xsi:type="dcterms:W3CDTF">2017-10-11T14:36:54Z</dcterms:created>
  <dcterms:modified xsi:type="dcterms:W3CDTF">2018-01-04T11:40:01Z</dcterms:modified>
</cp:coreProperties>
</file>