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activeTab="1"/>
  </bookViews>
  <sheets>
    <sheet name="Front page" sheetId="1" r:id="rId1"/>
    <sheet name="10-11 LA dropdown" sheetId="2" r:id="rId2"/>
    <sheet name="10-11 expenditure on roads" sheetId="3" r:id="rId3"/>
    <sheet name="colrefs" sheetId="4" state="hidden" r:id="rId4"/>
  </sheets>
  <definedNames>
    <definedName name="Data">'10-11 expenditure on roads'!$B$4:$L$470</definedName>
    <definedName name="LA_List">'10-11 LA dropdown'!$U$63:'10-11 LA dropdown'!$U$556</definedName>
    <definedName name="_xlnm.Print_Area" localSheetId="1">'10-11 LA dropdown'!$A$1:$H$20</definedName>
    <definedName name="_xlnm.Print_Titles" localSheetId="1">'10-11 LA dropdown'!$1:$8</definedName>
  </definedNames>
  <calcPr fullCalcOnLoad="1"/>
</workbook>
</file>

<file path=xl/sharedStrings.xml><?xml version="1.0" encoding="utf-8"?>
<sst xmlns="http://schemas.openxmlformats.org/spreadsheetml/2006/main" count="2345" uniqueCount="953">
  <si>
    <t>Service Block</t>
  </si>
  <si>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</si>
  <si>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</si>
  <si>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</si>
  <si>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</si>
  <si>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</si>
  <si>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</si>
  <si>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</si>
  <si>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</si>
  <si>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</si>
  <si>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</si>
  <si>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</si>
  <si>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</si>
  <si>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</si>
  <si>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</si>
  <si>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</si>
  <si>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</si>
  <si>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</si>
  <si>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</si>
  <si>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</si>
  <si>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</si>
  <si>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</si>
  <si>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</si>
  <si>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</si>
  <si>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</si>
  <si>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</si>
  <si>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</si>
  <si>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</si>
  <si>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</si>
  <si>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</si>
  <si>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</si>
  <si>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</si>
  <si>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</si>
  <si>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</si>
  <si>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</si>
  <si>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</si>
  <si>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</si>
  <si>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</si>
  <si>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</si>
  <si>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</si>
  <si>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</si>
  <si>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</si>
  <si>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</si>
  <si>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</si>
  <si>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</si>
  <si>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</si>
  <si>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</si>
  <si>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</si>
  <si>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</si>
  <si>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</si>
  <si>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</si>
  <si>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</si>
  <si>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</si>
  <si>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</si>
  <si>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</si>
  <si>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</si>
  <si>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</si>
  <si>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</si>
  <si>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</si>
  <si>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</si>
  <si>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</si>
  <si>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</si>
  <si>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</si>
  <si>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</si>
  <si>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</si>
  <si>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</si>
  <si>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</si>
  <si>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</si>
  <si>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</si>
  <si>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</si>
  <si>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</si>
  <si>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</si>
  <si>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</si>
  <si>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</si>
  <si>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</si>
  <si>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</si>
  <si>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</si>
  <si>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</si>
  <si>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</si>
  <si>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</si>
  <si>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</si>
  <si>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</si>
  <si>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</si>
  <si>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</si>
  <si>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</si>
  <si>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</si>
  <si>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</si>
  <si>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</si>
  <si>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</si>
  <si>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</si>
  <si>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</si>
  <si>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</si>
  <si>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</si>
  <si>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</si>
  <si>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</si>
  <si>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</si>
  <si>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</si>
  <si>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</si>
  <si>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</si>
  <si>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</si>
  <si>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</si>
  <si>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</si>
  <si>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</si>
  <si>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</si>
  <si>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</si>
  <si>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</si>
  <si>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</si>
  <si>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</si>
  <si>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</si>
  <si>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</si>
  <si>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</si>
  <si>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</si>
  <si>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</si>
  <si>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</si>
  <si>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</si>
  <si>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</si>
  <si>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</si>
  <si>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</si>
  <si>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</si>
  <si>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</si>
  <si>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</si>
  <si>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</si>
  <si>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</si>
  <si>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</si>
  <si>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</si>
  <si>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</si>
  <si>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</si>
  <si>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</si>
  <si>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</si>
  <si>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</si>
  <si>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</si>
  <si>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</si>
  <si>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</si>
  <si>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</si>
  <si>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</si>
  <si>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</si>
  <si>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</si>
  <si>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</si>
  <si>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</si>
  <si>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</si>
  <si>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</si>
  <si>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</si>
  <si>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</si>
  <si>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</si>
  <si>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</si>
  <si>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</si>
  <si>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</si>
  <si>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</si>
  <si>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</si>
  <si>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</si>
  <si>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</si>
  <si>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</si>
  <si>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</si>
  <si>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</si>
  <si>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</si>
  <si>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</si>
  <si>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</si>
  <si>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</si>
  <si>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</si>
  <si>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</si>
  <si>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</si>
  <si>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</si>
  <si>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</si>
  <si>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</si>
  <si>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</si>
  <si>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</si>
  <si>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</si>
  <si>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</si>
  <si>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</si>
  <si>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</si>
  <si>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</si>
  <si>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</si>
  <si>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</si>
  <si>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</si>
  <si>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</si>
  <si>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</si>
  <si>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</si>
  <si>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</si>
  <si>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</si>
  <si>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</si>
  <si>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</si>
  <si>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</si>
  <si>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</si>
  <si>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</si>
  <si>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</si>
  <si>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</si>
  <si>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</si>
  <si>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</si>
  <si>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</si>
  <si>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</si>
  <si>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</si>
  <si>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</si>
  <si>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</si>
  <si>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</si>
  <si>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</si>
  <si>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</si>
  <si>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</si>
  <si>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</si>
  <si>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</si>
  <si>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</si>
  <si>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</si>
  <si>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</si>
  <si>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</si>
  <si>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</si>
  <si>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</si>
  <si>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</si>
  <si>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</si>
  <si>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</si>
  <si>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</si>
  <si>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</si>
  <si>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</si>
  <si>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</si>
  <si>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</si>
  <si>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</si>
  <si>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</si>
  <si>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</si>
  <si>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</si>
  <si>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</si>
  <si>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</si>
  <si>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</si>
  <si>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</si>
  <si>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</si>
  <si>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</si>
  <si>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</si>
  <si>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</si>
  <si>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</si>
  <si>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</si>
  <si>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</si>
  <si>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</si>
  <si>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</si>
  <si>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</si>
  <si>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</si>
  <si>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</si>
  <si>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</si>
  <si>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</si>
  <si>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</si>
  <si>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</si>
  <si>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</si>
  <si>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</si>
  <si>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</si>
  <si>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</si>
  <si>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</si>
  <si>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</si>
  <si>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</si>
  <si>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</si>
  <si>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</si>
  <si>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</si>
  <si>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</si>
  <si>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</si>
  <si>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</si>
  <si>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</si>
  <si>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</si>
  <si>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</si>
  <si>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</si>
  <si>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</si>
  <si>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</si>
  <si>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</si>
  <si>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</si>
  <si>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</si>
  <si>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</si>
  <si>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</si>
  <si>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</si>
  <si>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</si>
  <si>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</si>
  <si>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</si>
  <si>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</si>
  <si>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</si>
  <si>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</si>
  <si>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</si>
  <si>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</si>
  <si>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</si>
  <si>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</si>
  <si>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</si>
  <si>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</si>
  <si>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</si>
  <si>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</si>
  <si>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</si>
  <si>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</si>
  <si>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</si>
  <si>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</si>
  <si>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</si>
  <si>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</si>
  <si>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</si>
  <si>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</si>
  <si>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</si>
  <si>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</si>
  <si>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</si>
  <si>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</si>
  <si>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</si>
  <si>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</si>
  <si>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</si>
  <si>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</si>
  <si>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</si>
  <si>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</si>
  <si>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</si>
  <si>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</si>
  <si>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</si>
  <si>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</si>
  <si>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</si>
  <si>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</si>
  <si>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</si>
  <si>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</si>
  <si>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</si>
  <si>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</si>
  <si>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</si>
  <si>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</si>
  <si>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</si>
  <si>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</si>
  <si>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</si>
  <si>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</si>
  <si>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</si>
  <si>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</si>
  <si>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</si>
  <si>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</si>
  <si>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</si>
  <si>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</si>
  <si>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</si>
  <si>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</si>
  <si>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</si>
  <si>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</si>
  <si>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</si>
  <si>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</si>
  <si>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</si>
  <si>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</si>
  <si>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</si>
  <si>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</si>
  <si>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</si>
  <si>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</si>
  <si>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</si>
  <si>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</si>
  <si>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</si>
  <si>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</si>
  <si>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</si>
  <si>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</si>
  <si>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</si>
  <si>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</si>
  <si>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</si>
  <si>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</si>
  <si>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</si>
  <si>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</si>
  <si>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</si>
  <si>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</si>
  <si>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</si>
  <si>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</si>
  <si>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</si>
  <si>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</si>
  <si>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</si>
  <si>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</si>
  <si>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</si>
  <si>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</si>
  <si>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</si>
  <si>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</si>
  <si>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</si>
  <si>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</si>
  <si>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</si>
  <si>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</si>
  <si>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</si>
  <si>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</si>
  <si>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</si>
  <si>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</si>
  <si>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</si>
  <si>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</si>
  <si>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</si>
  <si>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</si>
  <si>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</si>
  <si>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</si>
  <si>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</si>
  <si>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</si>
  <si>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</si>
  <si>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</si>
  <si>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</si>
  <si>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</si>
  <si>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</si>
  <si>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</si>
  <si>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</si>
  <si>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</si>
  <si>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</si>
  <si>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</si>
  <si>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</si>
  <si>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</si>
  <si>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</si>
  <si>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</si>
  <si>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</si>
  <si>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</si>
  <si>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</si>
  <si>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</si>
  <si>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</si>
  <si>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</si>
  <si>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</si>
  <si>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</si>
  <si>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</si>
  <si>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</si>
  <si>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</si>
  <si>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</si>
  <si>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</si>
  <si>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</si>
  <si>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</si>
  <si>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</si>
  <si>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Wiltshire</t>
  </si>
  <si>
    <t>West Yorkshire Fire &amp; CD Authority</t>
  </si>
  <si>
    <t>West Yorkshire Police Authority</t>
  </si>
  <si>
    <t>Western Riverside Waste Authority</t>
  </si>
  <si>
    <t>Westminster</t>
  </si>
  <si>
    <t>Weymouth &amp; Portland</t>
  </si>
  <si>
    <t>Wigan</t>
  </si>
  <si>
    <t>Wiltshire</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</si>
  <si>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</si>
  <si>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</si>
  <si>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</si>
  <si>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</si>
  <si>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</si>
  <si>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</si>
  <si>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</si>
  <si>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</si>
  <si>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</si>
  <si>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</si>
  <si>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</si>
  <si>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</si>
  <si>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</si>
  <si>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</si>
  <si>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</si>
  <si>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</si>
  <si>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</si>
  <si>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</si>
  <si>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</si>
  <si>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</si>
  <si>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</si>
  <si>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</si>
  <si>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</si>
  <si>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</si>
  <si>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</si>
  <si>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</si>
  <si>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</si>
  <si>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</si>
  <si>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</si>
  <si>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</si>
  <si>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</si>
  <si>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</si>
  <si>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</si>
  <si>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</si>
  <si>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</si>
  <si>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</si>
  <si>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</si>
  <si>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</si>
  <si>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</si>
  <si>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</si>
  <si>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</si>
  <si>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</si>
  <si>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</si>
  <si>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</si>
  <si>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</si>
  <si>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</si>
  <si>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</si>
  <si>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</si>
  <si>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</si>
  <si>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</si>
  <si>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</si>
  <si>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</si>
  <si>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</si>
  <si>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</si>
  <si>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</si>
  <si>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</si>
  <si>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</si>
  <si>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</si>
  <si>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</si>
  <si>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</si>
  <si>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</si>
  <si>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</si>
  <si>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</si>
  <si>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</si>
  <si>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</si>
  <si>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</si>
  <si>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</si>
  <si>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</si>
  <si>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</si>
  <si>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</si>
  <si>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</si>
  <si>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</si>
  <si>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</si>
  <si>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</si>
  <si>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</si>
  <si>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</si>
  <si>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</si>
  <si>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</si>
  <si>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</si>
  <si>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</si>
  <si>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</si>
  <si>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</si>
  <si>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</si>
  <si>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</si>
  <si>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</si>
  <si>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</si>
  <si>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</si>
  <si>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</si>
  <si>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</si>
  <si>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</si>
  <si>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</si>
  <si>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</si>
  <si>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</si>
  <si>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</si>
  <si>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</si>
  <si>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</si>
  <si>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</si>
  <si>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</si>
  <si>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</si>
  <si>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</si>
  <si>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</si>
  <si>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</si>
  <si>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</si>
  <si>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</si>
  <si>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</si>
  <si>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</si>
  <si>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</si>
  <si>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</si>
  <si>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</si>
  <si>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</si>
  <si>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</si>
  <si>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</si>
  <si>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</si>
  <si>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</si>
  <si>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</si>
  <si>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</si>
  <si>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</si>
  <si>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</si>
  <si>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</si>
  <si>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</si>
  <si>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</si>
  <si>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</si>
  <si>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</si>
  <si>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</si>
  <si>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</si>
  <si>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</si>
  <si>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</si>
  <si>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</si>
  <si>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</si>
  <si>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</si>
  <si>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</si>
  <si>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</si>
  <si>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</si>
  <si>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</si>
  <si>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</si>
  <si>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</si>
  <si>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</si>
  <si>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</si>
  <si>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</si>
  <si>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</si>
  <si>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</si>
  <si>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</si>
  <si>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</si>
  <si>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</si>
  <si>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</si>
  <si>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</si>
  <si>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</si>
  <si>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</si>
  <si>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</si>
  <si>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</si>
  <si>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</si>
  <si>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</si>
  <si>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</si>
  <si>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</si>
  <si>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</si>
  <si>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</si>
  <si>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</si>
  <si>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</si>
  <si>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</si>
  <si>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</si>
  <si>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</si>
  <si>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</si>
  <si>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</si>
  <si>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</si>
  <si>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</si>
  <si>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</si>
  <si>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</si>
  <si>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</si>
  <si>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</si>
  <si>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</si>
  <si>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</si>
  <si>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</si>
  <si>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</si>
  <si>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</si>
  <si>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</si>
  <si>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</si>
  <si>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</si>
  <si>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</si>
  <si>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</si>
  <si>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</si>
  <si>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</si>
  <si>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</si>
  <si>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</si>
  <si>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</si>
  <si>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</si>
  <si>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</si>
  <si>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</si>
  <si>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</si>
  <si>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</si>
  <si>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</si>
  <si>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</si>
  <si>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</si>
  <si>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</si>
  <si>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</si>
  <si>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</si>
  <si>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</si>
  <si>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</si>
  <si>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</si>
  <si>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</si>
  <si>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</si>
  <si>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</si>
  <si>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</si>
  <si>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</si>
  <si>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</si>
  <si>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</si>
  <si>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</si>
  <si>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</si>
  <si>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</si>
  <si>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</si>
  <si>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</si>
  <si>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</si>
  <si>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</si>
  <si>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</si>
  <si>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</si>
  <si>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</si>
  <si>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</si>
  <si>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</si>
  <si>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</si>
  <si>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</si>
  <si>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</si>
  <si>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</si>
  <si>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</si>
  <si>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</si>
  <si>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</si>
  <si>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</si>
  <si>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</si>
  <si>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</si>
  <si>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</si>
  <si>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</si>
  <si>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</si>
  <si>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</si>
  <si>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</si>
  <si>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</si>
  <si>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</si>
  <si>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</si>
  <si>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</si>
  <si>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</si>
  <si>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</si>
  <si>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</si>
  <si>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</si>
  <si>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</si>
  <si>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</si>
  <si>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</si>
  <si>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</si>
  <si>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</si>
  <si>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</si>
  <si>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</si>
  <si>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</si>
  <si>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</si>
  <si>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</si>
  <si>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</si>
  <si>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</si>
  <si>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</si>
  <si>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</si>
  <si>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</si>
  <si>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</si>
  <si>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</si>
  <si>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</si>
  <si>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</si>
  <si>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</si>
  <si>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</si>
  <si>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</si>
  <si>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</si>
  <si>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</si>
  <si>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</si>
  <si>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</si>
  <si>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</si>
  <si>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</si>
  <si>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</si>
  <si>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</si>
  <si>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</si>
  <si>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</si>
  <si>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</si>
  <si>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</si>
  <si>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</si>
  <si>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</si>
  <si>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</si>
  <si>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</si>
  <si>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</si>
  <si>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</si>
  <si>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</si>
  <si>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</si>
  <si>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</si>
  <si>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</si>
  <si>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</si>
  <si>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</si>
  <si>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</si>
  <si>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</si>
  <si>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</si>
  <si>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</si>
  <si>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</si>
  <si>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</si>
  <si>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</si>
  <si>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</si>
  <si>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</si>
  <si>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</si>
  <si>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</si>
  <si>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</si>
  <si>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</si>
  <si>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</si>
  <si>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</si>
  <si>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</si>
  <si>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</si>
  <si>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</si>
  <si>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</si>
  <si>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</si>
  <si>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</si>
  <si>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</si>
  <si>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</si>
  <si>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</si>
  <si>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</si>
  <si>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</si>
  <si>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</si>
  <si>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</si>
  <si>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</si>
  <si>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</si>
  <si>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</si>
  <si>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</si>
  <si>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</si>
  <si>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</si>
  <si>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</si>
  <si>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</si>
  <si>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</si>
  <si>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</si>
  <si>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</si>
  <si>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</si>
  <si>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</si>
  <si>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</si>
  <si>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</si>
  <si>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</si>
  <si>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</si>
  <si>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</si>
  <si>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</si>
  <si>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</si>
  <si>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</si>
  <si>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</si>
  <si>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</si>
  <si>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</si>
  <si>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</si>
  <si>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</si>
  <si>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</si>
  <si>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</si>
  <si>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</si>
  <si>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</si>
  <si>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</si>
  <si>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</si>
  <si>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</si>
  <si>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</si>
  <si>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</si>
  <si>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</si>
  <si>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</si>
  <si>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</si>
  <si>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</si>
  <si>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</si>
  <si>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</si>
  <si>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</si>
  <si>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</si>
  <si>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</si>
  <si>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</si>
  <si>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</si>
  <si>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</si>
  <si>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</si>
  <si>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</si>
  <si>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</si>
  <si>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</si>
  <si>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</si>
  <si>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</si>
  <si>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</si>
  <si>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</si>
  <si>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</si>
  <si>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</si>
  <si>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</si>
  <si>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</si>
  <si>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</si>
  <si>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</si>
  <si>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</si>
  <si>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</si>
  <si>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</si>
  <si>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</si>
  <si>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</si>
  <si>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</si>
  <si>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</si>
  <si>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</si>
  <si>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</si>
  <si>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</si>
  <si>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</si>
  <si>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</si>
  <si>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</si>
  <si>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</si>
  <si>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</si>
  <si>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</si>
  <si>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</si>
  <si>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</si>
  <si>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</si>
  <si>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</si>
  <si>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</si>
  <si>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</si>
  <si>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</si>
  <si>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</si>
  <si>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</si>
  <si>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</si>
  <si>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</si>
  <si>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</si>
  <si>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</si>
  <si>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</si>
  <si>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</si>
  <si>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</si>
  <si>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</si>
  <si>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</si>
  <si>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</si>
  <si>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</si>
  <si>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</si>
  <si>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</si>
  <si>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</si>
  <si>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</si>
  <si>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</si>
  <si>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</si>
  <si>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</si>
  <si>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</si>
  <si>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</si>
  <si>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</si>
  <si>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</si>
  <si>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</si>
  <si>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</si>
  <si>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</si>
  <si>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</si>
  <si>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</si>
  <si>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</si>
  <si>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</si>
  <si>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</si>
  <si>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</si>
  <si>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</si>
  <si>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</si>
  <si>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</si>
  <si>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</si>
  <si>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</si>
  <si>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E6343</t>
  </si>
  <si>
    <t>E6344</t>
  </si>
  <si>
    <t>E6345</t>
  </si>
  <si>
    <t>E6346</t>
  </si>
  <si>
    <t>West Midlands Passenger Transport Authority</t>
  </si>
  <si>
    <t>E6347</t>
  </si>
  <si>
    <t>West Yorkshire Passenger Transport Authority</t>
  </si>
  <si>
    <t>E6401</t>
  </si>
  <si>
    <t>E6402</t>
  </si>
  <si>
    <t>E6403</t>
  </si>
  <si>
    <t>E6404</t>
  </si>
  <si>
    <t>North York Moors National Park Authority</t>
  </si>
  <si>
    <t>E6405</t>
  </si>
  <si>
    <t>E6406</t>
  </si>
  <si>
    <t>E6407</t>
  </si>
  <si>
    <t>E6408</t>
  </si>
  <si>
    <t>E6803</t>
  </si>
  <si>
    <t>TOTAL</t>
  </si>
  <si>
    <t>Select local authority by clicking on the box below and using the drop-down button</t>
  </si>
  <si>
    <t>Capital Expenditure</t>
  </si>
  <si>
    <t>Roads (including structural maintenance), Street Lighting &amp; Road Safety</t>
  </si>
  <si>
    <t>New construction/improvement of roads</t>
  </si>
  <si>
    <t>Structural maintenance - principal roads</t>
  </si>
  <si>
    <t>Structural maintenance - other LA roads</t>
  </si>
  <si>
    <t>Expenditure on Bridges</t>
  </si>
  <si>
    <t>Road Safety</t>
  </si>
  <si>
    <t>Street Lighting</t>
  </si>
  <si>
    <t>Completed by the GLA only</t>
  </si>
  <si>
    <t>GLA expenditure for capital purposes on grants to other local authorities</t>
  </si>
  <si>
    <t>Total</t>
  </si>
  <si>
    <t>Essex Police</t>
  </si>
  <si>
    <t>Hertfordshire Police</t>
  </si>
  <si>
    <t>Surrey Police</t>
  </si>
  <si>
    <t>E6409</t>
  </si>
  <si>
    <t>New Forest National Park</t>
  </si>
  <si>
    <t>SW</t>
  </si>
  <si>
    <t>UA</t>
  </si>
  <si>
    <t>EE</t>
  </si>
  <si>
    <t>SC</t>
  </si>
  <si>
    <t>SD</t>
  </si>
  <si>
    <t>SE</t>
  </si>
  <si>
    <t>NW</t>
  </si>
  <si>
    <t>NE</t>
  </si>
  <si>
    <t>EM</t>
  </si>
  <si>
    <t>WM</t>
  </si>
  <si>
    <t>YH</t>
  </si>
  <si>
    <t>MD</t>
  </si>
  <si>
    <t>L</t>
  </si>
  <si>
    <t>O</t>
  </si>
  <si>
    <t>Region</t>
  </si>
  <si>
    <t>Class</t>
  </si>
  <si>
    <t>REGIONAL BREAKDOWN</t>
  </si>
  <si>
    <t>CLASS BREAKDOWN</t>
  </si>
  <si>
    <t>England</t>
  </si>
  <si>
    <t>North East</t>
  </si>
  <si>
    <t>North West</t>
  </si>
  <si>
    <t>Yorkshire and Humber</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</si>
  <si>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</si>
  <si>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</si>
  <si>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</si>
  <si>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</si>
  <si>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</si>
  <si>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</si>
  <si>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</si>
  <si>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</si>
  <si>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</si>
  <si>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</si>
  <si>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</si>
  <si>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</si>
  <si>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Shire Counties</t>
  </si>
  <si>
    <t>Shire Districts</t>
  </si>
  <si>
    <t>E6161</t>
  </si>
  <si>
    <t>Devon and Somerset Combined Fire Authority</t>
  </si>
  <si>
    <t>Herefordshire UA.</t>
  </si>
  <si>
    <t>E0551</t>
  </si>
  <si>
    <t>E0202</t>
  </si>
  <si>
    <t>Bedford UA</t>
  </si>
  <si>
    <t>E0203</t>
  </si>
  <si>
    <t>Central Bedfordshire UA</t>
  </si>
  <si>
    <t>E0603</t>
  </si>
  <si>
    <t>Cheshire East UA</t>
  </si>
  <si>
    <t>E0604</t>
  </si>
  <si>
    <t>Cheshire West &amp; Chester UA</t>
  </si>
  <si>
    <t>E0801</t>
  </si>
  <si>
    <t>Cornwall UA</t>
  </si>
  <si>
    <t>E1302</t>
  </si>
  <si>
    <t>County Durham UA</t>
  </si>
  <si>
    <t>E2901</t>
  </si>
  <si>
    <t>Northumberland UA</t>
  </si>
  <si>
    <t>E3202</t>
  </si>
  <si>
    <t>Shropshire UA</t>
  </si>
  <si>
    <t>E3902</t>
  </si>
  <si>
    <t>Wiltshire UA</t>
  </si>
  <si>
    <t>Greater Manchester Integrated Transport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</si>
  <si>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</si>
  <si>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</si>
  <si>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</si>
  <si>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</si>
  <si>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</si>
  <si>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</si>
  <si>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</si>
  <si>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</si>
  <si>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</si>
  <si>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</si>
  <si>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CAPITAL EXPENDITURE AND RECEIPTS 2010-11 SUMMARY</t>
  </si>
  <si>
    <t>Source: Communities and Local Government Capital Outturn Return 2010-11 (COR) data</t>
  </si>
  <si>
    <t>The data from this spreadsheet have been used to compile the National Statistics release "Local Authority Capital Expenditure &amp; Receipts England 2010-11 Final Outturn" which was published on 21 October 2011. This is found at:</t>
  </si>
  <si>
    <t>Ecode</t>
  </si>
  <si>
    <t>LA Name</t>
  </si>
  <si>
    <t xml:space="preserve">2010-11 Capital Expenditure on Roads Street Lighting and Flood Safety by local authorities </t>
  </si>
  <si>
    <t>Capital outturn return (COR1) 2010-11: Breakdown of Roads incl struct maint, Street Lighting and Road Safety for England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</si>
</sst>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1">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0"/>
      <color indexed="9"/>
      <name val="Courier"/>
      <family val="0"/>
    </font>
    <font>
      <b/>
      <sz val="8"/>
      <name val="Arial"/>
      <family val="2"/>
    </font>
    <font>
      <sz val="10"/>
      <color indexed="9"/>
      <name val="Arial"/>
      <family val="2"/>
    </font>
    <font>
      <b/>
      <sz val="10"/>
      <color indexed="9"/>
      <name val="Arial"/>
      <family val="2"/>
    </font>
    <font>
      <b/>
      <sz val="10"/>
      <color indexed="9"/>
      <name val="Courier"/>
      <family val="0"/>
    </font>
    <font>
      <sz val="12"/>
      <name val="Arial"/>
      <family val="0"/>
    </font>
    <font>
      <sz val="11"/>
      <color indexed="18"/>
      <name val="Arial"/>
      <family val="0"/>
    </font>
    <font>
      <u val="single"/>
      <sz val="10"/>
      <color indexed="12"/>
      <name val="Arial"/>
      <family val="2"/>
    </font>
    <font>
      <b/>
      <i/>
      <sz val="12"/>
      <name val="Arial"/>
      <family val="2"/>
    </font>
    <font>
      <b/>
      <sz val="11"/>
      <color indexed="13"/>
      <name val="Arial"/>
      <family val="2"/>
    </font>
    <font>
      <b/>
      <sz val="11"/>
      <name val="Arial"/>
      <family val="2"/>
    </font>
  </fonts>
  <fills count="9">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57"/>
        <bgColor indexed="64"/>
      </patternFill>
    </fill>
    <fill>
      <patternFill patternType="solid">
        <fgColor indexed="60"/>
        <bgColor indexed="64"/>
      </patternFill>
    </fill>
    <fill>
      <patternFill patternType="solid">
        <fgColor indexed="20"/>
        <bgColor indexed="64"/>
      </patternFill>
    </fill>
    <fill>
      <patternFill patternType="solid">
        <fgColor indexed="53"/>
        <bgColor indexed="64"/>
      </patternFill>
    </fill>
    <fill>
      <patternFill patternType="solid">
        <fgColor indexed="48"/>
        <bgColor indexed="64"/>
      </patternFill>
    </fill>
  </fills>
  <borders count="18">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ck"/>
    </border>
    <border>
      <left style="medium"/>
      <right style="thin"/>
      <top>
        <color indexed="63"/>
      </top>
      <bottom>
        <color indexed="63"/>
      </bottom>
    </border>
    <border>
      <left style="medium"/>
      <right style="thin"/>
      <top>
        <color indexed="63"/>
      </top>
      <bottom style="thick"/>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164" fontId="0" fillId="0" borderId="0">
      <alignment/>
      <protection/>
    </xf>
    <xf numFmtId="9" fontId="1" fillId="0" borderId="0" applyFont="0" applyFill="0" applyBorder="0" applyAlignment="0" applyProtection="0"/>
  </cellStyleXfs>
  <cellXfs count="98">
    <xf numFmtId="164" fontId="0" fillId="0" borderId="0" xfId="0" applyAlignment="1">
      <alignment/>
    </xf>
    <xf numFmtId="164" fontId="1" fillId="2" borderId="0" xfId="24"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0" fillId="2" borderId="0" xfId="0" applyFill="1" applyAlignment="1" applyProtection="1">
      <alignment horizontal="right" vertical="top" wrapText="1"/>
      <protection hidden="1"/>
    </xf>
    <xf numFmtId="164" fontId="0" fillId="2" borderId="0" xfId="0" applyFont="1" applyFill="1" applyAlignment="1" applyProtection="1">
      <alignment horizontal="right" vertical="top" wrapText="1"/>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protection hidden="1"/>
    </xf>
    <xf numFmtId="164" fontId="8" fillId="2" borderId="0" xfId="0" applyFont="1" applyFill="1" applyAlignment="1" applyProtection="1">
      <alignment/>
      <protection hidden="1"/>
    </xf>
    <xf numFmtId="3" fontId="1" fillId="2" borderId="0" xfId="0" applyNumberFormat="1" applyFont="1" applyFill="1" applyBorder="1" applyAlignment="1">
      <alignment/>
    </xf>
    <xf numFmtId="1" fontId="1" fillId="2" borderId="0" xfId="0" applyNumberFormat="1" applyFont="1" applyFill="1" applyAlignment="1">
      <alignment/>
    </xf>
    <xf numFmtId="1" fontId="2" fillId="2" borderId="0" xfId="0" applyNumberFormat="1" applyFont="1" applyFill="1" applyAlignment="1">
      <alignment/>
    </xf>
    <xf numFmtId="1" fontId="1" fillId="2" borderId="0" xfId="23" applyNumberFormat="1" applyFill="1">
      <alignment/>
      <protection/>
    </xf>
    <xf numFmtId="1" fontId="2" fillId="2" borderId="0" xfId="23" applyNumberFormat="1" applyFont="1" applyFill="1">
      <alignment/>
      <protection/>
    </xf>
    <xf numFmtId="164" fontId="9" fillId="2" borderId="0" xfId="0" applyFont="1" applyFill="1" applyBorder="1" applyAlignment="1" applyProtection="1">
      <alignment horizontal="right" vertical="center"/>
      <protection hidden="1"/>
    </xf>
    <xf numFmtId="164" fontId="2" fillId="2" borderId="0" xfId="0" applyFont="1" applyFill="1" applyAlignment="1" applyProtection="1">
      <alignment horizontal="right"/>
      <protection hidden="1"/>
    </xf>
    <xf numFmtId="164" fontId="1" fillId="2" borderId="0" xfId="24" applyFont="1" applyFill="1" applyBorder="1" applyAlignment="1" applyProtection="1">
      <alignment horizontal="right"/>
      <protection hidden="1"/>
    </xf>
    <xf numFmtId="164" fontId="6" fillId="2" borderId="0" xfId="0" applyFont="1" applyFill="1" applyBorder="1" applyAlignment="1" applyProtection="1">
      <alignment horizontal="right"/>
      <protection hidden="1"/>
    </xf>
    <xf numFmtId="164" fontId="1" fillId="2" borderId="0" xfId="0" applyFont="1" applyFill="1" applyBorder="1" applyAlignment="1" applyProtection="1">
      <alignment horizontal="right"/>
      <protection hidden="1"/>
    </xf>
    <xf numFmtId="164" fontId="1" fillId="2" borderId="0" xfId="0" applyFont="1" applyFill="1" applyAlignment="1" applyProtection="1">
      <alignment horizontal="right"/>
      <protection hidden="1"/>
    </xf>
    <xf numFmtId="164" fontId="0" fillId="2" borderId="0" xfId="0" applyFont="1" applyFill="1" applyAlignment="1" applyProtection="1">
      <alignment horizontal="right"/>
      <protection hidden="1"/>
    </xf>
    <xf numFmtId="164" fontId="0" fillId="2" borderId="0" xfId="0" applyFill="1" applyAlignment="1" applyProtection="1">
      <alignment horizontal="right"/>
      <protection hidden="1"/>
    </xf>
    <xf numFmtId="164" fontId="10" fillId="0" borderId="0" xfId="0" applyFont="1" applyAlignment="1">
      <alignment/>
    </xf>
    <xf numFmtId="164" fontId="10" fillId="0" borderId="0" xfId="0" applyFont="1" applyBorder="1" applyAlignment="1">
      <alignment/>
    </xf>
    <xf numFmtId="164" fontId="11" fillId="2" borderId="1" xfId="0" applyFont="1" applyFill="1" applyBorder="1" applyAlignment="1" quotePrefix="1">
      <alignment horizontal="left"/>
    </xf>
    <xf numFmtId="164" fontId="1" fillId="2" borderId="0" xfId="0" applyFont="1" applyFill="1" applyBorder="1" applyAlignment="1" applyProtection="1">
      <alignment wrapText="1"/>
      <protection hidden="1"/>
    </xf>
    <xf numFmtId="164" fontId="0" fillId="2" borderId="0" xfId="0" applyFill="1" applyAlignment="1" applyProtection="1">
      <alignment/>
      <protection hidden="1"/>
    </xf>
    <xf numFmtId="164" fontId="0" fillId="2" borderId="0" xfId="0" applyFont="1" applyFill="1" applyAlignment="1" applyProtection="1">
      <alignment/>
      <protection hidden="1"/>
    </xf>
    <xf numFmtId="164" fontId="12" fillId="2" borderId="0" xfId="0" applyFont="1" applyFill="1" applyBorder="1" applyAlignment="1" applyProtection="1">
      <alignment horizontal="left"/>
      <protection hidden="1"/>
    </xf>
    <xf numFmtId="3" fontId="12" fillId="2" borderId="0" xfId="0" applyNumberFormat="1" applyFont="1" applyFill="1" applyBorder="1" applyAlignment="1" applyProtection="1">
      <alignment horizontal="right"/>
      <protection hidden="1"/>
    </xf>
    <xf numFmtId="164" fontId="10" fillId="2" borderId="0" xfId="0" applyFont="1" applyFill="1" applyAlignment="1">
      <alignment/>
    </xf>
    <xf numFmtId="164" fontId="12" fillId="2" borderId="0" xfId="0" applyFont="1" applyFill="1" applyBorder="1" applyAlignment="1" applyProtection="1">
      <alignment horizontal="left" wrapText="1"/>
      <protection hidden="1"/>
    </xf>
    <xf numFmtId="164" fontId="13" fillId="2" borderId="0" xfId="0" applyFont="1" applyFill="1" applyBorder="1" applyAlignment="1" applyProtection="1">
      <alignment horizontal="left"/>
      <protection hidden="1"/>
    </xf>
    <xf numFmtId="3" fontId="13" fillId="2" borderId="0" xfId="0" applyNumberFormat="1" applyFont="1" applyFill="1" applyBorder="1" applyAlignment="1" applyProtection="1">
      <alignment horizontal="right"/>
      <protection hidden="1"/>
    </xf>
    <xf numFmtId="164" fontId="12" fillId="2" borderId="0" xfId="0" applyFont="1" applyFill="1" applyBorder="1" applyAlignment="1" applyProtection="1">
      <alignment horizontal="right"/>
      <protection hidden="1"/>
    </xf>
    <xf numFmtId="164" fontId="12" fillId="2" borderId="0" xfId="0" applyFont="1" applyFill="1" applyBorder="1" applyAlignment="1" applyProtection="1">
      <alignment wrapText="1"/>
      <protection hidden="1"/>
    </xf>
    <xf numFmtId="164" fontId="12" fillId="2" borderId="0" xfId="0" applyFont="1" applyFill="1" applyAlignment="1" applyProtection="1">
      <alignment/>
      <protection hidden="1"/>
    </xf>
    <xf numFmtId="164" fontId="14" fillId="2" borderId="0" xfId="0" applyFont="1" applyFill="1" applyAlignment="1" applyProtection="1">
      <alignment/>
      <protection hidden="1"/>
    </xf>
    <xf numFmtId="164" fontId="10" fillId="2" borderId="0" xfId="0" applyFont="1" applyFill="1" applyAlignment="1" applyProtection="1">
      <alignment/>
      <protection hidden="1"/>
    </xf>
    <xf numFmtId="3" fontId="2" fillId="2" borderId="0" xfId="0" applyNumberFormat="1" applyFont="1" applyFill="1" applyAlignment="1">
      <alignment/>
    </xf>
    <xf numFmtId="3" fontId="2" fillId="2" borderId="0" xfId="23" applyNumberFormat="1" applyFont="1" applyFill="1">
      <alignment/>
      <protection/>
    </xf>
    <xf numFmtId="0" fontId="1" fillId="2" borderId="0" xfId="21" applyFont="1" applyFill="1" applyBorder="1">
      <alignment/>
      <protection/>
    </xf>
    <xf numFmtId="0" fontId="1" fillId="2" borderId="0" xfId="21" applyFill="1">
      <alignment/>
      <protection/>
    </xf>
    <xf numFmtId="0" fontId="12" fillId="2" borderId="0" xfId="22" applyFont="1" applyFill="1">
      <alignment/>
      <protection/>
    </xf>
    <xf numFmtId="3" fontId="1" fillId="0" borderId="0" xfId="21" applyNumberFormat="1">
      <alignment/>
      <protection/>
    </xf>
    <xf numFmtId="164" fontId="15" fillId="2" borderId="2" xfId="0" applyFont="1" applyFill="1" applyBorder="1" applyAlignment="1" applyProtection="1">
      <alignment/>
      <protection hidden="1"/>
    </xf>
    <xf numFmtId="164" fontId="15" fillId="2" borderId="3" xfId="0" applyFont="1" applyFill="1" applyBorder="1" applyAlignment="1" applyProtection="1">
      <alignment/>
      <protection hidden="1"/>
    </xf>
    <xf numFmtId="164" fontId="15" fillId="2" borderId="4" xfId="0" applyFont="1" applyFill="1" applyBorder="1" applyAlignment="1" applyProtection="1">
      <alignment/>
      <protection hidden="1"/>
    </xf>
    <xf numFmtId="164" fontId="15" fillId="2" borderId="0" xfId="0" applyFont="1" applyFill="1" applyAlignment="1" applyProtection="1">
      <alignment/>
      <protection hidden="1"/>
    </xf>
    <xf numFmtId="164" fontId="0" fillId="2" borderId="0" xfId="0" applyFill="1" applyAlignment="1">
      <alignment/>
    </xf>
    <xf numFmtId="164" fontId="15" fillId="2" borderId="5" xfId="0" applyFont="1" applyFill="1" applyBorder="1" applyAlignment="1" applyProtection="1">
      <alignment/>
      <protection hidden="1"/>
    </xf>
    <xf numFmtId="164" fontId="15" fillId="2" borderId="0" xfId="0" applyFont="1" applyFill="1" applyBorder="1" applyAlignment="1" applyProtection="1">
      <alignment/>
      <protection hidden="1"/>
    </xf>
    <xf numFmtId="164" fontId="15" fillId="2" borderId="6" xfId="0" applyFont="1" applyFill="1" applyBorder="1" applyAlignment="1" applyProtection="1">
      <alignment/>
      <protection hidden="1"/>
    </xf>
    <xf numFmtId="164" fontId="15" fillId="2" borderId="0" xfId="0" applyFont="1" applyFill="1" applyBorder="1" applyAlignment="1" applyProtection="1">
      <alignment wrapText="1"/>
      <protection hidden="1"/>
    </xf>
    <xf numFmtId="164" fontId="15" fillId="2" borderId="5" xfId="0" applyFont="1" applyFill="1" applyBorder="1" applyAlignment="1" applyProtection="1">
      <alignment/>
      <protection hidden="1"/>
    </xf>
    <xf numFmtId="164" fontId="15" fillId="2" borderId="7" xfId="0" applyFont="1" applyFill="1" applyBorder="1" applyAlignment="1" applyProtection="1">
      <alignment/>
      <protection hidden="1"/>
    </xf>
    <xf numFmtId="164" fontId="15" fillId="2" borderId="8" xfId="0" applyFont="1" applyFill="1" applyBorder="1" applyAlignment="1" applyProtection="1">
      <alignment/>
      <protection hidden="1"/>
    </xf>
    <xf numFmtId="164" fontId="15" fillId="2" borderId="9" xfId="0" applyFont="1" applyFill="1" applyBorder="1" applyAlignment="1" applyProtection="1">
      <alignment/>
      <protection hidden="1"/>
    </xf>
    <xf numFmtId="3" fontId="2" fillId="2" borderId="10" xfId="0" applyNumberFormat="1" applyFont="1" applyFill="1" applyBorder="1" applyAlignment="1">
      <alignment/>
    </xf>
    <xf numFmtId="164" fontId="15" fillId="2" borderId="0" xfId="0" applyFont="1" applyFill="1" applyBorder="1" applyAlignment="1" applyProtection="1">
      <alignment wrapText="1"/>
      <protection hidden="1"/>
    </xf>
    <xf numFmtId="0" fontId="17"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16" fillId="2" borderId="11" xfId="0" applyFont="1" applyFill="1" applyBorder="1" applyAlignment="1" applyProtection="1">
      <alignment horizontal="center"/>
      <protection hidden="1"/>
    </xf>
    <xf numFmtId="164" fontId="16" fillId="2" borderId="12" xfId="0" applyFont="1" applyFill="1" applyBorder="1" applyAlignment="1" applyProtection="1">
      <alignment horizontal="center"/>
      <protection hidden="1"/>
    </xf>
    <xf numFmtId="164" fontId="16" fillId="2" borderId="13" xfId="0" applyFont="1" applyFill="1" applyBorder="1" applyAlignment="1" applyProtection="1">
      <alignment horizontal="center"/>
      <protection hidden="1"/>
    </xf>
    <xf numFmtId="164" fontId="6" fillId="2" borderId="11" xfId="0" applyFont="1" applyFill="1" applyBorder="1" applyAlignment="1" applyProtection="1">
      <alignment horizontal="center" wrapText="1"/>
      <protection locked="0"/>
    </xf>
    <xf numFmtId="164" fontId="0" fillId="0" borderId="12" xfId="0" applyBorder="1" applyAlignment="1" applyProtection="1">
      <alignment/>
      <protection locked="0"/>
    </xf>
    <xf numFmtId="164" fontId="9" fillId="3" borderId="0" xfId="0" applyFont="1" applyFill="1" applyBorder="1" applyAlignment="1" applyProtection="1">
      <alignment vertical="center" wrapText="1"/>
      <protection hidden="1"/>
    </xf>
    <xf numFmtId="164" fontId="0" fillId="0" borderId="0" xfId="0" applyAlignment="1">
      <alignment wrapText="1"/>
    </xf>
    <xf numFmtId="164" fontId="2" fillId="2" borderId="0" xfId="0" applyFont="1" applyFill="1" applyBorder="1" applyAlignment="1" applyProtection="1">
      <alignment horizontal="right" wrapText="1"/>
      <protection hidden="1"/>
    </xf>
    <xf numFmtId="164" fontId="0" fillId="0" borderId="0" xfId="0" applyAlignment="1">
      <alignment horizontal="right" wrapText="1"/>
    </xf>
    <xf numFmtId="164" fontId="19" fillId="4" borderId="14" xfId="0" applyFont="1" applyFill="1" applyBorder="1" applyAlignment="1" applyProtection="1">
      <alignment horizontal="center" wrapText="1"/>
      <protection hidden="1"/>
    </xf>
    <xf numFmtId="164" fontId="19" fillId="4" borderId="15" xfId="0" applyFont="1" applyFill="1" applyBorder="1" applyAlignment="1" applyProtection="1">
      <alignment horizontal="center" wrapText="1"/>
      <protection hidden="1"/>
    </xf>
    <xf numFmtId="164" fontId="19" fillId="5" borderId="14" xfId="0" applyFont="1" applyFill="1" applyBorder="1" applyAlignment="1" applyProtection="1">
      <alignment horizontal="center" wrapText="1"/>
      <protection hidden="1"/>
    </xf>
    <xf numFmtId="164" fontId="19" fillId="5" borderId="15" xfId="0" applyFont="1" applyFill="1" applyBorder="1" applyAlignment="1" applyProtection="1">
      <alignment horizontal="center" wrapText="1"/>
      <protection hidden="1"/>
    </xf>
    <xf numFmtId="164" fontId="19" fillId="6" borderId="14" xfId="0" applyFont="1" applyFill="1" applyBorder="1" applyAlignment="1" applyProtection="1">
      <alignment horizontal="center" wrapText="1"/>
      <protection hidden="1"/>
    </xf>
    <xf numFmtId="164" fontId="19" fillId="6" borderId="15" xfId="0" applyFont="1" applyFill="1" applyBorder="1" applyAlignment="1" applyProtection="1">
      <alignment horizontal="center" wrapText="1"/>
      <protection hidden="1"/>
    </xf>
    <xf numFmtId="164" fontId="20" fillId="7" borderId="14" xfId="0" applyFont="1" applyFill="1" applyBorder="1" applyAlignment="1" applyProtection="1">
      <alignment horizontal="center" wrapText="1"/>
      <protection hidden="1"/>
    </xf>
    <xf numFmtId="164" fontId="20" fillId="7" borderId="15" xfId="0" applyFont="1" applyFill="1" applyBorder="1" applyAlignment="1" applyProtection="1">
      <alignment horizontal="center" wrapText="1"/>
      <protection hidden="1"/>
    </xf>
    <xf numFmtId="1" fontId="19" fillId="8" borderId="14" xfId="0" applyNumberFormat="1" applyFont="1" applyFill="1" applyBorder="1" applyAlignment="1">
      <alignment horizontal="center" wrapText="1"/>
    </xf>
    <xf numFmtId="1" fontId="19" fillId="8" borderId="15" xfId="0" applyNumberFormat="1" applyFont="1" applyFill="1" applyBorder="1" applyAlignment="1">
      <alignment horizontal="center" wrapText="1"/>
    </xf>
    <xf numFmtId="1" fontId="18" fillId="2" borderId="0" xfId="0" applyNumberFormat="1" applyFont="1" applyFill="1" applyAlignment="1">
      <alignment horizontal="right" vertical="top" wrapText="1"/>
    </xf>
    <xf numFmtId="1" fontId="18" fillId="2" borderId="6" xfId="0" applyNumberFormat="1" applyFont="1" applyFill="1" applyBorder="1" applyAlignment="1">
      <alignment horizontal="right" vertical="top" wrapText="1"/>
    </xf>
    <xf numFmtId="164" fontId="19" fillId="6" borderId="16" xfId="0" applyFont="1" applyFill="1" applyBorder="1" applyAlignment="1" applyProtection="1">
      <alignment horizontal="center" wrapText="1"/>
      <protection hidden="1"/>
    </xf>
    <xf numFmtId="164" fontId="19" fillId="6" borderId="17" xfId="0" applyFont="1" applyFill="1" applyBorder="1" applyAlignment="1" applyProtection="1">
      <alignment horizontal="center" wrapText="1"/>
      <protection hidden="1"/>
    </xf>
  </cellXfs>
  <cellStyles count="12">
    <cellStyle name="Normal" xfId="0"/>
    <cellStyle name="Comma" xfId="15"/>
    <cellStyle name="Comma [0]" xfId="16"/>
    <cellStyle name="Currency" xfId="17"/>
    <cellStyle name="Currency [0]" xfId="18"/>
    <cellStyle name="Followed Hyperlink" xfId="19"/>
    <cellStyle name="Hyperlink" xfId="20"/>
    <cellStyle name="Normal_Data" xfId="21"/>
    <cellStyle name="Normal_LA dropdown" xfId="22"/>
    <cellStyle name="Normal_Memorandum boxes" xfId="23"/>
    <cellStyle name="Normal_TableA2_030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xdr:row>
      <xdr:rowOff>28575</xdr:rowOff>
    </xdr:from>
    <xdr:to>
      <xdr:col>2</xdr:col>
      <xdr:colOff>0</xdr:colOff>
      <xdr:row>6</xdr:row>
      <xdr:rowOff>28575</xdr:rowOff>
    </xdr:to>
    <xdr:sp>
      <xdr:nvSpPr>
        <xdr:cNvPr id="1" name="Line 10"/>
        <xdr:cNvSpPr>
          <a:spLocks/>
        </xdr:cNvSpPr>
      </xdr:nvSpPr>
      <xdr:spPr>
        <a:xfrm>
          <a:off x="4381500" y="155257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6</xdr:row>
      <xdr:rowOff>28575</xdr:rowOff>
    </xdr:from>
    <xdr:to>
      <xdr:col>2</xdr:col>
      <xdr:colOff>0</xdr:colOff>
      <xdr:row>6</xdr:row>
      <xdr:rowOff>28575</xdr:rowOff>
    </xdr:to>
    <xdr:sp>
      <xdr:nvSpPr>
        <xdr:cNvPr id="2" name="Line 15"/>
        <xdr:cNvSpPr>
          <a:spLocks/>
        </xdr:cNvSpPr>
      </xdr:nvSpPr>
      <xdr:spPr>
        <a:xfrm>
          <a:off x="6086475" y="155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V86"/>
  <sheetViews>
    <sheetView workbookViewId="0" topLeftCell="A1">
      <selection activeCell="B3" sqref="B3"/>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57"/>
      <c r="B2" s="58"/>
      <c r="C2" s="58"/>
      <c r="D2" s="58"/>
      <c r="E2" s="58"/>
      <c r="F2" s="58"/>
      <c r="G2" s="58"/>
      <c r="H2" s="58"/>
      <c r="I2" s="58"/>
      <c r="J2" s="58"/>
      <c r="K2" s="58"/>
      <c r="L2" s="58"/>
      <c r="M2" s="58"/>
      <c r="N2" s="59"/>
      <c r="O2" s="60"/>
      <c r="P2" s="60"/>
      <c r="Q2" s="60"/>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row>
    <row r="3" spans="1:48" ht="15">
      <c r="A3" s="62"/>
      <c r="B3" s="63"/>
      <c r="C3" s="63"/>
      <c r="D3" s="63"/>
      <c r="E3" s="63"/>
      <c r="F3" s="63"/>
      <c r="G3" s="63"/>
      <c r="H3" s="63"/>
      <c r="I3" s="63"/>
      <c r="J3" s="63"/>
      <c r="K3" s="63"/>
      <c r="L3" s="63"/>
      <c r="M3" s="63"/>
      <c r="N3" s="64"/>
      <c r="O3" s="60"/>
      <c r="P3" s="60"/>
      <c r="Q3" s="60"/>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row>
    <row r="4" spans="1:48" ht="15">
      <c r="A4" s="62"/>
      <c r="B4" s="63"/>
      <c r="C4" s="63"/>
      <c r="D4" s="63"/>
      <c r="E4" s="63"/>
      <c r="F4" s="63"/>
      <c r="G4" s="63"/>
      <c r="H4" s="63"/>
      <c r="I4" s="63"/>
      <c r="J4" s="63"/>
      <c r="K4" s="63"/>
      <c r="L4" s="63"/>
      <c r="M4" s="63"/>
      <c r="N4" s="64"/>
      <c r="O4" s="60"/>
      <c r="P4" s="60"/>
      <c r="Q4" s="60"/>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row>
    <row r="5" spans="1:48" ht="15">
      <c r="A5" s="62"/>
      <c r="B5" s="63"/>
      <c r="C5" s="63"/>
      <c r="D5" s="63"/>
      <c r="E5" s="63"/>
      <c r="F5" s="63"/>
      <c r="G5" s="63"/>
      <c r="H5" s="63"/>
      <c r="I5" s="63"/>
      <c r="J5" s="63"/>
      <c r="K5" s="63"/>
      <c r="L5" s="63"/>
      <c r="M5" s="63"/>
      <c r="N5" s="64"/>
      <c r="O5" s="60"/>
      <c r="P5" s="60"/>
      <c r="Q5" s="60"/>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1:48" ht="15">
      <c r="A6" s="62"/>
      <c r="B6" s="63"/>
      <c r="C6" s="63"/>
      <c r="D6" s="63"/>
      <c r="E6" s="63"/>
      <c r="F6" s="63"/>
      <c r="G6" s="63"/>
      <c r="H6" s="63"/>
      <c r="I6" s="63"/>
      <c r="J6" s="63"/>
      <c r="K6" s="63"/>
      <c r="L6" s="63"/>
      <c r="M6" s="63"/>
      <c r="N6" s="64"/>
      <c r="O6" s="60"/>
      <c r="P6" s="60"/>
      <c r="Q6" s="60"/>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ht="15">
      <c r="A7" s="62"/>
      <c r="B7" s="63"/>
      <c r="C7" s="63"/>
      <c r="D7" s="63"/>
      <c r="E7" s="63"/>
      <c r="F7" s="63"/>
      <c r="G7" s="63"/>
      <c r="H7" s="63"/>
      <c r="I7" s="63"/>
      <c r="J7" s="63"/>
      <c r="K7" s="63"/>
      <c r="L7" s="63"/>
      <c r="M7" s="63"/>
      <c r="N7" s="64"/>
      <c r="O7" s="60"/>
      <c r="P7" s="60"/>
      <c r="Q7" s="60"/>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row>
    <row r="8" spans="1:48" ht="15">
      <c r="A8" s="62"/>
      <c r="B8" s="63"/>
      <c r="C8" s="63"/>
      <c r="D8" s="63"/>
      <c r="E8" s="63"/>
      <c r="F8" s="63"/>
      <c r="G8" s="63"/>
      <c r="H8" s="63"/>
      <c r="I8" s="63"/>
      <c r="J8" s="63"/>
      <c r="K8" s="63"/>
      <c r="L8" s="63"/>
      <c r="M8" s="63"/>
      <c r="N8" s="64"/>
      <c r="O8" s="60"/>
      <c r="P8" s="60"/>
      <c r="Q8" s="60"/>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row>
    <row r="9" spans="1:48" ht="15">
      <c r="A9" s="62"/>
      <c r="B9" s="63"/>
      <c r="C9" s="63"/>
      <c r="D9" s="63"/>
      <c r="E9" s="63"/>
      <c r="F9" s="63"/>
      <c r="G9" s="63"/>
      <c r="H9" s="63"/>
      <c r="I9" s="63"/>
      <c r="J9" s="63"/>
      <c r="K9" s="63"/>
      <c r="L9" s="63"/>
      <c r="M9" s="63"/>
      <c r="N9" s="64"/>
      <c r="O9" s="60"/>
      <c r="P9" s="60"/>
      <c r="Q9" s="60"/>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row>
    <row r="10" spans="1:48" ht="15">
      <c r="A10" s="62"/>
      <c r="B10" s="63"/>
      <c r="C10" s="63"/>
      <c r="D10" s="63"/>
      <c r="E10" s="63"/>
      <c r="F10" s="63"/>
      <c r="G10" s="63"/>
      <c r="H10" s="63"/>
      <c r="I10" s="63"/>
      <c r="J10" s="63"/>
      <c r="K10" s="63"/>
      <c r="L10" s="63"/>
      <c r="M10" s="63"/>
      <c r="N10" s="64"/>
      <c r="O10" s="60"/>
      <c r="P10" s="60"/>
      <c r="Q10" s="60"/>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row>
    <row r="11" spans="1:48" ht="15.75">
      <c r="A11" s="62"/>
      <c r="B11" s="74" t="s">
        <v>946</v>
      </c>
      <c r="C11" s="74"/>
      <c r="D11" s="74"/>
      <c r="E11" s="74"/>
      <c r="F11" s="74"/>
      <c r="G11" s="74"/>
      <c r="H11" s="74"/>
      <c r="I11" s="74"/>
      <c r="J11" s="74"/>
      <c r="K11" s="74"/>
      <c r="L11" s="74"/>
      <c r="M11" s="74"/>
      <c r="N11" s="64"/>
      <c r="O11" s="60"/>
      <c r="P11" s="60"/>
      <c r="Q11" s="60"/>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row>
    <row r="12" spans="1:48" ht="15">
      <c r="A12" s="62"/>
      <c r="B12" s="63"/>
      <c r="C12" s="63"/>
      <c r="D12" s="63"/>
      <c r="E12" s="63"/>
      <c r="F12" s="63"/>
      <c r="G12" s="63"/>
      <c r="H12" s="63"/>
      <c r="I12" s="63"/>
      <c r="J12" s="63"/>
      <c r="K12" s="63"/>
      <c r="L12" s="63"/>
      <c r="M12" s="63"/>
      <c r="N12" s="64"/>
      <c r="O12" s="60"/>
      <c r="P12" s="60"/>
      <c r="Q12" s="60"/>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row>
    <row r="13" spans="1:48" ht="44.25" customHeight="1">
      <c r="A13" s="62"/>
      <c r="B13" s="71" t="s">
        <v>948</v>
      </c>
      <c r="C13" s="71"/>
      <c r="D13" s="71"/>
      <c r="E13" s="71"/>
      <c r="F13" s="71"/>
      <c r="G13" s="71"/>
      <c r="H13" s="71"/>
      <c r="I13" s="71"/>
      <c r="J13" s="71"/>
      <c r="K13" s="71"/>
      <c r="L13" s="71"/>
      <c r="M13" s="71"/>
      <c r="N13" s="64"/>
      <c r="O13" s="60"/>
      <c r="P13" s="60"/>
      <c r="Q13" s="60"/>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row>
    <row r="14" spans="1:48" ht="15.75" thickBot="1">
      <c r="A14" s="62"/>
      <c r="B14" s="63"/>
      <c r="C14" s="63"/>
      <c r="D14" s="63"/>
      <c r="E14" s="63"/>
      <c r="F14" s="63"/>
      <c r="G14" s="63"/>
      <c r="H14" s="63"/>
      <c r="I14" s="63"/>
      <c r="J14" s="63"/>
      <c r="K14" s="63"/>
      <c r="L14" s="63"/>
      <c r="M14" s="63"/>
      <c r="N14" s="64"/>
      <c r="O14" s="60"/>
      <c r="P14" s="60"/>
      <c r="Q14" s="60"/>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row>
    <row r="15" spans="1:48" ht="15.75" thickBot="1">
      <c r="A15" s="62"/>
      <c r="B15" s="75" t="s">
        <v>941</v>
      </c>
      <c r="C15" s="76"/>
      <c r="D15" s="76"/>
      <c r="E15" s="76"/>
      <c r="F15" s="76"/>
      <c r="G15" s="76"/>
      <c r="H15" s="76"/>
      <c r="I15" s="76"/>
      <c r="J15" s="76"/>
      <c r="K15" s="76"/>
      <c r="L15" s="76"/>
      <c r="M15" s="77"/>
      <c r="N15" s="64"/>
      <c r="O15" s="60"/>
      <c r="P15" s="60"/>
      <c r="Q15" s="60"/>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row>
    <row r="16" spans="1:48" ht="15">
      <c r="A16" s="62"/>
      <c r="B16" s="63"/>
      <c r="C16" s="63"/>
      <c r="D16" s="63"/>
      <c r="E16" s="63"/>
      <c r="F16" s="63"/>
      <c r="G16" s="63"/>
      <c r="H16" s="63"/>
      <c r="I16" s="63"/>
      <c r="J16" s="63"/>
      <c r="K16" s="63"/>
      <c r="L16" s="63"/>
      <c r="M16" s="63"/>
      <c r="N16" s="64"/>
      <c r="O16" s="60"/>
      <c r="P16" s="60"/>
      <c r="Q16" s="60"/>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row>
    <row r="17" spans="1:48" ht="15">
      <c r="A17" s="62"/>
      <c r="B17" s="63"/>
      <c r="C17" s="63"/>
      <c r="D17" s="63"/>
      <c r="E17" s="63"/>
      <c r="F17" s="63"/>
      <c r="G17" s="63"/>
      <c r="H17" s="63"/>
      <c r="I17" s="63"/>
      <c r="J17" s="63"/>
      <c r="K17" s="63"/>
      <c r="L17" s="63"/>
      <c r="M17" s="63"/>
      <c r="N17" s="64"/>
      <c r="O17" s="60"/>
      <c r="P17" s="60"/>
      <c r="Q17" s="60"/>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row>
    <row r="18" spans="1:48" ht="62.25" customHeight="1">
      <c r="A18" s="62"/>
      <c r="B18" s="71" t="s">
        <v>942</v>
      </c>
      <c r="C18" s="71"/>
      <c r="D18" s="71"/>
      <c r="E18" s="71"/>
      <c r="F18" s="71"/>
      <c r="G18" s="71"/>
      <c r="H18" s="71"/>
      <c r="I18" s="71"/>
      <c r="J18" s="71"/>
      <c r="K18" s="71"/>
      <c r="L18" s="71"/>
      <c r="M18" s="71"/>
      <c r="N18" s="64"/>
      <c r="O18" s="60"/>
      <c r="P18" s="60"/>
      <c r="Q18" s="60"/>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row>
    <row r="19" spans="1:48" ht="15">
      <c r="A19" s="62"/>
      <c r="B19" s="65"/>
      <c r="C19" s="65"/>
      <c r="D19" s="65"/>
      <c r="E19" s="65"/>
      <c r="F19" s="65"/>
      <c r="G19" s="65"/>
      <c r="H19" s="65"/>
      <c r="I19" s="65"/>
      <c r="J19" s="65"/>
      <c r="K19" s="65"/>
      <c r="L19" s="65"/>
      <c r="M19" s="65"/>
      <c r="N19" s="64"/>
      <c r="O19" s="60"/>
      <c r="P19" s="60"/>
      <c r="Q19" s="60"/>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row>
    <row r="20" spans="1:48" ht="27.75" customHeight="1">
      <c r="A20" s="62"/>
      <c r="B20" s="71" t="s">
        <v>943</v>
      </c>
      <c r="C20" s="71"/>
      <c r="D20" s="71"/>
      <c r="E20" s="71"/>
      <c r="F20" s="71"/>
      <c r="G20" s="71"/>
      <c r="H20" s="71"/>
      <c r="I20" s="71"/>
      <c r="J20" s="71"/>
      <c r="K20" s="71"/>
      <c r="L20" s="71"/>
      <c r="M20" s="71"/>
      <c r="N20" s="64"/>
      <c r="O20" s="60"/>
      <c r="P20" s="60"/>
      <c r="Q20" s="60"/>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row>
    <row r="21" spans="1:48" ht="15">
      <c r="A21" s="62"/>
      <c r="B21" s="63"/>
      <c r="C21" s="63"/>
      <c r="D21" s="63"/>
      <c r="E21" s="63"/>
      <c r="F21" s="63"/>
      <c r="G21" s="63"/>
      <c r="H21" s="63"/>
      <c r="I21" s="63"/>
      <c r="J21" s="63"/>
      <c r="K21" s="63"/>
      <c r="L21" s="63"/>
      <c r="M21" s="63"/>
      <c r="N21" s="64"/>
      <c r="O21" s="60"/>
      <c r="P21" s="60"/>
      <c r="Q21" s="60"/>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row>
    <row r="22" spans="1:48" ht="31.5" customHeight="1">
      <c r="A22" s="62"/>
      <c r="B22" s="71" t="s">
        <v>944</v>
      </c>
      <c r="C22" s="71"/>
      <c r="D22" s="71"/>
      <c r="E22" s="71"/>
      <c r="F22" s="71"/>
      <c r="G22" s="71"/>
      <c r="H22" s="71"/>
      <c r="I22" s="71"/>
      <c r="J22" s="71"/>
      <c r="K22" s="71"/>
      <c r="L22" s="71"/>
      <c r="M22" s="71"/>
      <c r="N22" s="64"/>
      <c r="O22" s="60"/>
      <c r="P22" s="60"/>
      <c r="Q22" s="60"/>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row>
    <row r="23" spans="1:48" ht="15">
      <c r="A23" s="62"/>
      <c r="B23" s="63"/>
      <c r="C23" s="63"/>
      <c r="D23" s="63"/>
      <c r="E23" s="63"/>
      <c r="F23" s="63"/>
      <c r="G23" s="63"/>
      <c r="H23" s="63"/>
      <c r="I23" s="63"/>
      <c r="J23" s="63"/>
      <c r="K23" s="63"/>
      <c r="L23" s="63"/>
      <c r="M23" s="63"/>
      <c r="N23" s="64"/>
      <c r="O23" s="60"/>
      <c r="P23" s="60"/>
      <c r="Q23" s="60"/>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row>
    <row r="24" spans="1:48" ht="15">
      <c r="A24" s="66"/>
      <c r="B24" s="72" t="s">
        <v>945</v>
      </c>
      <c r="C24" s="73"/>
      <c r="D24" s="73"/>
      <c r="E24" s="73"/>
      <c r="F24" s="63"/>
      <c r="G24" s="63"/>
      <c r="H24" s="63"/>
      <c r="I24" s="63"/>
      <c r="J24" s="63"/>
      <c r="K24" s="63"/>
      <c r="L24" s="63"/>
      <c r="M24" s="63"/>
      <c r="N24" s="64"/>
      <c r="O24" s="60"/>
      <c r="P24" s="60"/>
      <c r="Q24" s="60"/>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row>
    <row r="25" spans="1:48" ht="15">
      <c r="A25" s="62"/>
      <c r="B25" s="63"/>
      <c r="C25" s="63"/>
      <c r="D25" s="63"/>
      <c r="E25" s="63"/>
      <c r="F25" s="63"/>
      <c r="G25" s="63"/>
      <c r="H25" s="63"/>
      <c r="I25" s="63"/>
      <c r="J25" s="63"/>
      <c r="K25" s="63"/>
      <c r="L25" s="63"/>
      <c r="M25" s="63"/>
      <c r="N25" s="64"/>
      <c r="O25" s="60"/>
      <c r="P25" s="60"/>
      <c r="Q25" s="60"/>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row>
    <row r="26" spans="1:48" ht="15.75" thickBot="1">
      <c r="A26" s="67"/>
      <c r="B26" s="68"/>
      <c r="C26" s="68"/>
      <c r="D26" s="68"/>
      <c r="E26" s="68"/>
      <c r="F26" s="68"/>
      <c r="G26" s="68"/>
      <c r="H26" s="68"/>
      <c r="I26" s="68"/>
      <c r="J26" s="68"/>
      <c r="K26" s="68"/>
      <c r="L26" s="68"/>
      <c r="M26" s="68"/>
      <c r="N26" s="69"/>
      <c r="O26" s="60"/>
      <c r="P26" s="60"/>
      <c r="Q26" s="60"/>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row>
    <row r="27" spans="1:48" ht="15">
      <c r="A27" s="60"/>
      <c r="B27" s="60"/>
      <c r="C27" s="60"/>
      <c r="D27" s="60"/>
      <c r="E27" s="60"/>
      <c r="F27" s="60"/>
      <c r="G27" s="60"/>
      <c r="H27" s="60"/>
      <c r="I27" s="60"/>
      <c r="J27" s="60"/>
      <c r="K27" s="60"/>
      <c r="L27" s="60"/>
      <c r="M27" s="60"/>
      <c r="N27" s="60"/>
      <c r="O27" s="60"/>
      <c r="P27" s="60"/>
      <c r="Q27" s="60"/>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row>
    <row r="28" spans="1:48" ht="15">
      <c r="A28" s="60"/>
      <c r="B28" s="60"/>
      <c r="C28" s="60"/>
      <c r="D28" s="60"/>
      <c r="E28" s="60"/>
      <c r="F28" s="60"/>
      <c r="G28" s="60"/>
      <c r="H28" s="60"/>
      <c r="I28" s="60"/>
      <c r="J28" s="60"/>
      <c r="K28" s="60"/>
      <c r="L28" s="60"/>
      <c r="M28" s="60"/>
      <c r="N28" s="60"/>
      <c r="O28" s="60"/>
      <c r="P28" s="60"/>
      <c r="Q28" s="60"/>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row>
    <row r="29" spans="1:48" ht="15">
      <c r="A29" s="60"/>
      <c r="B29" s="60"/>
      <c r="C29" s="60"/>
      <c r="D29" s="60"/>
      <c r="E29" s="60"/>
      <c r="F29" s="60"/>
      <c r="G29" s="60"/>
      <c r="H29" s="60"/>
      <c r="I29" s="60"/>
      <c r="J29" s="60"/>
      <c r="K29" s="60"/>
      <c r="L29" s="60"/>
      <c r="M29" s="60"/>
      <c r="N29" s="60"/>
      <c r="O29" s="60"/>
      <c r="P29" s="60"/>
      <c r="Q29" s="60"/>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row>
    <row r="30" spans="1:48" ht="15">
      <c r="A30" s="60"/>
      <c r="B30" s="60"/>
      <c r="C30" s="60"/>
      <c r="D30" s="60"/>
      <c r="E30" s="60"/>
      <c r="F30" s="60"/>
      <c r="G30" s="60"/>
      <c r="H30" s="60"/>
      <c r="I30" s="60"/>
      <c r="J30" s="60"/>
      <c r="K30" s="60"/>
      <c r="L30" s="60"/>
      <c r="M30" s="60"/>
      <c r="N30" s="60"/>
      <c r="O30" s="60"/>
      <c r="P30" s="60"/>
      <c r="Q30" s="60"/>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row>
    <row r="31" spans="1:48" ht="15">
      <c r="A31" s="60"/>
      <c r="B31" s="60"/>
      <c r="C31" s="60"/>
      <c r="D31" s="60"/>
      <c r="E31" s="60"/>
      <c r="F31" s="60"/>
      <c r="G31" s="60"/>
      <c r="H31" s="60"/>
      <c r="I31" s="60"/>
      <c r="J31" s="60"/>
      <c r="K31" s="60"/>
      <c r="L31" s="60"/>
      <c r="M31" s="60"/>
      <c r="N31" s="60"/>
      <c r="O31" s="60"/>
      <c r="P31" s="60"/>
      <c r="Q31" s="60"/>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row>
    <row r="32" spans="1:48" ht="15">
      <c r="A32" s="60"/>
      <c r="B32" s="60"/>
      <c r="C32" s="60"/>
      <c r="D32" s="60"/>
      <c r="E32" s="60"/>
      <c r="F32" s="60"/>
      <c r="G32" s="60"/>
      <c r="H32" s="60"/>
      <c r="I32" s="60"/>
      <c r="J32" s="60"/>
      <c r="K32" s="60"/>
      <c r="L32" s="60"/>
      <c r="M32" s="60"/>
      <c r="N32" s="60"/>
      <c r="O32" s="60"/>
      <c r="P32" s="60"/>
      <c r="Q32" s="60"/>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row>
    <row r="33" spans="1:48" ht="15">
      <c r="A33" s="60"/>
      <c r="B33" s="60"/>
      <c r="C33" s="60"/>
      <c r="D33" s="60"/>
      <c r="E33" s="60"/>
      <c r="F33" s="60"/>
      <c r="G33" s="60"/>
      <c r="H33" s="60"/>
      <c r="I33" s="60"/>
      <c r="J33" s="60"/>
      <c r="K33" s="60"/>
      <c r="L33" s="60"/>
      <c r="M33" s="60"/>
      <c r="N33" s="60"/>
      <c r="O33" s="60"/>
      <c r="P33" s="60"/>
      <c r="Q33" s="60"/>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row>
    <row r="34" spans="1:48" ht="15">
      <c r="A34" s="60"/>
      <c r="B34" s="60"/>
      <c r="C34" s="60"/>
      <c r="D34" s="60"/>
      <c r="E34" s="60"/>
      <c r="F34" s="60"/>
      <c r="G34" s="60"/>
      <c r="H34" s="60"/>
      <c r="I34" s="60"/>
      <c r="J34" s="60"/>
      <c r="K34" s="60"/>
      <c r="L34" s="60"/>
      <c r="M34" s="60"/>
      <c r="N34" s="60"/>
      <c r="O34" s="60"/>
      <c r="P34" s="60"/>
      <c r="Q34" s="60"/>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row>
    <row r="35" spans="1:48" ht="15">
      <c r="A35" s="60"/>
      <c r="B35" s="60"/>
      <c r="C35" s="60"/>
      <c r="D35" s="60"/>
      <c r="E35" s="60"/>
      <c r="F35" s="60"/>
      <c r="G35" s="60"/>
      <c r="H35" s="60"/>
      <c r="I35" s="60"/>
      <c r="J35" s="60"/>
      <c r="K35" s="60"/>
      <c r="L35" s="60"/>
      <c r="M35" s="60"/>
      <c r="N35" s="60"/>
      <c r="O35" s="60"/>
      <c r="P35" s="60"/>
      <c r="Q35" s="60"/>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row>
    <row r="36" spans="1:48" ht="15">
      <c r="A36" s="60"/>
      <c r="B36" s="60"/>
      <c r="C36" s="60"/>
      <c r="D36" s="60"/>
      <c r="E36" s="60"/>
      <c r="F36" s="60"/>
      <c r="G36" s="60"/>
      <c r="H36" s="60"/>
      <c r="I36" s="60"/>
      <c r="J36" s="60"/>
      <c r="K36" s="60"/>
      <c r="L36" s="60"/>
      <c r="M36" s="60"/>
      <c r="N36" s="60"/>
      <c r="O36" s="60"/>
      <c r="P36" s="60"/>
      <c r="Q36" s="60"/>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row>
    <row r="37" spans="1:48" ht="15">
      <c r="A37" s="60"/>
      <c r="B37" s="60"/>
      <c r="C37" s="60"/>
      <c r="D37" s="60"/>
      <c r="E37" s="60"/>
      <c r="F37" s="60"/>
      <c r="G37" s="60"/>
      <c r="H37" s="60"/>
      <c r="I37" s="60"/>
      <c r="J37" s="60"/>
      <c r="K37" s="60"/>
      <c r="L37" s="60"/>
      <c r="M37" s="60"/>
      <c r="N37" s="60"/>
      <c r="O37" s="60"/>
      <c r="P37" s="60"/>
      <c r="Q37" s="60"/>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row>
    <row r="38" spans="1:48" ht="15">
      <c r="A38" s="60"/>
      <c r="B38" s="60"/>
      <c r="C38" s="60"/>
      <c r="D38" s="60"/>
      <c r="E38" s="60"/>
      <c r="F38" s="60"/>
      <c r="G38" s="60"/>
      <c r="H38" s="60"/>
      <c r="I38" s="60"/>
      <c r="J38" s="60"/>
      <c r="K38" s="60"/>
      <c r="L38" s="60"/>
      <c r="M38" s="60"/>
      <c r="N38" s="60"/>
      <c r="O38" s="60"/>
      <c r="P38" s="60"/>
      <c r="Q38" s="60"/>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row>
    <row r="39" spans="1:48" ht="15">
      <c r="A39" s="60"/>
      <c r="B39" s="60"/>
      <c r="C39" s="60"/>
      <c r="D39" s="60"/>
      <c r="E39" s="60"/>
      <c r="F39" s="60"/>
      <c r="G39" s="60"/>
      <c r="H39" s="60"/>
      <c r="I39" s="60"/>
      <c r="J39" s="60"/>
      <c r="K39" s="60"/>
      <c r="L39" s="60"/>
      <c r="M39" s="60"/>
      <c r="N39" s="60"/>
      <c r="O39" s="60"/>
      <c r="P39" s="60"/>
      <c r="Q39" s="60"/>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row>
    <row r="40" spans="1:48" ht="15">
      <c r="A40" s="60"/>
      <c r="B40" s="60"/>
      <c r="C40" s="60"/>
      <c r="D40" s="60"/>
      <c r="E40" s="60"/>
      <c r="F40" s="60"/>
      <c r="G40" s="60"/>
      <c r="H40" s="60"/>
      <c r="I40" s="60"/>
      <c r="J40" s="60"/>
      <c r="K40" s="60"/>
      <c r="L40" s="60"/>
      <c r="M40" s="60"/>
      <c r="N40" s="60"/>
      <c r="O40" s="60"/>
      <c r="P40" s="60"/>
      <c r="Q40" s="60"/>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row>
    <row r="41" spans="1:48" ht="15">
      <c r="A41" s="60"/>
      <c r="B41" s="60"/>
      <c r="C41" s="60"/>
      <c r="D41" s="60"/>
      <c r="E41" s="60"/>
      <c r="F41" s="60"/>
      <c r="G41" s="60"/>
      <c r="H41" s="60"/>
      <c r="I41" s="60"/>
      <c r="J41" s="60"/>
      <c r="K41" s="60"/>
      <c r="L41" s="60"/>
      <c r="M41" s="60"/>
      <c r="N41" s="60"/>
      <c r="O41" s="60"/>
      <c r="P41" s="60"/>
      <c r="Q41" s="60"/>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row>
    <row r="42" spans="1:48" ht="15">
      <c r="A42" s="60"/>
      <c r="B42" s="60"/>
      <c r="C42" s="60"/>
      <c r="D42" s="60"/>
      <c r="E42" s="60"/>
      <c r="F42" s="60"/>
      <c r="G42" s="60"/>
      <c r="H42" s="60"/>
      <c r="I42" s="60"/>
      <c r="J42" s="60"/>
      <c r="K42" s="60"/>
      <c r="L42" s="60"/>
      <c r="M42" s="60"/>
      <c r="N42" s="60"/>
      <c r="O42" s="60"/>
      <c r="P42" s="60"/>
      <c r="Q42" s="60"/>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row>
    <row r="43" spans="1:48" ht="15">
      <c r="A43" s="60"/>
      <c r="B43" s="60"/>
      <c r="C43" s="60"/>
      <c r="D43" s="60"/>
      <c r="E43" s="60"/>
      <c r="F43" s="60"/>
      <c r="G43" s="60"/>
      <c r="H43" s="60"/>
      <c r="I43" s="60"/>
      <c r="J43" s="60"/>
      <c r="K43" s="60"/>
      <c r="L43" s="60"/>
      <c r="M43" s="60"/>
      <c r="N43" s="60"/>
      <c r="O43" s="60"/>
      <c r="P43" s="60"/>
      <c r="Q43" s="60"/>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row>
    <row r="44" spans="1:48" ht="15">
      <c r="A44" s="60"/>
      <c r="B44" s="60"/>
      <c r="C44" s="60"/>
      <c r="D44" s="60"/>
      <c r="E44" s="60"/>
      <c r="F44" s="60"/>
      <c r="G44" s="60"/>
      <c r="H44" s="60"/>
      <c r="I44" s="60"/>
      <c r="J44" s="60"/>
      <c r="K44" s="60"/>
      <c r="L44" s="60"/>
      <c r="M44" s="60"/>
      <c r="N44" s="60"/>
      <c r="O44" s="60"/>
      <c r="P44" s="60"/>
      <c r="Q44" s="60"/>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row>
    <row r="45" spans="1:48" ht="15">
      <c r="A45" s="60"/>
      <c r="B45" s="60"/>
      <c r="C45" s="60"/>
      <c r="D45" s="60"/>
      <c r="E45" s="60"/>
      <c r="F45" s="60"/>
      <c r="G45" s="60"/>
      <c r="H45" s="60"/>
      <c r="I45" s="60"/>
      <c r="J45" s="60"/>
      <c r="K45" s="60"/>
      <c r="L45" s="60"/>
      <c r="M45" s="60"/>
      <c r="N45" s="60"/>
      <c r="O45" s="60"/>
      <c r="P45" s="60"/>
      <c r="Q45" s="60"/>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row>
    <row r="46" spans="1:48" ht="15">
      <c r="A46" s="60"/>
      <c r="B46" s="60"/>
      <c r="C46" s="60"/>
      <c r="D46" s="60"/>
      <c r="E46" s="60"/>
      <c r="F46" s="60"/>
      <c r="G46" s="60"/>
      <c r="H46" s="60"/>
      <c r="I46" s="60"/>
      <c r="J46" s="60"/>
      <c r="K46" s="60"/>
      <c r="L46" s="60"/>
      <c r="M46" s="60"/>
      <c r="N46" s="60"/>
      <c r="O46" s="60"/>
      <c r="P46" s="60"/>
      <c r="Q46" s="60"/>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row>
    <row r="47" spans="1:48" ht="15">
      <c r="A47" s="60"/>
      <c r="B47" s="60"/>
      <c r="C47" s="60"/>
      <c r="D47" s="60"/>
      <c r="E47" s="60"/>
      <c r="F47" s="60"/>
      <c r="G47" s="60"/>
      <c r="H47" s="60"/>
      <c r="I47" s="60"/>
      <c r="J47" s="60"/>
      <c r="K47" s="60"/>
      <c r="L47" s="60"/>
      <c r="M47" s="60"/>
      <c r="N47" s="60"/>
      <c r="O47" s="60"/>
      <c r="P47" s="60"/>
      <c r="Q47" s="60"/>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row>
    <row r="48" spans="1:48" ht="15">
      <c r="A48" s="60"/>
      <c r="B48" s="60"/>
      <c r="C48" s="60"/>
      <c r="D48" s="60"/>
      <c r="E48" s="60"/>
      <c r="F48" s="60"/>
      <c r="G48" s="60"/>
      <c r="H48" s="60"/>
      <c r="I48" s="60"/>
      <c r="J48" s="60"/>
      <c r="K48" s="60"/>
      <c r="L48" s="60"/>
      <c r="M48" s="60"/>
      <c r="N48" s="60"/>
      <c r="O48" s="60"/>
      <c r="P48" s="60"/>
      <c r="Q48" s="60"/>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row>
    <row r="49" spans="1:48" ht="15">
      <c r="A49" s="60"/>
      <c r="B49" s="60"/>
      <c r="C49" s="60"/>
      <c r="D49" s="60"/>
      <c r="E49" s="60"/>
      <c r="F49" s="60"/>
      <c r="G49" s="60"/>
      <c r="H49" s="60"/>
      <c r="I49" s="60"/>
      <c r="J49" s="60"/>
      <c r="K49" s="60"/>
      <c r="L49" s="60"/>
      <c r="M49" s="60"/>
      <c r="N49" s="60"/>
      <c r="O49" s="60"/>
      <c r="P49" s="60"/>
      <c r="Q49" s="60"/>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row>
    <row r="50" spans="1:48" ht="15">
      <c r="A50" s="60"/>
      <c r="B50" s="60"/>
      <c r="C50" s="60"/>
      <c r="D50" s="60"/>
      <c r="E50" s="60"/>
      <c r="F50" s="60"/>
      <c r="G50" s="60"/>
      <c r="H50" s="60"/>
      <c r="I50" s="60"/>
      <c r="J50" s="60"/>
      <c r="K50" s="60"/>
      <c r="L50" s="60"/>
      <c r="M50" s="60"/>
      <c r="N50" s="60"/>
      <c r="O50" s="60"/>
      <c r="P50" s="60"/>
      <c r="Q50" s="60"/>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row>
    <row r="51" spans="1:48" ht="15">
      <c r="A51" s="60"/>
      <c r="B51" s="60"/>
      <c r="C51" s="60"/>
      <c r="D51" s="60"/>
      <c r="E51" s="60"/>
      <c r="F51" s="60"/>
      <c r="G51" s="60"/>
      <c r="H51" s="60"/>
      <c r="I51" s="60"/>
      <c r="J51" s="60"/>
      <c r="K51" s="60"/>
      <c r="L51" s="60"/>
      <c r="M51" s="60"/>
      <c r="N51" s="60"/>
      <c r="O51" s="60"/>
      <c r="P51" s="60"/>
      <c r="Q51" s="60"/>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row>
    <row r="52" spans="1:48" ht="15">
      <c r="A52" s="60"/>
      <c r="B52" s="60"/>
      <c r="C52" s="60"/>
      <c r="D52" s="60"/>
      <c r="E52" s="60"/>
      <c r="F52" s="60"/>
      <c r="G52" s="60"/>
      <c r="H52" s="60"/>
      <c r="I52" s="60"/>
      <c r="J52" s="60"/>
      <c r="K52" s="60"/>
      <c r="L52" s="60"/>
      <c r="M52" s="60"/>
      <c r="N52" s="60"/>
      <c r="O52" s="60"/>
      <c r="P52" s="60"/>
      <c r="Q52" s="60"/>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row>
    <row r="53" spans="1:48" ht="12">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row>
    <row r="54" spans="1:48" ht="12">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row>
    <row r="55" spans="1:48" ht="12">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row>
    <row r="56" spans="1:48" ht="12">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row>
    <row r="57" spans="1:48" ht="12">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row>
    <row r="58" spans="1:48" ht="12">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row>
    <row r="59" spans="1:48" ht="12">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row>
    <row r="60" spans="1:48" ht="12">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row>
    <row r="61" spans="1:48" ht="12">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row>
    <row r="62" spans="1:48" ht="12">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row>
    <row r="63" spans="1:48" ht="12">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row>
    <row r="64" spans="1:48" ht="12">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row>
    <row r="65" spans="1:48" ht="12">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row>
    <row r="66" spans="1:48" ht="12">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row>
    <row r="67" spans="1:48" ht="12">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row>
    <row r="68" spans="1:48" ht="12">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row>
    <row r="69" spans="1:48" ht="12">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row>
    <row r="70" spans="1:48" ht="12">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row>
    <row r="71" spans="1:48" ht="12">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row>
    <row r="72" spans="1:48" ht="12">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row>
    <row r="73" spans="1:48" ht="12">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row>
    <row r="74" spans="1:48" ht="12">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row>
    <row r="75" spans="1:48" ht="12">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row>
    <row r="76" spans="1:48" ht="12">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row>
    <row r="77" spans="1:48" ht="12">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row>
    <row r="78" spans="1:48" ht="12">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row>
    <row r="79" spans="1:48" ht="12">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row>
    <row r="80" spans="1:48" ht="12">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row>
    <row r="81" spans="1:48" ht="12">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row>
    <row r="82" spans="1:48" ht="12">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row>
    <row r="83" spans="1:48" ht="12">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row>
    <row r="84" spans="1:48" ht="12">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row>
    <row r="85" spans="1:48" ht="12">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row>
    <row r="86" spans="1:48" ht="12">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49"/>
  </sheetPr>
  <dimension ref="A1:W567"/>
  <sheetViews>
    <sheetView tabSelected="1" workbookViewId="0" topLeftCell="A1">
      <selection activeCell="D18" sqref="D18"/>
    </sheetView>
  </sheetViews>
  <sheetFormatPr defaultColWidth="9.00390625" defaultRowHeight="12.75"/>
  <cols>
    <col min="1" max="1" width="54.25390625" style="6" customWidth="1"/>
    <col min="2" max="2" width="25.625" style="33" customWidth="1"/>
    <col min="3" max="19" width="9.00390625" style="6" customWidth="1"/>
    <col min="20" max="20" width="0" style="6" hidden="1" customWidth="1"/>
    <col min="21" max="21" width="38.625" style="10" bestFit="1" customWidth="1"/>
    <col min="22" max="16384" width="9.00390625" style="6" customWidth="1"/>
  </cols>
  <sheetData>
    <row r="1" spans="1:10" s="20" customFormat="1" ht="34.5" customHeight="1">
      <c r="A1" s="80" t="s">
        <v>952</v>
      </c>
      <c r="B1" s="81"/>
      <c r="C1" s="81"/>
      <c r="D1" s="81"/>
      <c r="E1" s="81"/>
      <c r="F1" s="81"/>
      <c r="G1" s="81"/>
      <c r="H1" s="81"/>
      <c r="I1" s="35"/>
      <c r="J1" s="34"/>
    </row>
    <row r="2" spans="1:2" s="2" customFormat="1" ht="29.25" customHeight="1">
      <c r="A2" s="3"/>
      <c r="B2" s="26"/>
    </row>
    <row r="3" spans="1:21" ht="12.75">
      <c r="A3" s="4"/>
      <c r="B3" s="27" t="s">
        <v>1</v>
      </c>
      <c r="U3" s="8"/>
    </row>
    <row r="4" spans="1:21" ht="13.5" thickBot="1">
      <c r="A4" s="1" t="s">
        <v>860</v>
      </c>
      <c r="B4" s="28"/>
      <c r="U4" s="8"/>
    </row>
    <row r="5" spans="1:21" ht="14.25" thickBot="1">
      <c r="A5" s="78" t="s">
        <v>895</v>
      </c>
      <c r="B5" s="79"/>
      <c r="U5" s="8"/>
    </row>
    <row r="6" spans="1:21" s="10" customFormat="1" ht="15.75">
      <c r="A6" s="9"/>
      <c r="B6" s="29" t="s">
        <v>861</v>
      </c>
      <c r="U6" s="8"/>
    </row>
    <row r="7" spans="1:21" ht="13.5" customHeight="1">
      <c r="A7" s="4"/>
      <c r="B7" s="5"/>
      <c r="U7" s="8"/>
    </row>
    <row r="8" spans="1:21" s="12" customFormat="1" ht="36.75" customHeight="1">
      <c r="A8" s="11" t="s">
        <v>0</v>
      </c>
      <c r="B8" s="82" t="s">
        <v>862</v>
      </c>
      <c r="C8" s="83"/>
      <c r="D8" s="83"/>
      <c r="U8" s="13"/>
    </row>
    <row r="9" spans="1:2" ht="12.75">
      <c r="A9" s="14" t="s">
        <v>863</v>
      </c>
      <c r="B9" s="15">
        <f>VLOOKUP($A$5,Data,colrefs!$B6,FALSE)</f>
        <v>986409</v>
      </c>
    </row>
    <row r="10" spans="1:2" ht="12.75">
      <c r="A10" s="14" t="s">
        <v>864</v>
      </c>
      <c r="B10" s="15">
        <f>VLOOKUP($A$5,Data,colrefs!$B7,FALSE)</f>
        <v>377246</v>
      </c>
    </row>
    <row r="11" spans="1:2" ht="12.75">
      <c r="A11" s="14" t="s">
        <v>865</v>
      </c>
      <c r="B11" s="15">
        <f>VLOOKUP($A$5,Data,colrefs!$B8,FALSE)</f>
        <v>726605</v>
      </c>
    </row>
    <row r="12" spans="1:2" ht="12.75">
      <c r="A12" s="14" t="s">
        <v>866</v>
      </c>
      <c r="B12" s="15">
        <f>VLOOKUP($A$5,Data,colrefs!$B9,FALSE)</f>
        <v>212665</v>
      </c>
    </row>
    <row r="13" spans="1:2" ht="12.75">
      <c r="A13" s="17" t="s">
        <v>867</v>
      </c>
      <c r="B13" s="15">
        <f>VLOOKUP($A$5,Data,colrefs!$B10,FALSE)</f>
        <v>329554</v>
      </c>
    </row>
    <row r="14" spans="1:10" ht="12.75">
      <c r="A14" s="14" t="s">
        <v>868</v>
      </c>
      <c r="B14" s="15">
        <f>VLOOKUP($A$5,Data,colrefs!$B11,FALSE)</f>
        <v>85451</v>
      </c>
      <c r="C14" s="10"/>
      <c r="D14" s="10"/>
      <c r="E14" s="10"/>
      <c r="F14" s="10"/>
      <c r="G14" s="10"/>
      <c r="H14" s="10"/>
      <c r="I14" s="10"/>
      <c r="J14" s="10"/>
    </row>
    <row r="15" spans="1:2" ht="12.75">
      <c r="A15" s="11" t="s">
        <v>859</v>
      </c>
      <c r="B15" s="16">
        <f>VLOOKUP($A$5,Data,colrefs!$B12,FALSE)</f>
        <v>2717930</v>
      </c>
    </row>
    <row r="16" spans="1:3" s="7" customFormat="1" ht="12.75">
      <c r="A16" s="11"/>
      <c r="B16" s="16"/>
      <c r="C16" s="6"/>
    </row>
    <row r="17" spans="1:2" ht="12.75">
      <c r="A17" s="14" t="s">
        <v>869</v>
      </c>
      <c r="B17" s="30"/>
    </row>
    <row r="18" spans="1:21" s="38" customFormat="1" ht="15.75" customHeight="1">
      <c r="A18" s="37" t="s">
        <v>870</v>
      </c>
      <c r="B18" s="16">
        <f>VLOOKUP($A$5,Data,colrefs!$B14,FALSE)</f>
        <v>0</v>
      </c>
      <c r="U18" s="39"/>
    </row>
    <row r="19" spans="1:3" ht="12.75">
      <c r="A19" s="19"/>
      <c r="B19" s="30"/>
      <c r="C19" s="7"/>
    </row>
    <row r="20" spans="1:7" ht="12.75">
      <c r="A20" s="36" t="s">
        <v>947</v>
      </c>
      <c r="B20" s="30"/>
      <c r="D20" s="7"/>
      <c r="E20" s="7"/>
      <c r="F20" s="7"/>
      <c r="G20" s="7"/>
    </row>
    <row r="21" spans="1:2" ht="12.75">
      <c r="A21" s="19"/>
      <c r="B21" s="30"/>
    </row>
    <row r="22" spans="1:2" ht="12.75">
      <c r="A22" s="19"/>
      <c r="B22" s="30"/>
    </row>
    <row r="23" spans="1:2" ht="12.75">
      <c r="A23" s="19"/>
      <c r="B23" s="30"/>
    </row>
    <row r="24" spans="1:2" ht="12.75">
      <c r="A24" s="19"/>
      <c r="B24" s="30"/>
    </row>
    <row r="25" spans="1:7" s="7" customFormat="1" ht="12.75">
      <c r="A25" s="19"/>
      <c r="B25" s="30"/>
      <c r="C25" s="6"/>
      <c r="D25" s="6"/>
      <c r="E25" s="6"/>
      <c r="F25" s="6"/>
      <c r="G25" s="6"/>
    </row>
    <row r="26" spans="1:2" ht="12.75">
      <c r="A26" s="19"/>
      <c r="B26" s="30"/>
    </row>
    <row r="27" spans="1:7" s="7" customFormat="1" ht="12.75">
      <c r="A27" s="19"/>
      <c r="B27" s="30"/>
      <c r="C27" s="6"/>
      <c r="D27" s="6"/>
      <c r="E27" s="6"/>
      <c r="F27" s="6"/>
      <c r="G27" s="6"/>
    </row>
    <row r="28" spans="1:2" ht="12.75">
      <c r="A28" s="19"/>
      <c r="B28" s="30"/>
    </row>
    <row r="29" spans="1:2" ht="12.75">
      <c r="A29" s="19"/>
      <c r="B29" s="30"/>
    </row>
    <row r="30" spans="1:2" ht="12.75">
      <c r="A30" s="19"/>
      <c r="B30" s="30"/>
    </row>
    <row r="31" spans="1:2" ht="12.75">
      <c r="A31" s="19"/>
      <c r="B31" s="30"/>
    </row>
    <row r="32" spans="1:2" ht="12.75">
      <c r="A32" s="19"/>
      <c r="B32" s="30"/>
    </row>
    <row r="33" spans="1:7" s="7" customFormat="1" ht="12.75">
      <c r="A33" s="19"/>
      <c r="B33" s="30"/>
      <c r="C33" s="6"/>
      <c r="D33" s="6"/>
      <c r="E33" s="6"/>
      <c r="F33" s="6"/>
      <c r="G33" s="6"/>
    </row>
    <row r="34" spans="1:2" ht="12.75">
      <c r="A34" s="19"/>
      <c r="B34" s="30"/>
    </row>
    <row r="35" spans="1:2" ht="12.75">
      <c r="A35" s="19"/>
      <c r="B35" s="30"/>
    </row>
    <row r="36" spans="1:2" ht="12.75">
      <c r="A36" s="19"/>
      <c r="B36" s="30"/>
    </row>
    <row r="37" spans="1:2" ht="12.75">
      <c r="A37" s="19"/>
      <c r="B37" s="30"/>
    </row>
    <row r="38" spans="1:2" ht="12.75">
      <c r="A38" s="19"/>
      <c r="B38" s="30"/>
    </row>
    <row r="39" spans="1:7" s="7" customFormat="1" ht="12.75">
      <c r="A39" s="19"/>
      <c r="B39" s="30"/>
      <c r="C39" s="6"/>
      <c r="D39" s="6"/>
      <c r="E39" s="6"/>
      <c r="F39" s="6"/>
      <c r="G39" s="6"/>
    </row>
    <row r="40" spans="1:2" ht="12.75">
      <c r="A40" s="19"/>
      <c r="B40" s="30"/>
    </row>
    <row r="41" spans="1:7" s="7" customFormat="1" ht="12.75">
      <c r="A41" s="19"/>
      <c r="B41" s="30"/>
      <c r="C41" s="6"/>
      <c r="D41" s="6"/>
      <c r="E41" s="6"/>
      <c r="F41" s="6"/>
      <c r="G41" s="6"/>
    </row>
    <row r="42" spans="1:2" ht="12.75">
      <c r="A42" s="19"/>
      <c r="B42" s="30"/>
    </row>
    <row r="43" spans="1:7" s="7" customFormat="1" ht="12.75">
      <c r="A43" s="19"/>
      <c r="B43" s="30"/>
      <c r="C43" s="6"/>
      <c r="D43" s="6"/>
      <c r="E43" s="6"/>
      <c r="F43" s="6"/>
      <c r="G43" s="6"/>
    </row>
    <row r="44" spans="1:2" ht="12.75">
      <c r="A44" s="19"/>
      <c r="B44" s="30"/>
    </row>
    <row r="45" spans="1:2" ht="12.75">
      <c r="A45" s="19"/>
      <c r="B45" s="30"/>
    </row>
    <row r="46" spans="1:2" ht="12.75">
      <c r="A46" s="19"/>
      <c r="B46" s="30"/>
    </row>
    <row r="47" spans="1:2" ht="12.75">
      <c r="A47" s="19"/>
      <c r="B47" s="30"/>
    </row>
    <row r="48" spans="1:7" s="7" customFormat="1" ht="12.75">
      <c r="A48" s="19"/>
      <c r="B48" s="30"/>
      <c r="C48" s="6"/>
      <c r="D48" s="6"/>
      <c r="E48" s="6"/>
      <c r="F48" s="6"/>
      <c r="G48" s="6"/>
    </row>
    <row r="49" spans="1:2" ht="12.75">
      <c r="A49" s="19"/>
      <c r="B49" s="30"/>
    </row>
    <row r="50" spans="1:2" ht="12.75">
      <c r="A50" s="19"/>
      <c r="B50" s="30"/>
    </row>
    <row r="51" spans="1:2" ht="12.75">
      <c r="A51" s="19"/>
      <c r="B51" s="30"/>
    </row>
    <row r="52" spans="1:2" ht="12.75">
      <c r="A52" s="19"/>
      <c r="B52" s="30"/>
    </row>
    <row r="53" spans="1:2" ht="12.75">
      <c r="A53" s="19"/>
      <c r="B53" s="30"/>
    </row>
    <row r="54" spans="1:2" ht="12.75">
      <c r="A54" s="19"/>
      <c r="B54" s="30"/>
    </row>
    <row r="55" spans="1:2" ht="12.75">
      <c r="A55" s="19"/>
      <c r="B55" s="30"/>
    </row>
    <row r="56" spans="1:2" ht="12.75">
      <c r="A56" s="19"/>
      <c r="B56" s="30"/>
    </row>
    <row r="57" spans="1:2" ht="12.75">
      <c r="A57" s="19"/>
      <c r="B57" s="30"/>
    </row>
    <row r="58" spans="1:2" ht="12.75">
      <c r="A58" s="19"/>
      <c r="B58" s="30"/>
    </row>
    <row r="59" spans="1:2" ht="12.75">
      <c r="A59" s="19"/>
      <c r="B59" s="30"/>
    </row>
    <row r="60" spans="1:2" ht="12.75">
      <c r="A60" s="19"/>
      <c r="B60" s="30"/>
    </row>
    <row r="61" spans="1:2" ht="12.75">
      <c r="A61" s="19"/>
      <c r="B61" s="30"/>
    </row>
    <row r="62" spans="1:7" s="7" customFormat="1" ht="12" customHeight="1">
      <c r="A62" s="19"/>
      <c r="B62" s="30"/>
      <c r="C62" s="6"/>
      <c r="D62" s="6"/>
      <c r="E62" s="6"/>
      <c r="F62" s="6"/>
      <c r="G62" s="6"/>
    </row>
    <row r="63" spans="1:23" s="7" customFormat="1" ht="12.75">
      <c r="A63" s="18"/>
      <c r="B63" s="31"/>
      <c r="C63" s="6"/>
      <c r="D63" s="6"/>
      <c r="E63" s="6"/>
      <c r="F63" s="6"/>
      <c r="G63" s="6"/>
      <c r="U63" s="48" t="s">
        <v>895</v>
      </c>
      <c r="V63" s="49"/>
      <c r="W63" s="49"/>
    </row>
    <row r="64" spans="1:23" ht="12.75">
      <c r="A64" s="18"/>
      <c r="B64" s="31"/>
      <c r="U64" s="48" t="s">
        <v>896</v>
      </c>
      <c r="V64" s="50"/>
      <c r="W64" s="50"/>
    </row>
    <row r="65" spans="1:23" ht="12.75">
      <c r="A65" s="18"/>
      <c r="B65" s="31"/>
      <c r="U65" s="48" t="s">
        <v>897</v>
      </c>
      <c r="V65" s="50"/>
      <c r="W65" s="50"/>
    </row>
    <row r="66" spans="1:23" ht="12.75">
      <c r="A66" s="18"/>
      <c r="B66" s="31"/>
      <c r="U66" s="48" t="s">
        <v>898</v>
      </c>
      <c r="V66" s="50"/>
      <c r="W66" s="50"/>
    </row>
    <row r="67" spans="1:23" ht="12.75">
      <c r="A67" s="18"/>
      <c r="B67" s="31"/>
      <c r="U67" s="48" t="s">
        <v>899</v>
      </c>
      <c r="V67" s="50"/>
      <c r="W67" s="50"/>
    </row>
    <row r="68" spans="1:23" ht="12.75">
      <c r="A68" s="18"/>
      <c r="B68" s="31"/>
      <c r="U68" s="48" t="s">
        <v>900</v>
      </c>
      <c r="V68" s="50"/>
      <c r="W68" s="50"/>
    </row>
    <row r="69" spans="1:23" ht="12.75">
      <c r="A69" s="18"/>
      <c r="B69" s="31"/>
      <c r="U69" s="48" t="s">
        <v>901</v>
      </c>
      <c r="V69" s="50"/>
      <c r="W69" s="50"/>
    </row>
    <row r="70" spans="1:23" s="7" customFormat="1" ht="12.75">
      <c r="A70" s="18"/>
      <c r="B70" s="31"/>
      <c r="C70" s="6"/>
      <c r="D70" s="6"/>
      <c r="E70" s="6"/>
      <c r="F70" s="6"/>
      <c r="G70" s="6"/>
      <c r="U70" s="48" t="s">
        <v>902</v>
      </c>
      <c r="V70" s="50"/>
      <c r="W70" s="49"/>
    </row>
    <row r="71" spans="1:23" ht="12.75">
      <c r="A71" s="18"/>
      <c r="B71" s="31"/>
      <c r="U71" s="48" t="s">
        <v>903</v>
      </c>
      <c r="V71" s="50"/>
      <c r="W71" s="50"/>
    </row>
    <row r="72" spans="1:23" ht="12.75">
      <c r="A72" s="18"/>
      <c r="B72" s="31"/>
      <c r="U72" s="48" t="s">
        <v>904</v>
      </c>
      <c r="V72" s="49"/>
      <c r="W72" s="50"/>
    </row>
    <row r="73" spans="1:23" ht="12.75">
      <c r="A73" s="18"/>
      <c r="B73" s="31"/>
      <c r="U73" s="48" t="s">
        <v>905</v>
      </c>
      <c r="V73" s="50"/>
      <c r="W73" s="50"/>
    </row>
    <row r="74" spans="1:23" ht="12.75">
      <c r="A74" s="18"/>
      <c r="B74" s="31"/>
      <c r="U74" s="48" t="s">
        <v>906</v>
      </c>
      <c r="V74" s="49"/>
      <c r="W74" s="50"/>
    </row>
    <row r="75" spans="1:23" ht="12.75">
      <c r="A75" s="18"/>
      <c r="B75" s="31"/>
      <c r="U75" s="48" t="s">
        <v>907</v>
      </c>
      <c r="V75" s="50"/>
      <c r="W75" s="50"/>
    </row>
    <row r="76" spans="1:23" ht="12.75">
      <c r="A76" s="18"/>
      <c r="B76" s="31"/>
      <c r="U76" s="48" t="s">
        <v>911</v>
      </c>
      <c r="V76" s="50"/>
      <c r="W76" s="50"/>
    </row>
    <row r="77" spans="1:23" ht="12.75">
      <c r="A77" s="18"/>
      <c r="B77" s="31"/>
      <c r="U77" s="48" t="s">
        <v>912</v>
      </c>
      <c r="V77" s="50"/>
      <c r="W77" s="50"/>
    </row>
    <row r="78" spans="1:23" ht="12.75">
      <c r="A78" s="18"/>
      <c r="B78" s="31"/>
      <c r="U78" s="48" t="s">
        <v>910</v>
      </c>
      <c r="V78" s="50"/>
      <c r="W78" s="50"/>
    </row>
    <row r="79" spans="1:23" ht="12.75">
      <c r="A79" s="18"/>
      <c r="B79" s="31"/>
      <c r="U79" s="55" t="s">
        <v>2</v>
      </c>
      <c r="V79" s="50"/>
      <c r="W79" s="50"/>
    </row>
    <row r="80" spans="1:23" ht="12.75">
      <c r="A80" s="18"/>
      <c r="B80" s="31"/>
      <c r="U80" s="55" t="s">
        <v>3</v>
      </c>
      <c r="V80" s="50"/>
      <c r="W80" s="50"/>
    </row>
    <row r="81" spans="1:23" ht="12.75">
      <c r="A81" s="18"/>
      <c r="B81" s="31"/>
      <c r="U81" s="55" t="s">
        <v>4</v>
      </c>
      <c r="V81" s="50"/>
      <c r="W81" s="50"/>
    </row>
    <row r="82" spans="1:23" ht="12.75">
      <c r="A82" s="18"/>
      <c r="B82" s="31"/>
      <c r="U82" s="55" t="s">
        <v>5</v>
      </c>
      <c r="V82" s="50"/>
      <c r="W82" s="50"/>
    </row>
    <row r="83" spans="1:23" ht="12.75">
      <c r="A83" s="18"/>
      <c r="B83" s="31"/>
      <c r="U83" s="55" t="s">
        <v>6</v>
      </c>
      <c r="V83" s="50"/>
      <c r="W83" s="50"/>
    </row>
    <row r="84" spans="1:23" ht="12.75">
      <c r="A84" s="18"/>
      <c r="B84" s="31"/>
      <c r="U84" s="55" t="s">
        <v>7</v>
      </c>
      <c r="V84" s="49"/>
      <c r="W84" s="50"/>
    </row>
    <row r="85" spans="1:23" ht="12.75">
      <c r="A85" s="18"/>
      <c r="B85" s="31"/>
      <c r="U85" s="55" t="s">
        <v>8</v>
      </c>
      <c r="V85" s="50"/>
      <c r="W85" s="50"/>
    </row>
    <row r="86" spans="1:23" ht="12.75">
      <c r="A86" s="18"/>
      <c r="B86" s="31"/>
      <c r="U86" s="55" t="s">
        <v>9</v>
      </c>
      <c r="V86" s="49"/>
      <c r="W86" s="50"/>
    </row>
    <row r="87" spans="1:23" ht="12.75">
      <c r="A87" s="18"/>
      <c r="B87" s="31"/>
      <c r="U87" s="55" t="s">
        <v>10</v>
      </c>
      <c r="V87" s="50"/>
      <c r="W87" s="50"/>
    </row>
    <row r="88" spans="1:23" ht="12.75">
      <c r="A88" s="18"/>
      <c r="B88" s="31"/>
      <c r="U88" s="55" t="s">
        <v>11</v>
      </c>
      <c r="V88" s="50"/>
      <c r="W88" s="50"/>
    </row>
    <row r="89" spans="1:23" ht="12.75">
      <c r="A89" s="18"/>
      <c r="B89" s="31"/>
      <c r="U89" s="55" t="s">
        <v>12</v>
      </c>
      <c r="V89" s="50"/>
      <c r="W89" s="50"/>
    </row>
    <row r="90" spans="1:23" ht="12.75">
      <c r="A90" s="18"/>
      <c r="B90" s="31"/>
      <c r="U90" s="55" t="s">
        <v>13</v>
      </c>
      <c r="V90" s="50"/>
      <c r="W90" s="50"/>
    </row>
    <row r="91" spans="1:23" ht="12.75">
      <c r="A91" s="18"/>
      <c r="B91" s="31"/>
      <c r="U91" s="55" t="s">
        <v>14</v>
      </c>
      <c r="V91" s="50"/>
      <c r="W91" s="50"/>
    </row>
    <row r="92" spans="1:23" ht="12.75">
      <c r="A92" s="18"/>
      <c r="B92" s="31"/>
      <c r="U92" s="55" t="s">
        <v>15</v>
      </c>
      <c r="V92" s="49"/>
      <c r="W92" s="50"/>
    </row>
    <row r="93" spans="1:23" ht="12.75">
      <c r="A93" s="18"/>
      <c r="B93" s="31"/>
      <c r="U93" s="55" t="s">
        <v>16</v>
      </c>
      <c r="V93" s="50"/>
      <c r="W93" s="50"/>
    </row>
    <row r="94" spans="1:23" ht="12.75">
      <c r="A94" s="18"/>
      <c r="B94" s="31"/>
      <c r="U94" s="55" t="s">
        <v>17</v>
      </c>
      <c r="V94" s="50"/>
      <c r="W94" s="50"/>
    </row>
    <row r="95" spans="1:23" ht="12.75">
      <c r="A95" s="18"/>
      <c r="B95" s="31"/>
      <c r="U95" s="55" t="s">
        <v>18</v>
      </c>
      <c r="V95" s="50"/>
      <c r="W95" s="50"/>
    </row>
    <row r="96" spans="1:23" ht="12.75">
      <c r="A96" s="18"/>
      <c r="B96" s="31"/>
      <c r="U96" s="55" t="s">
        <v>19</v>
      </c>
      <c r="V96" s="50"/>
      <c r="W96" s="50"/>
    </row>
    <row r="97" spans="1:23" ht="12.75">
      <c r="A97" s="18"/>
      <c r="B97" s="31"/>
      <c r="U97" s="55" t="s">
        <v>918</v>
      </c>
      <c r="V97" s="50"/>
      <c r="W97" s="50"/>
    </row>
    <row r="98" spans="1:23" ht="12.75">
      <c r="A98" s="18"/>
      <c r="B98" s="31"/>
      <c r="U98" s="55" t="s">
        <v>20</v>
      </c>
      <c r="V98" s="49"/>
      <c r="W98" s="50"/>
    </row>
    <row r="99" spans="1:23" ht="12.75">
      <c r="A99" s="18"/>
      <c r="B99" s="31"/>
      <c r="U99" s="55" t="s">
        <v>21</v>
      </c>
      <c r="V99" s="50"/>
      <c r="W99" s="50"/>
    </row>
    <row r="100" spans="1:23" ht="12.75">
      <c r="A100" s="18"/>
      <c r="B100" s="31"/>
      <c r="U100" s="55" t="s">
        <v>22</v>
      </c>
      <c r="V100" s="49"/>
      <c r="W100" s="50"/>
    </row>
    <row r="101" spans="1:23" ht="12.75">
      <c r="A101" s="18"/>
      <c r="B101" s="31"/>
      <c r="U101" s="55" t="s">
        <v>23</v>
      </c>
      <c r="V101" s="50"/>
      <c r="W101" s="50"/>
    </row>
    <row r="102" spans="1:23" ht="12.75">
      <c r="A102" s="18"/>
      <c r="B102" s="31"/>
      <c r="U102" s="55" t="s">
        <v>24</v>
      </c>
      <c r="V102" s="49"/>
      <c r="W102" s="50"/>
    </row>
    <row r="103" spans="1:23" ht="12.75">
      <c r="A103" s="18"/>
      <c r="B103" s="31"/>
      <c r="U103" s="55" t="s">
        <v>25</v>
      </c>
      <c r="V103" s="50"/>
      <c r="W103" s="50"/>
    </row>
    <row r="104" spans="1:23" ht="12.75">
      <c r="A104" s="18"/>
      <c r="B104" s="31"/>
      <c r="U104" s="55" t="s">
        <v>26</v>
      </c>
      <c r="V104" s="50"/>
      <c r="W104" s="50"/>
    </row>
    <row r="105" spans="1:23" ht="12.75">
      <c r="A105" s="18"/>
      <c r="B105" s="31"/>
      <c r="U105" s="55" t="s">
        <v>27</v>
      </c>
      <c r="V105" s="50"/>
      <c r="W105" s="50"/>
    </row>
    <row r="106" spans="2:23" ht="12.75">
      <c r="B106" s="32"/>
      <c r="U106" s="55" t="s">
        <v>28</v>
      </c>
      <c r="V106" s="50"/>
      <c r="W106" s="50"/>
    </row>
    <row r="107" spans="2:23" ht="12.75">
      <c r="B107" s="32"/>
      <c r="U107" s="55" t="s">
        <v>29</v>
      </c>
      <c r="V107" s="49"/>
      <c r="W107" s="50"/>
    </row>
    <row r="108" spans="2:23" ht="12.75">
      <c r="B108" s="32"/>
      <c r="U108" s="55" t="s">
        <v>30</v>
      </c>
      <c r="V108" s="50"/>
      <c r="W108" s="50"/>
    </row>
    <row r="109" spans="2:23" ht="12.75">
      <c r="B109" s="32"/>
      <c r="U109" s="55" t="s">
        <v>31</v>
      </c>
      <c r="V109" s="50"/>
      <c r="W109" s="50"/>
    </row>
    <row r="110" spans="2:23" ht="12.75">
      <c r="B110" s="32"/>
      <c r="U110" s="55" t="s">
        <v>32</v>
      </c>
      <c r="V110" s="50"/>
      <c r="W110" s="50"/>
    </row>
    <row r="111" spans="2:23" ht="12.75">
      <c r="B111" s="32"/>
      <c r="U111" s="55" t="s">
        <v>33</v>
      </c>
      <c r="V111" s="50"/>
      <c r="W111" s="50"/>
    </row>
    <row r="112" spans="2:23" ht="12.75">
      <c r="B112" s="32"/>
      <c r="U112" s="55" t="s">
        <v>34</v>
      </c>
      <c r="V112" s="50"/>
      <c r="W112" s="50"/>
    </row>
    <row r="113" spans="2:23" ht="12.75">
      <c r="B113" s="32"/>
      <c r="U113" s="55" t="s">
        <v>35</v>
      </c>
      <c r="V113" s="50"/>
      <c r="W113" s="50"/>
    </row>
    <row r="114" spans="2:23" ht="12.75">
      <c r="B114" s="32"/>
      <c r="U114" s="55" t="s">
        <v>36</v>
      </c>
      <c r="V114" s="50"/>
      <c r="W114" s="50"/>
    </row>
    <row r="115" spans="2:23" ht="12.75">
      <c r="B115" s="32"/>
      <c r="U115" s="55" t="s">
        <v>37</v>
      </c>
      <c r="V115" s="50"/>
      <c r="W115" s="50"/>
    </row>
    <row r="116" spans="2:23" ht="12.75">
      <c r="B116" s="32"/>
      <c r="U116" s="55" t="s">
        <v>38</v>
      </c>
      <c r="V116" s="50"/>
      <c r="W116" s="50"/>
    </row>
    <row r="117" spans="2:23" ht="12.75">
      <c r="B117" s="32"/>
      <c r="U117" s="55" t="s">
        <v>39</v>
      </c>
      <c r="V117" s="50"/>
      <c r="W117" s="50"/>
    </row>
    <row r="118" spans="2:23" ht="12.75">
      <c r="B118" s="32"/>
      <c r="U118" s="55" t="s">
        <v>40</v>
      </c>
      <c r="V118" s="50"/>
      <c r="W118" s="50"/>
    </row>
    <row r="119" spans="2:23" ht="12.75">
      <c r="B119" s="32"/>
      <c r="U119" s="55" t="s">
        <v>41</v>
      </c>
      <c r="V119" s="50"/>
      <c r="W119" s="50"/>
    </row>
    <row r="120" spans="2:23" ht="12.75">
      <c r="B120" s="32"/>
      <c r="U120" s="55" t="s">
        <v>42</v>
      </c>
      <c r="V120" s="50"/>
      <c r="W120" s="50"/>
    </row>
    <row r="121" spans="2:23" ht="12.75">
      <c r="B121" s="32"/>
      <c r="U121" s="55" t="s">
        <v>43</v>
      </c>
      <c r="V121" s="49"/>
      <c r="W121" s="50"/>
    </row>
    <row r="122" spans="2:23" ht="12.75">
      <c r="B122" s="32"/>
      <c r="U122" s="55" t="s">
        <v>44</v>
      </c>
      <c r="V122" s="50"/>
      <c r="W122" s="50"/>
    </row>
    <row r="123" spans="2:23" ht="12.75">
      <c r="B123" s="32"/>
      <c r="U123" s="55" t="s">
        <v>45</v>
      </c>
      <c r="V123" s="50"/>
      <c r="W123" s="50"/>
    </row>
    <row r="124" spans="2:23" ht="12.75">
      <c r="B124" s="32"/>
      <c r="U124" s="55" t="s">
        <v>46</v>
      </c>
      <c r="V124" s="50"/>
      <c r="W124" s="50"/>
    </row>
    <row r="125" spans="2:23" ht="12.75">
      <c r="B125" s="32"/>
      <c r="U125" s="55" t="s">
        <v>47</v>
      </c>
      <c r="V125" s="50"/>
      <c r="W125" s="50"/>
    </row>
    <row r="126" spans="2:23" ht="12.75">
      <c r="B126" s="32"/>
      <c r="U126" s="55" t="s">
        <v>48</v>
      </c>
      <c r="V126" s="50"/>
      <c r="W126" s="50"/>
    </row>
    <row r="127" spans="2:23" ht="12.75">
      <c r="B127" s="32"/>
      <c r="U127" s="55" t="s">
        <v>49</v>
      </c>
      <c r="V127" s="50"/>
      <c r="W127" s="50"/>
    </row>
    <row r="128" spans="2:23" ht="12.75">
      <c r="B128" s="32"/>
      <c r="U128" s="55" t="s">
        <v>50</v>
      </c>
      <c r="V128" s="49"/>
      <c r="W128" s="50"/>
    </row>
    <row r="129" spans="2:23" ht="12.75">
      <c r="B129" s="32"/>
      <c r="U129" s="55" t="s">
        <v>51</v>
      </c>
      <c r="V129" s="50"/>
      <c r="W129" s="50"/>
    </row>
    <row r="130" spans="2:23" ht="12.75">
      <c r="B130" s="32"/>
      <c r="U130" s="55" t="s">
        <v>52</v>
      </c>
      <c r="V130" s="50"/>
      <c r="W130" s="50"/>
    </row>
    <row r="131" spans="2:23" ht="12.75">
      <c r="B131" s="32"/>
      <c r="U131" s="55" t="s">
        <v>53</v>
      </c>
      <c r="V131" s="50"/>
      <c r="W131" s="50"/>
    </row>
    <row r="132" spans="2:23" ht="12.75">
      <c r="B132" s="32"/>
      <c r="U132" s="55" t="s">
        <v>54</v>
      </c>
      <c r="V132" s="50"/>
      <c r="W132" s="50"/>
    </row>
    <row r="133" spans="2:23" ht="12.75">
      <c r="B133" s="32"/>
      <c r="U133" s="55" t="s">
        <v>55</v>
      </c>
      <c r="V133" s="50"/>
      <c r="W133" s="50"/>
    </row>
    <row r="134" spans="2:23" ht="12.75">
      <c r="B134" s="32"/>
      <c r="U134" s="55" t="s">
        <v>56</v>
      </c>
      <c r="V134" s="50"/>
      <c r="W134" s="50"/>
    </row>
    <row r="135" spans="2:23" ht="12.75">
      <c r="B135" s="32"/>
      <c r="U135" s="55" t="s">
        <v>57</v>
      </c>
      <c r="V135" s="50"/>
      <c r="W135" s="50"/>
    </row>
    <row r="136" spans="2:23" ht="12.75">
      <c r="B136" s="32"/>
      <c r="U136" s="55" t="s">
        <v>58</v>
      </c>
      <c r="V136" s="50"/>
      <c r="W136" s="50"/>
    </row>
    <row r="137" spans="2:23" ht="12.75">
      <c r="B137" s="32"/>
      <c r="U137" s="55" t="s">
        <v>920</v>
      </c>
      <c r="V137" s="50"/>
      <c r="W137" s="50"/>
    </row>
    <row r="138" spans="2:23" ht="12.75">
      <c r="B138" s="32"/>
      <c r="U138" s="55" t="s">
        <v>59</v>
      </c>
      <c r="V138" s="50"/>
      <c r="W138" s="50"/>
    </row>
    <row r="139" spans="2:23" ht="12.75">
      <c r="B139" s="32"/>
      <c r="U139" s="55" t="s">
        <v>60</v>
      </c>
      <c r="V139" s="50"/>
      <c r="W139" s="50"/>
    </row>
    <row r="140" spans="2:23" ht="12.75">
      <c r="B140" s="32"/>
      <c r="U140" s="55" t="s">
        <v>61</v>
      </c>
      <c r="V140" s="50"/>
      <c r="W140" s="50"/>
    </row>
    <row r="141" spans="2:23" ht="12.75">
      <c r="B141" s="32"/>
      <c r="U141" s="55" t="s">
        <v>62</v>
      </c>
      <c r="V141" s="50"/>
      <c r="W141" s="50"/>
    </row>
    <row r="142" spans="2:23" ht="12.75">
      <c r="B142" s="32"/>
      <c r="U142" s="55" t="s">
        <v>63</v>
      </c>
      <c r="V142" s="50"/>
      <c r="W142" s="50"/>
    </row>
    <row r="143" spans="2:23" ht="12.75">
      <c r="B143" s="32"/>
      <c r="U143" s="55" t="s">
        <v>922</v>
      </c>
      <c r="V143" s="50"/>
      <c r="W143" s="50"/>
    </row>
    <row r="144" spans="2:23" ht="12.75">
      <c r="B144" s="32"/>
      <c r="U144" s="55" t="s">
        <v>64</v>
      </c>
      <c r="V144" s="50"/>
      <c r="W144" s="50"/>
    </row>
    <row r="145" spans="2:23" ht="12.75">
      <c r="B145" s="32"/>
      <c r="U145" s="55" t="s">
        <v>924</v>
      </c>
      <c r="V145" s="50"/>
      <c r="W145" s="50"/>
    </row>
    <row r="146" spans="2:23" ht="12.75">
      <c r="B146" s="32"/>
      <c r="U146" s="55" t="s">
        <v>65</v>
      </c>
      <c r="V146" s="50"/>
      <c r="W146" s="50"/>
    </row>
    <row r="147" spans="2:23" ht="12.75">
      <c r="B147" s="32"/>
      <c r="U147" s="55" t="s">
        <v>66</v>
      </c>
      <c r="V147" s="50"/>
      <c r="W147" s="50"/>
    </row>
    <row r="148" spans="2:23" ht="12.75">
      <c r="B148" s="32"/>
      <c r="U148" s="55" t="s">
        <v>67</v>
      </c>
      <c r="V148" s="50"/>
      <c r="W148" s="50"/>
    </row>
    <row r="149" spans="2:23" ht="12.75">
      <c r="B149" s="32"/>
      <c r="U149" s="55" t="s">
        <v>68</v>
      </c>
      <c r="V149" s="50"/>
      <c r="W149" s="50"/>
    </row>
    <row r="150" spans="2:23" ht="12.75">
      <c r="B150" s="32"/>
      <c r="U150" s="55" t="s">
        <v>69</v>
      </c>
      <c r="V150" s="50"/>
      <c r="W150" s="50"/>
    </row>
    <row r="151" spans="2:23" ht="12.75">
      <c r="B151" s="32"/>
      <c r="U151" s="55" t="s">
        <v>70</v>
      </c>
      <c r="V151" s="50"/>
      <c r="W151" s="50"/>
    </row>
    <row r="152" spans="2:23" ht="12.75">
      <c r="B152" s="32"/>
      <c r="U152" s="55" t="s">
        <v>71</v>
      </c>
      <c r="V152" s="50"/>
      <c r="W152" s="50"/>
    </row>
    <row r="153" spans="2:23" ht="12.75">
      <c r="B153" s="32"/>
      <c r="U153" s="55" t="s">
        <v>72</v>
      </c>
      <c r="V153" s="50"/>
      <c r="W153" s="50"/>
    </row>
    <row r="154" spans="2:23" ht="12.75">
      <c r="B154" s="32"/>
      <c r="U154" s="55" t="s">
        <v>73</v>
      </c>
      <c r="V154" s="50"/>
      <c r="W154" s="50"/>
    </row>
    <row r="155" spans="2:23" ht="12.75">
      <c r="B155" s="32"/>
      <c r="U155" s="55" t="s">
        <v>74</v>
      </c>
      <c r="V155" s="50"/>
      <c r="W155" s="50"/>
    </row>
    <row r="156" spans="2:23" ht="12.75">
      <c r="B156" s="32"/>
      <c r="U156" s="55" t="s">
        <v>75</v>
      </c>
      <c r="V156" s="50"/>
      <c r="W156" s="50"/>
    </row>
    <row r="157" spans="2:23" ht="12.75">
      <c r="B157" s="32"/>
      <c r="U157" s="55" t="s">
        <v>926</v>
      </c>
      <c r="V157" s="50"/>
      <c r="W157" s="50"/>
    </row>
    <row r="158" spans="2:23" ht="12.75">
      <c r="B158" s="32"/>
      <c r="U158" s="55" t="s">
        <v>76</v>
      </c>
      <c r="V158" s="50"/>
      <c r="W158" s="50"/>
    </row>
    <row r="159" spans="2:23" ht="12.75">
      <c r="B159" s="32"/>
      <c r="U159" s="55" t="s">
        <v>928</v>
      </c>
      <c r="V159" s="50"/>
      <c r="W159" s="50"/>
    </row>
    <row r="160" spans="2:23" ht="12.75">
      <c r="B160" s="32"/>
      <c r="U160" s="55" t="s">
        <v>77</v>
      </c>
      <c r="V160" s="50"/>
      <c r="W160" s="50"/>
    </row>
    <row r="161" spans="2:23" ht="12.75">
      <c r="B161" s="32"/>
      <c r="U161" s="55" t="s">
        <v>78</v>
      </c>
      <c r="V161" s="50"/>
      <c r="W161" s="50"/>
    </row>
    <row r="162" spans="2:23" ht="12.75">
      <c r="B162" s="32"/>
      <c r="U162" s="55" t="s">
        <v>79</v>
      </c>
      <c r="V162" s="50"/>
      <c r="W162" s="50"/>
    </row>
    <row r="163" spans="2:23" ht="12.75">
      <c r="B163" s="32"/>
      <c r="U163" s="55" t="s">
        <v>80</v>
      </c>
      <c r="V163" s="50"/>
      <c r="W163" s="50"/>
    </row>
    <row r="164" spans="2:23" ht="12.75">
      <c r="B164" s="32"/>
      <c r="U164" s="55" t="s">
        <v>81</v>
      </c>
      <c r="V164" s="50"/>
      <c r="W164" s="50"/>
    </row>
    <row r="165" spans="2:23" ht="12.75">
      <c r="B165" s="32"/>
      <c r="U165" s="55" t="s">
        <v>82</v>
      </c>
      <c r="V165" s="50"/>
      <c r="W165" s="50"/>
    </row>
    <row r="166" spans="2:23" ht="12.75">
      <c r="B166" s="32"/>
      <c r="U166" s="55" t="s">
        <v>83</v>
      </c>
      <c r="V166" s="50"/>
      <c r="W166" s="50"/>
    </row>
    <row r="167" spans="2:23" ht="12.75">
      <c r="B167" s="32"/>
      <c r="U167" s="55" t="s">
        <v>84</v>
      </c>
      <c r="V167" s="50"/>
      <c r="W167" s="50"/>
    </row>
    <row r="168" spans="2:23" ht="12.75">
      <c r="B168" s="32"/>
      <c r="U168" s="55" t="s">
        <v>85</v>
      </c>
      <c r="V168" s="50"/>
      <c r="W168" s="50"/>
    </row>
    <row r="169" spans="2:23" ht="12.75">
      <c r="B169" s="32"/>
      <c r="U169" s="55" t="s">
        <v>86</v>
      </c>
      <c r="V169" s="50"/>
      <c r="W169" s="50"/>
    </row>
    <row r="170" spans="2:23" ht="12.75">
      <c r="B170" s="32"/>
      <c r="U170" s="55" t="s">
        <v>87</v>
      </c>
      <c r="V170" s="50"/>
      <c r="W170" s="50"/>
    </row>
    <row r="171" spans="2:23" ht="12.75">
      <c r="B171" s="32"/>
      <c r="U171" s="55" t="s">
        <v>88</v>
      </c>
      <c r="V171" s="50"/>
      <c r="W171" s="50"/>
    </row>
    <row r="172" spans="2:23" ht="12.75">
      <c r="B172" s="32"/>
      <c r="U172" s="55" t="s">
        <v>89</v>
      </c>
      <c r="V172" s="50"/>
      <c r="W172" s="50"/>
    </row>
    <row r="173" spans="2:23" ht="12.75">
      <c r="B173" s="32"/>
      <c r="U173" s="55" t="s">
        <v>90</v>
      </c>
      <c r="V173" s="50"/>
      <c r="W173" s="50"/>
    </row>
    <row r="174" spans="2:23" ht="12.75">
      <c r="B174" s="32"/>
      <c r="U174" s="55" t="s">
        <v>91</v>
      </c>
      <c r="V174" s="50"/>
      <c r="W174" s="50"/>
    </row>
    <row r="175" spans="2:23" ht="12.75">
      <c r="B175" s="32"/>
      <c r="U175" s="55" t="s">
        <v>92</v>
      </c>
      <c r="V175" s="50"/>
      <c r="W175" s="50"/>
    </row>
    <row r="176" spans="2:23" ht="12.75">
      <c r="B176" s="32"/>
      <c r="U176" s="55" t="s">
        <v>93</v>
      </c>
      <c r="V176" s="50"/>
      <c r="W176" s="50"/>
    </row>
    <row r="177" spans="2:23" ht="12.75">
      <c r="B177" s="32"/>
      <c r="U177" s="55" t="s">
        <v>94</v>
      </c>
      <c r="V177" s="50"/>
      <c r="W177" s="50"/>
    </row>
    <row r="178" spans="2:23" ht="12.75">
      <c r="B178" s="32"/>
      <c r="U178" s="55" t="s">
        <v>914</v>
      </c>
      <c r="V178" s="50"/>
      <c r="W178" s="50"/>
    </row>
    <row r="179" spans="21:23" ht="12.75">
      <c r="U179" s="55" t="s">
        <v>95</v>
      </c>
      <c r="V179" s="50"/>
      <c r="W179" s="50"/>
    </row>
    <row r="180" spans="21:23" ht="12.75">
      <c r="U180" s="55" t="s">
        <v>96</v>
      </c>
      <c r="V180" s="50"/>
      <c r="W180" s="50"/>
    </row>
    <row r="181" spans="21:23" ht="12.75">
      <c r="U181" s="55" t="s">
        <v>97</v>
      </c>
      <c r="V181" s="50"/>
      <c r="W181" s="50"/>
    </row>
    <row r="182" spans="21:23" ht="12.75">
      <c r="U182" s="55" t="s">
        <v>98</v>
      </c>
      <c r="V182" s="50"/>
      <c r="W182" s="50"/>
    </row>
    <row r="183" spans="21:23" ht="12.75">
      <c r="U183" s="55" t="s">
        <v>99</v>
      </c>
      <c r="V183" s="50"/>
      <c r="W183" s="50"/>
    </row>
    <row r="184" spans="21:23" ht="12.75">
      <c r="U184" s="55" t="s">
        <v>100</v>
      </c>
      <c r="V184" s="50"/>
      <c r="W184" s="50"/>
    </row>
    <row r="185" spans="21:23" ht="12.75">
      <c r="U185" s="55" t="s">
        <v>101</v>
      </c>
      <c r="V185" s="50"/>
      <c r="W185" s="50"/>
    </row>
    <row r="186" spans="21:23" ht="12.75">
      <c r="U186" s="55" t="s">
        <v>102</v>
      </c>
      <c r="V186" s="50"/>
      <c r="W186" s="50"/>
    </row>
    <row r="187" spans="21:23" ht="12.75">
      <c r="U187" s="55" t="s">
        <v>103</v>
      </c>
      <c r="V187" s="50"/>
      <c r="W187" s="50"/>
    </row>
    <row r="188" spans="21:23" ht="12.75">
      <c r="U188" s="55" t="s">
        <v>104</v>
      </c>
      <c r="V188" s="50"/>
      <c r="W188" s="50"/>
    </row>
    <row r="189" spans="21:23" ht="12.75">
      <c r="U189" s="55" t="s">
        <v>105</v>
      </c>
      <c r="V189" s="50"/>
      <c r="W189" s="50"/>
    </row>
    <row r="190" spans="21:23" ht="12.75">
      <c r="U190" s="55" t="s">
        <v>106</v>
      </c>
      <c r="V190" s="50"/>
      <c r="W190" s="50"/>
    </row>
    <row r="191" spans="21:23" ht="12.75">
      <c r="U191" s="55" t="s">
        <v>107</v>
      </c>
      <c r="V191" s="50"/>
      <c r="W191" s="50"/>
    </row>
    <row r="192" spans="21:23" ht="12.75">
      <c r="U192" s="55" t="s">
        <v>108</v>
      </c>
      <c r="V192" s="50"/>
      <c r="W192" s="50"/>
    </row>
    <row r="193" spans="21:23" ht="12.75">
      <c r="U193" s="55" t="s">
        <v>109</v>
      </c>
      <c r="V193" s="50"/>
      <c r="W193" s="50"/>
    </row>
    <row r="194" spans="21:23" ht="12.75">
      <c r="U194" s="55" t="s">
        <v>110</v>
      </c>
      <c r="V194" s="50"/>
      <c r="W194" s="50"/>
    </row>
    <row r="195" spans="21:23" ht="12.75">
      <c r="U195" s="55" t="s">
        <v>111</v>
      </c>
      <c r="V195" s="50"/>
      <c r="W195" s="50"/>
    </row>
    <row r="196" spans="21:23" ht="12.75">
      <c r="U196" s="55" t="s">
        <v>112</v>
      </c>
      <c r="V196" s="50"/>
      <c r="W196" s="50"/>
    </row>
    <row r="197" spans="21:23" ht="12.75">
      <c r="U197" s="55" t="s">
        <v>113</v>
      </c>
      <c r="V197" s="50"/>
      <c r="W197" s="50"/>
    </row>
    <row r="198" spans="21:23" ht="12.75">
      <c r="U198" s="55" t="s">
        <v>114</v>
      </c>
      <c r="V198" s="50"/>
      <c r="W198" s="50"/>
    </row>
    <row r="199" spans="21:23" ht="12.75">
      <c r="U199" s="55" t="s">
        <v>115</v>
      </c>
      <c r="V199" s="50"/>
      <c r="W199" s="50"/>
    </row>
    <row r="200" spans="21:23" ht="12.75">
      <c r="U200" s="55" t="s">
        <v>116</v>
      </c>
      <c r="V200" s="50"/>
      <c r="W200" s="50"/>
    </row>
    <row r="201" spans="21:23" ht="12.75">
      <c r="U201" s="55" t="s">
        <v>117</v>
      </c>
      <c r="V201" s="50"/>
      <c r="W201" s="50"/>
    </row>
    <row r="202" spans="21:23" ht="12.75">
      <c r="U202" s="55" t="s">
        <v>118</v>
      </c>
      <c r="V202" s="50"/>
      <c r="W202" s="50"/>
    </row>
    <row r="203" spans="21:23" ht="12.75">
      <c r="U203" s="55" t="s">
        <v>119</v>
      </c>
      <c r="V203" s="50"/>
      <c r="W203" s="50"/>
    </row>
    <row r="204" spans="21:23" ht="12.75">
      <c r="U204" s="55" t="s">
        <v>120</v>
      </c>
      <c r="V204" s="50"/>
      <c r="W204" s="50"/>
    </row>
    <row r="205" spans="21:23" ht="12.75">
      <c r="U205" s="55" t="s">
        <v>121</v>
      </c>
      <c r="V205" s="50"/>
      <c r="W205" s="50"/>
    </row>
    <row r="206" spans="21:23" ht="12.75">
      <c r="U206" s="55" t="s">
        <v>122</v>
      </c>
      <c r="V206" s="50"/>
      <c r="W206" s="50"/>
    </row>
    <row r="207" spans="21:23" ht="12.75">
      <c r="U207" s="55" t="s">
        <v>123</v>
      </c>
      <c r="V207" s="50"/>
      <c r="W207" s="50"/>
    </row>
    <row r="208" spans="21:23" ht="12.75">
      <c r="U208" s="55" t="s">
        <v>124</v>
      </c>
      <c r="V208" s="50"/>
      <c r="W208" s="50"/>
    </row>
    <row r="209" spans="21:23" ht="12.75">
      <c r="U209" s="55" t="s">
        <v>125</v>
      </c>
      <c r="V209" s="50"/>
      <c r="W209" s="50"/>
    </row>
    <row r="210" spans="21:23" ht="12.75">
      <c r="U210" s="55" t="s">
        <v>872</v>
      </c>
      <c r="V210" s="50"/>
      <c r="W210" s="50"/>
    </row>
    <row r="211" spans="21:23" ht="12.75">
      <c r="U211" s="55" t="s">
        <v>126</v>
      </c>
      <c r="V211" s="50"/>
      <c r="W211" s="50"/>
    </row>
    <row r="212" spans="21:23" ht="12.75">
      <c r="U212" s="55" t="s">
        <v>127</v>
      </c>
      <c r="V212" s="50"/>
      <c r="W212" s="50"/>
    </row>
    <row r="213" spans="21:23" ht="12.75">
      <c r="U213" s="55" t="s">
        <v>128</v>
      </c>
      <c r="V213" s="50"/>
      <c r="W213" s="50"/>
    </row>
    <row r="214" spans="21:23" ht="12.75">
      <c r="U214" s="55" t="s">
        <v>129</v>
      </c>
      <c r="V214" s="50"/>
      <c r="W214" s="50"/>
    </row>
    <row r="215" spans="21:23" ht="12.75">
      <c r="U215" s="55" t="s">
        <v>130</v>
      </c>
      <c r="V215" s="50"/>
      <c r="W215" s="50"/>
    </row>
    <row r="216" spans="21:23" ht="12.75">
      <c r="U216" s="55" t="s">
        <v>131</v>
      </c>
      <c r="V216" s="50"/>
      <c r="W216" s="50"/>
    </row>
    <row r="217" spans="21:23" ht="12.75">
      <c r="U217" s="55" t="s">
        <v>132</v>
      </c>
      <c r="V217" s="50"/>
      <c r="W217" s="50"/>
    </row>
    <row r="218" spans="21:23" ht="12.75">
      <c r="U218" s="55" t="s">
        <v>133</v>
      </c>
      <c r="V218" s="50"/>
      <c r="W218" s="50"/>
    </row>
    <row r="219" spans="21:23" ht="12.75">
      <c r="U219" s="55" t="s">
        <v>134</v>
      </c>
      <c r="V219" s="50"/>
      <c r="W219" s="50"/>
    </row>
    <row r="220" spans="21:23" ht="12.75">
      <c r="U220" s="55" t="s">
        <v>135</v>
      </c>
      <c r="V220" s="50"/>
      <c r="W220" s="50"/>
    </row>
    <row r="221" spans="21:23" ht="12.75">
      <c r="U221" s="55" t="s">
        <v>136</v>
      </c>
      <c r="V221" s="50"/>
      <c r="W221" s="50"/>
    </row>
    <row r="222" spans="21:23" ht="12.75">
      <c r="U222" s="55" t="s">
        <v>137</v>
      </c>
      <c r="V222" s="50"/>
      <c r="W222" s="50"/>
    </row>
    <row r="223" spans="21:23" ht="12.75">
      <c r="U223" s="55" t="s">
        <v>138</v>
      </c>
      <c r="V223" s="50"/>
      <c r="W223" s="50"/>
    </row>
    <row r="224" spans="21:23" ht="12.75">
      <c r="U224" s="55" t="s">
        <v>139</v>
      </c>
      <c r="V224" s="50"/>
      <c r="W224" s="50"/>
    </row>
    <row r="225" spans="21:23" ht="12.75">
      <c r="U225" s="55" t="s">
        <v>140</v>
      </c>
      <c r="V225" s="50"/>
      <c r="W225" s="50"/>
    </row>
    <row r="226" spans="21:23" ht="12.75">
      <c r="U226" s="55" t="s">
        <v>141</v>
      </c>
      <c r="V226" s="50"/>
      <c r="W226" s="50"/>
    </row>
    <row r="227" spans="21:23" ht="12.75">
      <c r="U227" s="55" t="s">
        <v>142</v>
      </c>
      <c r="V227" s="50"/>
      <c r="W227" s="50"/>
    </row>
    <row r="228" spans="21:23" ht="12.75">
      <c r="U228" s="55" t="s">
        <v>935</v>
      </c>
      <c r="V228" s="50"/>
      <c r="W228" s="50"/>
    </row>
    <row r="229" spans="21:23" ht="12.75">
      <c r="U229" s="55" t="s">
        <v>143</v>
      </c>
      <c r="V229" s="50"/>
      <c r="W229" s="50"/>
    </row>
    <row r="230" spans="21:23" ht="12.75">
      <c r="U230" s="55" t="s">
        <v>836</v>
      </c>
      <c r="V230" s="50"/>
      <c r="W230" s="50"/>
    </row>
    <row r="231" spans="21:23" ht="12.75">
      <c r="U231" s="55" t="s">
        <v>144</v>
      </c>
      <c r="V231" s="50"/>
      <c r="W231" s="50"/>
    </row>
    <row r="232" spans="21:23" ht="12.75">
      <c r="U232" s="55" t="s">
        <v>145</v>
      </c>
      <c r="V232" s="50"/>
      <c r="W232" s="50"/>
    </row>
    <row r="233" spans="21:23" ht="12.75">
      <c r="U233" s="55" t="s">
        <v>146</v>
      </c>
      <c r="V233" s="50"/>
      <c r="W233" s="50"/>
    </row>
    <row r="234" spans="21:23" ht="12.75">
      <c r="U234" s="55" t="s">
        <v>147</v>
      </c>
      <c r="V234" s="50"/>
      <c r="W234" s="50"/>
    </row>
    <row r="235" spans="21:23" ht="12.75">
      <c r="U235" s="55" t="s">
        <v>148</v>
      </c>
      <c r="V235" s="50"/>
      <c r="W235" s="50"/>
    </row>
    <row r="236" spans="21:23" ht="12.75">
      <c r="U236" s="55" t="s">
        <v>149</v>
      </c>
      <c r="V236" s="50"/>
      <c r="W236" s="50"/>
    </row>
    <row r="237" spans="21:23" ht="12.75">
      <c r="U237" s="55" t="s">
        <v>150</v>
      </c>
      <c r="V237" s="50"/>
      <c r="W237" s="50"/>
    </row>
    <row r="238" spans="21:23" ht="12.75">
      <c r="U238" s="55" t="s">
        <v>151</v>
      </c>
      <c r="V238" s="50"/>
      <c r="W238" s="50"/>
    </row>
    <row r="239" spans="21:23" ht="12.75">
      <c r="U239" s="55" t="s">
        <v>152</v>
      </c>
      <c r="V239" s="50"/>
      <c r="W239" s="50"/>
    </row>
    <row r="240" spans="21:23" ht="12.75">
      <c r="U240" s="55" t="s">
        <v>153</v>
      </c>
      <c r="V240" s="50"/>
      <c r="W240" s="50"/>
    </row>
    <row r="241" spans="21:23" ht="12.75">
      <c r="U241" s="55" t="s">
        <v>154</v>
      </c>
      <c r="V241" s="50"/>
      <c r="W241" s="50"/>
    </row>
    <row r="242" spans="21:23" ht="12.75">
      <c r="U242" s="55" t="s">
        <v>155</v>
      </c>
      <c r="V242" s="50"/>
      <c r="W242" s="50"/>
    </row>
    <row r="243" spans="21:23" ht="12.75">
      <c r="U243" s="55" t="s">
        <v>156</v>
      </c>
      <c r="V243" s="50"/>
      <c r="W243" s="50"/>
    </row>
    <row r="244" spans="21:23" ht="12.75">
      <c r="U244" s="55" t="s">
        <v>157</v>
      </c>
      <c r="V244" s="50"/>
      <c r="W244" s="50"/>
    </row>
    <row r="245" spans="21:23" ht="12.75">
      <c r="U245" s="55" t="s">
        <v>158</v>
      </c>
      <c r="V245" s="50"/>
      <c r="W245" s="50"/>
    </row>
    <row r="246" spans="21:23" ht="12.75">
      <c r="U246" s="55" t="s">
        <v>159</v>
      </c>
      <c r="V246" s="50"/>
      <c r="W246" s="50"/>
    </row>
    <row r="247" spans="21:23" ht="12.75">
      <c r="U247" s="55" t="s">
        <v>160</v>
      </c>
      <c r="V247" s="50"/>
      <c r="W247" s="50"/>
    </row>
    <row r="248" spans="21:23" ht="12.75">
      <c r="U248" s="55" t="s">
        <v>161</v>
      </c>
      <c r="V248" s="50"/>
      <c r="W248" s="50"/>
    </row>
    <row r="249" spans="21:23" ht="12.75">
      <c r="U249" s="55" t="s">
        <v>162</v>
      </c>
      <c r="V249" s="50"/>
      <c r="W249" s="50"/>
    </row>
    <row r="250" spans="21:23" ht="12.75">
      <c r="U250" s="55" t="s">
        <v>818</v>
      </c>
      <c r="V250" s="50"/>
      <c r="W250" s="50"/>
    </row>
    <row r="251" spans="21:23" ht="12.75">
      <c r="U251" s="55" t="s">
        <v>915</v>
      </c>
      <c r="V251" s="50"/>
      <c r="W251" s="50"/>
    </row>
    <row r="252" spans="21:23" ht="12.75">
      <c r="U252" s="55" t="s">
        <v>163</v>
      </c>
      <c r="V252" s="50"/>
      <c r="W252" s="50"/>
    </row>
    <row r="253" spans="21:23" ht="12.75">
      <c r="U253" s="55" t="s">
        <v>873</v>
      </c>
      <c r="V253" s="50"/>
      <c r="W253" s="50"/>
    </row>
    <row r="254" spans="21:23" ht="12.75">
      <c r="U254" s="55" t="s">
        <v>164</v>
      </c>
      <c r="V254" s="50"/>
      <c r="W254" s="50"/>
    </row>
    <row r="255" spans="21:23" ht="12.75">
      <c r="U255" s="55" t="s">
        <v>165</v>
      </c>
      <c r="V255" s="50"/>
      <c r="W255" s="50"/>
    </row>
    <row r="256" spans="21:23" ht="12.75">
      <c r="U256" s="55" t="s">
        <v>166</v>
      </c>
      <c r="V256" s="50"/>
      <c r="W256" s="50"/>
    </row>
    <row r="257" spans="21:23" ht="12.75">
      <c r="U257" s="55" t="s">
        <v>167</v>
      </c>
      <c r="V257" s="50"/>
      <c r="W257" s="50"/>
    </row>
    <row r="258" spans="21:23" ht="12.75">
      <c r="U258" s="55" t="s">
        <v>168</v>
      </c>
      <c r="V258" s="50"/>
      <c r="W258" s="50"/>
    </row>
    <row r="259" spans="21:23" ht="12.75">
      <c r="U259" s="55" t="s">
        <v>169</v>
      </c>
      <c r="V259" s="50"/>
      <c r="W259" s="50"/>
    </row>
    <row r="260" spans="21:23" ht="12.75">
      <c r="U260" s="55" t="s">
        <v>170</v>
      </c>
      <c r="V260" s="50"/>
      <c r="W260" s="50"/>
    </row>
    <row r="261" spans="21:23" ht="12.75">
      <c r="U261" s="55" t="s">
        <v>171</v>
      </c>
      <c r="V261" s="50"/>
      <c r="W261" s="50"/>
    </row>
    <row r="262" spans="21:23" ht="12.75">
      <c r="U262" s="55" t="s">
        <v>172</v>
      </c>
      <c r="V262" s="50"/>
      <c r="W262" s="50"/>
    </row>
    <row r="263" spans="21:23" ht="12.75">
      <c r="U263" s="55" t="s">
        <v>173</v>
      </c>
      <c r="V263" s="50"/>
      <c r="W263" s="50"/>
    </row>
    <row r="264" spans="21:23" ht="12.75">
      <c r="U264" s="55" t="s">
        <v>174</v>
      </c>
      <c r="V264" s="50"/>
      <c r="W264" s="50"/>
    </row>
    <row r="265" spans="21:23" ht="12.75">
      <c r="U265" s="55" t="s">
        <v>175</v>
      </c>
      <c r="V265" s="50"/>
      <c r="W265" s="50"/>
    </row>
    <row r="266" spans="21:23" ht="12.75">
      <c r="U266" s="55" t="s">
        <v>176</v>
      </c>
      <c r="V266" s="50"/>
      <c r="W266" s="50"/>
    </row>
    <row r="267" spans="21:23" ht="12.75">
      <c r="U267" s="55" t="s">
        <v>177</v>
      </c>
      <c r="V267" s="50"/>
      <c r="W267" s="50"/>
    </row>
    <row r="268" spans="21:23" ht="12.75">
      <c r="U268" s="55" t="s">
        <v>178</v>
      </c>
      <c r="V268" s="50"/>
      <c r="W268" s="50"/>
    </row>
    <row r="269" spans="21:23" ht="12.75">
      <c r="U269" s="55" t="s">
        <v>179</v>
      </c>
      <c r="V269" s="50"/>
      <c r="W269" s="50"/>
    </row>
    <row r="270" spans="21:23" ht="12.75">
      <c r="U270" s="55" t="s">
        <v>180</v>
      </c>
      <c r="V270" s="50"/>
      <c r="W270" s="50"/>
    </row>
    <row r="271" spans="21:23" ht="12.75">
      <c r="U271" s="55" t="s">
        <v>181</v>
      </c>
      <c r="V271" s="50"/>
      <c r="W271" s="50"/>
    </row>
    <row r="272" spans="21:23" ht="12.75">
      <c r="U272" s="55" t="s">
        <v>182</v>
      </c>
      <c r="V272" s="50"/>
      <c r="W272" s="50"/>
    </row>
    <row r="273" spans="21:23" ht="12.75">
      <c r="U273" s="55" t="s">
        <v>183</v>
      </c>
      <c r="V273" s="50"/>
      <c r="W273" s="50"/>
    </row>
    <row r="274" spans="21:23" ht="12.75">
      <c r="U274" s="55" t="s">
        <v>184</v>
      </c>
      <c r="V274" s="50"/>
      <c r="W274" s="50"/>
    </row>
    <row r="275" spans="21:23" ht="12.75">
      <c r="U275" s="55" t="s">
        <v>185</v>
      </c>
      <c r="V275" s="50"/>
      <c r="W275" s="50"/>
    </row>
    <row r="276" spans="21:23" ht="12.75">
      <c r="U276" s="55" t="s">
        <v>186</v>
      </c>
      <c r="V276" s="50"/>
      <c r="W276" s="50"/>
    </row>
    <row r="277" spans="21:23" ht="12.75">
      <c r="U277" s="55" t="s">
        <v>187</v>
      </c>
      <c r="V277" s="50"/>
      <c r="W277" s="50"/>
    </row>
    <row r="278" spans="21:23" ht="12.75">
      <c r="U278" s="55" t="s">
        <v>188</v>
      </c>
      <c r="V278" s="50"/>
      <c r="W278" s="50"/>
    </row>
    <row r="279" spans="21:23" ht="12.75">
      <c r="U279" s="55" t="s">
        <v>189</v>
      </c>
      <c r="V279" s="50"/>
      <c r="W279" s="50"/>
    </row>
    <row r="280" spans="21:23" ht="12.75">
      <c r="U280" s="55" t="s">
        <v>190</v>
      </c>
      <c r="V280" s="50"/>
      <c r="W280" s="50"/>
    </row>
    <row r="281" spans="21:23" ht="12.75">
      <c r="U281" s="55" t="s">
        <v>191</v>
      </c>
      <c r="V281" s="50"/>
      <c r="W281" s="50"/>
    </row>
    <row r="282" spans="21:23" ht="12.75">
      <c r="U282" s="55" t="s">
        <v>192</v>
      </c>
      <c r="V282" s="50"/>
      <c r="W282" s="50"/>
    </row>
    <row r="283" spans="21:23" ht="12.75">
      <c r="U283" s="55" t="s">
        <v>193</v>
      </c>
      <c r="V283" s="50"/>
      <c r="W283" s="50"/>
    </row>
    <row r="284" spans="21:23" ht="12.75">
      <c r="U284" s="55" t="s">
        <v>194</v>
      </c>
      <c r="V284" s="50"/>
      <c r="W284" s="50"/>
    </row>
    <row r="285" spans="21:23" ht="12.75">
      <c r="U285" s="55" t="s">
        <v>195</v>
      </c>
      <c r="V285" s="50"/>
      <c r="W285" s="50"/>
    </row>
    <row r="286" spans="21:23" ht="12.75">
      <c r="U286" s="55" t="s">
        <v>196</v>
      </c>
      <c r="V286" s="50"/>
      <c r="W286" s="50"/>
    </row>
    <row r="287" spans="21:23" ht="12.75">
      <c r="U287" s="55" t="s">
        <v>197</v>
      </c>
      <c r="V287" s="50"/>
      <c r="W287" s="50"/>
    </row>
    <row r="288" spans="21:23" ht="12.75">
      <c r="U288" s="55" t="s">
        <v>198</v>
      </c>
      <c r="V288" s="50"/>
      <c r="W288" s="50"/>
    </row>
    <row r="289" spans="21:23" ht="12.75">
      <c r="U289" s="55" t="s">
        <v>199</v>
      </c>
      <c r="V289" s="50"/>
      <c r="W289" s="50"/>
    </row>
    <row r="290" spans="21:23" ht="12.75">
      <c r="U290" s="55" t="s">
        <v>200</v>
      </c>
      <c r="V290" s="50"/>
      <c r="W290" s="50"/>
    </row>
    <row r="291" spans="21:23" ht="12.75">
      <c r="U291" s="55" t="s">
        <v>201</v>
      </c>
      <c r="V291" s="50"/>
      <c r="W291" s="50"/>
    </row>
    <row r="292" spans="21:23" ht="12.75">
      <c r="U292" s="55" t="s">
        <v>202</v>
      </c>
      <c r="V292" s="50"/>
      <c r="W292" s="50"/>
    </row>
    <row r="293" spans="21:23" ht="12.75">
      <c r="U293" s="55" t="s">
        <v>203</v>
      </c>
      <c r="V293" s="50"/>
      <c r="W293" s="50"/>
    </row>
    <row r="294" spans="21:23" ht="12.75">
      <c r="U294" s="55" t="s">
        <v>204</v>
      </c>
      <c r="V294" s="50"/>
      <c r="W294" s="50"/>
    </row>
    <row r="295" spans="21:23" ht="12.75">
      <c r="U295" s="55" t="s">
        <v>205</v>
      </c>
      <c r="V295" s="50"/>
      <c r="W295" s="50"/>
    </row>
    <row r="296" spans="21:23" ht="12.75">
      <c r="U296" s="55" t="s">
        <v>206</v>
      </c>
      <c r="V296" s="50"/>
      <c r="W296" s="50"/>
    </row>
    <row r="297" spans="21:23" ht="12.75">
      <c r="U297" s="55" t="s">
        <v>207</v>
      </c>
      <c r="V297" s="50"/>
      <c r="W297" s="50"/>
    </row>
    <row r="298" spans="21:23" ht="12.75">
      <c r="U298" s="55" t="s">
        <v>208</v>
      </c>
      <c r="V298" s="50"/>
      <c r="W298" s="50"/>
    </row>
    <row r="299" spans="21:23" ht="12.75">
      <c r="U299" s="55" t="s">
        <v>209</v>
      </c>
      <c r="V299" s="50"/>
      <c r="W299" s="50"/>
    </row>
    <row r="300" spans="21:23" ht="12.75">
      <c r="U300" s="55" t="s">
        <v>210</v>
      </c>
      <c r="V300" s="50"/>
      <c r="W300" s="50"/>
    </row>
    <row r="301" spans="21:23" ht="12.75">
      <c r="U301" s="55" t="s">
        <v>211</v>
      </c>
      <c r="V301" s="50"/>
      <c r="W301" s="50"/>
    </row>
    <row r="302" spans="21:23" ht="12.75">
      <c r="U302" s="55" t="s">
        <v>212</v>
      </c>
      <c r="V302" s="50"/>
      <c r="W302" s="50"/>
    </row>
    <row r="303" spans="21:23" ht="12.75">
      <c r="U303" s="55" t="s">
        <v>213</v>
      </c>
      <c r="V303" s="50"/>
      <c r="W303" s="50"/>
    </row>
    <row r="304" spans="21:23" ht="12.75">
      <c r="U304" s="55" t="s">
        <v>214</v>
      </c>
      <c r="V304" s="50"/>
      <c r="W304" s="50"/>
    </row>
    <row r="305" spans="21:23" ht="12.75">
      <c r="U305" s="55" t="s">
        <v>215</v>
      </c>
      <c r="V305" s="50"/>
      <c r="W305" s="50"/>
    </row>
    <row r="306" spans="21:23" ht="12.75">
      <c r="U306" s="55" t="s">
        <v>216</v>
      </c>
      <c r="V306" s="50"/>
      <c r="W306" s="50"/>
    </row>
    <row r="307" spans="21:23" ht="12.75">
      <c r="U307" s="55" t="s">
        <v>936</v>
      </c>
      <c r="V307" s="50"/>
      <c r="W307" s="50"/>
    </row>
    <row r="308" spans="21:23" ht="12.75">
      <c r="U308" s="55" t="s">
        <v>217</v>
      </c>
      <c r="V308" s="50"/>
      <c r="W308" s="50"/>
    </row>
    <row r="309" spans="21:23" ht="12.75">
      <c r="U309" s="55" t="s">
        <v>218</v>
      </c>
      <c r="V309" s="50"/>
      <c r="W309" s="50"/>
    </row>
    <row r="310" spans="21:23" ht="12.75">
      <c r="U310" s="55" t="s">
        <v>219</v>
      </c>
      <c r="V310" s="50"/>
      <c r="W310" s="50"/>
    </row>
    <row r="311" spans="21:23" ht="12.75">
      <c r="U311" s="55" t="s">
        <v>220</v>
      </c>
      <c r="V311" s="50"/>
      <c r="W311" s="50"/>
    </row>
    <row r="312" spans="21:23" ht="12.75">
      <c r="U312" s="55" t="s">
        <v>221</v>
      </c>
      <c r="V312" s="50"/>
      <c r="W312" s="50"/>
    </row>
    <row r="313" spans="21:23" ht="12.75">
      <c r="U313" s="55" t="s">
        <v>222</v>
      </c>
      <c r="V313" s="50"/>
      <c r="W313" s="50"/>
    </row>
    <row r="314" spans="21:23" ht="12.75">
      <c r="U314" s="55" t="s">
        <v>223</v>
      </c>
      <c r="V314" s="50"/>
      <c r="W314" s="50"/>
    </row>
    <row r="315" spans="21:23" ht="12.75">
      <c r="U315" s="55" t="s">
        <v>224</v>
      </c>
      <c r="V315" s="50"/>
      <c r="W315" s="50"/>
    </row>
    <row r="316" spans="21:23" ht="12.75">
      <c r="U316" s="55" t="s">
        <v>225</v>
      </c>
      <c r="V316" s="50"/>
      <c r="W316" s="50"/>
    </row>
    <row r="317" spans="21:23" ht="12.75">
      <c r="U317" s="55" t="s">
        <v>226</v>
      </c>
      <c r="V317" s="50"/>
      <c r="W317" s="50"/>
    </row>
    <row r="318" spans="21:23" ht="12.75">
      <c r="U318" s="55" t="s">
        <v>876</v>
      </c>
      <c r="V318" s="50"/>
      <c r="W318" s="50"/>
    </row>
    <row r="319" spans="21:23" ht="12.75">
      <c r="U319" s="55" t="s">
        <v>227</v>
      </c>
      <c r="V319" s="50"/>
      <c r="W319" s="50"/>
    </row>
    <row r="320" spans="21:23" ht="12.75">
      <c r="U320" s="55" t="s">
        <v>228</v>
      </c>
      <c r="V320" s="50"/>
      <c r="W320" s="50"/>
    </row>
    <row r="321" spans="21:23" ht="12.75">
      <c r="U321" s="55" t="s">
        <v>229</v>
      </c>
      <c r="V321" s="50"/>
      <c r="W321" s="50"/>
    </row>
    <row r="322" spans="21:23" ht="12.75">
      <c r="U322" s="55" t="s">
        <v>230</v>
      </c>
      <c r="V322" s="50"/>
      <c r="W322" s="50"/>
    </row>
    <row r="323" spans="21:23" ht="12.75">
      <c r="U323" s="55" t="s">
        <v>231</v>
      </c>
      <c r="V323" s="50"/>
      <c r="W323" s="50"/>
    </row>
    <row r="324" spans="21:23" ht="12.75">
      <c r="U324" s="55" t="s">
        <v>232</v>
      </c>
      <c r="V324" s="50"/>
      <c r="W324" s="50"/>
    </row>
    <row r="325" spans="21:23" ht="12.75">
      <c r="U325" s="55" t="s">
        <v>233</v>
      </c>
      <c r="V325" s="50"/>
      <c r="W325" s="50"/>
    </row>
    <row r="326" spans="21:23" ht="12.75">
      <c r="U326" s="55" t="s">
        <v>234</v>
      </c>
      <c r="V326" s="50"/>
      <c r="W326" s="50"/>
    </row>
    <row r="327" spans="21:23" ht="12.75">
      <c r="U327" s="55" t="s">
        <v>235</v>
      </c>
      <c r="V327" s="50"/>
      <c r="W327" s="50"/>
    </row>
    <row r="328" spans="21:23" ht="12.75">
      <c r="U328" s="55" t="s">
        <v>236</v>
      </c>
      <c r="V328" s="50"/>
      <c r="W328" s="50"/>
    </row>
    <row r="329" spans="21:23" ht="12.75">
      <c r="U329" s="55" t="s">
        <v>237</v>
      </c>
      <c r="V329" s="50"/>
      <c r="W329" s="50"/>
    </row>
    <row r="330" spans="21:23" ht="12.75">
      <c r="U330" s="55" t="s">
        <v>238</v>
      </c>
      <c r="V330" s="50"/>
      <c r="W330" s="50"/>
    </row>
    <row r="331" spans="21:23" ht="12.75">
      <c r="U331" s="55" t="s">
        <v>239</v>
      </c>
      <c r="V331" s="50"/>
      <c r="W331" s="50"/>
    </row>
    <row r="332" spans="21:23" ht="12.75">
      <c r="U332" s="55" t="s">
        <v>240</v>
      </c>
      <c r="V332" s="50"/>
      <c r="W332" s="50"/>
    </row>
    <row r="333" spans="21:23" ht="12.75">
      <c r="U333" s="55" t="s">
        <v>241</v>
      </c>
      <c r="V333" s="50"/>
      <c r="W333" s="50"/>
    </row>
    <row r="334" spans="21:23" ht="12.75">
      <c r="U334" s="55" t="s">
        <v>242</v>
      </c>
      <c r="V334" s="50"/>
      <c r="W334" s="50"/>
    </row>
    <row r="335" spans="21:23" ht="12.75">
      <c r="U335" s="55" t="s">
        <v>243</v>
      </c>
      <c r="V335" s="50"/>
      <c r="W335" s="50"/>
    </row>
    <row r="336" spans="21:23" ht="12.75">
      <c r="U336" s="55" t="s">
        <v>244</v>
      </c>
      <c r="V336" s="50"/>
      <c r="W336" s="50"/>
    </row>
    <row r="337" spans="21:23" ht="12.75">
      <c r="U337" s="55" t="s">
        <v>245</v>
      </c>
      <c r="V337" s="50"/>
      <c r="W337" s="50"/>
    </row>
    <row r="338" spans="21:23" ht="12.75">
      <c r="U338" s="55" t="s">
        <v>853</v>
      </c>
      <c r="V338" s="50"/>
      <c r="W338" s="50"/>
    </row>
    <row r="339" spans="21:23" ht="12.75">
      <c r="U339" s="55" t="s">
        <v>246</v>
      </c>
      <c r="V339" s="50"/>
      <c r="W339" s="50"/>
    </row>
    <row r="340" spans="21:23" ht="12.75">
      <c r="U340" s="55" t="s">
        <v>247</v>
      </c>
      <c r="V340" s="50"/>
      <c r="W340" s="50"/>
    </row>
    <row r="341" spans="21:23" ht="12.75">
      <c r="U341" s="55" t="s">
        <v>248</v>
      </c>
      <c r="V341" s="50"/>
      <c r="W341" s="50"/>
    </row>
    <row r="342" spans="21:23" ht="12.75">
      <c r="U342" s="55" t="s">
        <v>249</v>
      </c>
      <c r="V342" s="50"/>
      <c r="W342" s="50"/>
    </row>
    <row r="343" spans="21:23" ht="12.75">
      <c r="U343" s="55" t="s">
        <v>250</v>
      </c>
      <c r="V343" s="50"/>
      <c r="W343" s="50"/>
    </row>
    <row r="344" spans="21:23" ht="12.75">
      <c r="U344" s="55" t="s">
        <v>251</v>
      </c>
      <c r="V344" s="50"/>
      <c r="W344" s="50"/>
    </row>
    <row r="345" spans="21:23" ht="12.75">
      <c r="U345" s="55" t="s">
        <v>252</v>
      </c>
      <c r="V345" s="50"/>
      <c r="W345" s="50"/>
    </row>
    <row r="346" spans="21:23" ht="12.75">
      <c r="U346" s="55" t="s">
        <v>930</v>
      </c>
      <c r="V346" s="50"/>
      <c r="W346" s="50"/>
    </row>
    <row r="347" spans="21:23" ht="12.75">
      <c r="U347" s="55" t="s">
        <v>253</v>
      </c>
      <c r="V347" s="50"/>
      <c r="W347" s="50"/>
    </row>
    <row r="348" spans="21:23" ht="12.75">
      <c r="U348" s="55" t="s">
        <v>254</v>
      </c>
      <c r="V348" s="50"/>
      <c r="W348" s="50"/>
    </row>
    <row r="349" spans="21:23" ht="12.75">
      <c r="U349" s="55" t="s">
        <v>255</v>
      </c>
      <c r="V349" s="50"/>
      <c r="W349" s="50"/>
    </row>
    <row r="350" spans="21:23" ht="12.75">
      <c r="U350" s="55" t="s">
        <v>256</v>
      </c>
      <c r="V350" s="50"/>
      <c r="W350" s="50"/>
    </row>
    <row r="351" spans="21:23" ht="12.75">
      <c r="U351" s="55" t="s">
        <v>257</v>
      </c>
      <c r="V351" s="50"/>
      <c r="W351" s="50"/>
    </row>
    <row r="352" spans="21:23" ht="12.75">
      <c r="U352" s="55" t="s">
        <v>258</v>
      </c>
      <c r="V352" s="50"/>
      <c r="W352" s="50"/>
    </row>
    <row r="353" spans="21:23" ht="12.75">
      <c r="U353" s="55" t="s">
        <v>259</v>
      </c>
      <c r="V353" s="50"/>
      <c r="W353" s="50"/>
    </row>
    <row r="354" spans="21:23" ht="12.75">
      <c r="U354" s="55" t="s">
        <v>260</v>
      </c>
      <c r="V354" s="50"/>
      <c r="W354" s="50"/>
    </row>
    <row r="355" spans="21:23" ht="12.75">
      <c r="U355" s="55" t="s">
        <v>261</v>
      </c>
      <c r="V355" s="50"/>
      <c r="W355" s="50"/>
    </row>
    <row r="356" spans="21:23" ht="12.75">
      <c r="U356" s="55" t="s">
        <v>262</v>
      </c>
      <c r="V356" s="50"/>
      <c r="W356" s="50"/>
    </row>
    <row r="357" spans="21:23" ht="12.75">
      <c r="U357" s="55" t="s">
        <v>263</v>
      </c>
      <c r="V357" s="50"/>
      <c r="W357" s="50"/>
    </row>
    <row r="358" spans="21:23" ht="12.75">
      <c r="U358" s="55" t="s">
        <v>264</v>
      </c>
      <c r="V358" s="50"/>
      <c r="W358" s="50"/>
    </row>
    <row r="359" spans="21:23" ht="12.75">
      <c r="U359" s="55" t="s">
        <v>265</v>
      </c>
      <c r="V359" s="50"/>
      <c r="W359" s="50"/>
    </row>
    <row r="360" spans="21:23" ht="12.75">
      <c r="U360" s="55" t="s">
        <v>266</v>
      </c>
      <c r="V360" s="50"/>
      <c r="W360" s="50"/>
    </row>
    <row r="361" spans="21:23" ht="12.75">
      <c r="U361" s="55" t="s">
        <v>267</v>
      </c>
      <c r="V361" s="50"/>
      <c r="W361" s="50"/>
    </row>
    <row r="362" spans="21:23" ht="12.75">
      <c r="U362" s="55" t="s">
        <v>268</v>
      </c>
      <c r="V362" s="50"/>
      <c r="W362" s="50"/>
    </row>
    <row r="363" spans="21:23" ht="12.75">
      <c r="U363" s="55" t="s">
        <v>269</v>
      </c>
      <c r="V363" s="50"/>
      <c r="W363" s="50"/>
    </row>
    <row r="364" spans="21:23" ht="12.75">
      <c r="U364" s="55" t="s">
        <v>270</v>
      </c>
      <c r="V364" s="50"/>
      <c r="W364" s="50"/>
    </row>
    <row r="365" spans="21:23" ht="12.75">
      <c r="U365" s="55" t="s">
        <v>271</v>
      </c>
      <c r="V365" s="50"/>
      <c r="W365" s="50"/>
    </row>
    <row r="366" spans="21:23" ht="12.75">
      <c r="U366" s="55" t="s">
        <v>272</v>
      </c>
      <c r="V366" s="50"/>
      <c r="W366" s="50"/>
    </row>
    <row r="367" spans="21:23" ht="12.75">
      <c r="U367" s="55" t="s">
        <v>273</v>
      </c>
      <c r="V367" s="50"/>
      <c r="W367" s="50"/>
    </row>
    <row r="368" spans="21:23" ht="12.75">
      <c r="U368" s="55" t="s">
        <v>274</v>
      </c>
      <c r="V368" s="50"/>
      <c r="W368" s="50"/>
    </row>
    <row r="369" spans="21:23" ht="12.75">
      <c r="U369" s="55" t="s">
        <v>275</v>
      </c>
      <c r="V369" s="50"/>
      <c r="W369" s="50"/>
    </row>
    <row r="370" spans="21:23" ht="12.75">
      <c r="U370" s="55" t="s">
        <v>276</v>
      </c>
      <c r="V370" s="50"/>
      <c r="W370" s="50"/>
    </row>
    <row r="371" spans="21:23" ht="12.75">
      <c r="U371" s="55" t="s">
        <v>277</v>
      </c>
      <c r="V371" s="50"/>
      <c r="W371" s="50"/>
    </row>
    <row r="372" spans="21:23" ht="12.75">
      <c r="U372" s="55" t="s">
        <v>278</v>
      </c>
      <c r="V372" s="50"/>
      <c r="W372" s="50"/>
    </row>
    <row r="373" spans="21:23" ht="12.75">
      <c r="U373" s="55" t="s">
        <v>279</v>
      </c>
      <c r="V373" s="50"/>
      <c r="W373" s="50"/>
    </row>
    <row r="374" spans="21:23" ht="12.75">
      <c r="U374" s="55" t="s">
        <v>280</v>
      </c>
      <c r="V374" s="50"/>
      <c r="W374" s="50"/>
    </row>
    <row r="375" spans="21:23" ht="12.75">
      <c r="U375" s="55" t="s">
        <v>281</v>
      </c>
      <c r="V375" s="50"/>
      <c r="W375" s="50"/>
    </row>
    <row r="376" spans="21:23" ht="12.75">
      <c r="U376" s="55" t="s">
        <v>282</v>
      </c>
      <c r="V376" s="50"/>
      <c r="W376" s="50"/>
    </row>
    <row r="377" spans="21:23" ht="12.75">
      <c r="U377" s="55" t="s">
        <v>283</v>
      </c>
      <c r="V377" s="50"/>
      <c r="W377" s="50"/>
    </row>
    <row r="378" spans="21:23" ht="12.75">
      <c r="U378" s="55" t="s">
        <v>284</v>
      </c>
      <c r="V378" s="50"/>
      <c r="W378" s="50"/>
    </row>
    <row r="379" spans="21:23" ht="12.75">
      <c r="U379" s="55" t="s">
        <v>285</v>
      </c>
      <c r="V379" s="50"/>
      <c r="W379" s="50"/>
    </row>
    <row r="380" spans="21:23" ht="12.75">
      <c r="U380" s="55" t="s">
        <v>286</v>
      </c>
      <c r="V380" s="50"/>
      <c r="W380" s="50"/>
    </row>
    <row r="381" spans="21:23" ht="12.75">
      <c r="U381" s="55" t="s">
        <v>287</v>
      </c>
      <c r="V381" s="50"/>
      <c r="W381" s="50"/>
    </row>
    <row r="382" spans="21:23" ht="12.75">
      <c r="U382" s="55" t="s">
        <v>288</v>
      </c>
      <c r="V382" s="50"/>
      <c r="W382" s="50"/>
    </row>
    <row r="383" spans="21:23" ht="12.75">
      <c r="U383" s="55" t="s">
        <v>289</v>
      </c>
      <c r="V383" s="50"/>
      <c r="W383" s="50"/>
    </row>
    <row r="384" spans="21:23" ht="12.75">
      <c r="U384" s="55" t="s">
        <v>290</v>
      </c>
      <c r="V384" s="50"/>
      <c r="W384" s="50"/>
    </row>
    <row r="385" spans="21:23" ht="12.75">
      <c r="U385" s="55" t="s">
        <v>291</v>
      </c>
      <c r="V385" s="50"/>
      <c r="W385" s="50"/>
    </row>
    <row r="386" spans="21:23" ht="12.75">
      <c r="U386" s="55" t="s">
        <v>292</v>
      </c>
      <c r="V386" s="50"/>
      <c r="W386" s="50"/>
    </row>
    <row r="387" spans="21:23" ht="12.75">
      <c r="U387" s="55" t="s">
        <v>293</v>
      </c>
      <c r="V387" s="50"/>
      <c r="W387" s="50"/>
    </row>
    <row r="388" spans="21:23" ht="12.75">
      <c r="U388" s="55" t="s">
        <v>294</v>
      </c>
      <c r="V388" s="50"/>
      <c r="W388" s="50"/>
    </row>
    <row r="389" spans="21:23" ht="12.75">
      <c r="U389" s="55" t="s">
        <v>295</v>
      </c>
      <c r="V389" s="50"/>
      <c r="W389" s="50"/>
    </row>
    <row r="390" spans="21:23" ht="12.75">
      <c r="U390" s="55" t="s">
        <v>296</v>
      </c>
      <c r="V390" s="50"/>
      <c r="W390" s="50"/>
    </row>
    <row r="391" spans="21:23" ht="12.75">
      <c r="U391" s="55" t="s">
        <v>297</v>
      </c>
      <c r="V391" s="50"/>
      <c r="W391" s="50"/>
    </row>
    <row r="392" spans="21:23" ht="12.75">
      <c r="U392" s="55" t="s">
        <v>298</v>
      </c>
      <c r="V392" s="50"/>
      <c r="W392" s="50"/>
    </row>
    <row r="393" spans="21:23" ht="12.75">
      <c r="U393" s="55" t="s">
        <v>299</v>
      </c>
      <c r="V393" s="50"/>
      <c r="W393" s="50"/>
    </row>
    <row r="394" spans="21:23" ht="12.75">
      <c r="U394" s="55" t="s">
        <v>300</v>
      </c>
      <c r="V394" s="50"/>
      <c r="W394" s="50"/>
    </row>
    <row r="395" spans="21:23" ht="12.75">
      <c r="U395" s="55" t="s">
        <v>932</v>
      </c>
      <c r="V395" s="50"/>
      <c r="W395" s="50"/>
    </row>
    <row r="396" spans="21:23" ht="12.75">
      <c r="U396" s="55" t="s">
        <v>301</v>
      </c>
      <c r="V396" s="50"/>
      <c r="W396" s="50"/>
    </row>
    <row r="397" spans="21:23" ht="12.75">
      <c r="U397" s="55" t="s">
        <v>302</v>
      </c>
      <c r="V397" s="50"/>
      <c r="W397" s="50"/>
    </row>
    <row r="398" spans="21:23" ht="12.75">
      <c r="U398" s="55" t="s">
        <v>303</v>
      </c>
      <c r="V398" s="50"/>
      <c r="W398" s="50"/>
    </row>
    <row r="399" spans="21:23" ht="12.75">
      <c r="U399" s="55" t="s">
        <v>304</v>
      </c>
      <c r="V399" s="50"/>
      <c r="W399" s="50"/>
    </row>
    <row r="400" spans="21:23" ht="12.75">
      <c r="U400" s="55" t="s">
        <v>305</v>
      </c>
      <c r="V400" s="50"/>
      <c r="W400" s="50"/>
    </row>
    <row r="401" spans="21:23" ht="12.75">
      <c r="U401" s="55" t="s">
        <v>306</v>
      </c>
      <c r="V401" s="50"/>
      <c r="W401" s="50"/>
    </row>
    <row r="402" spans="21:23" ht="12.75">
      <c r="U402" s="55" t="s">
        <v>307</v>
      </c>
      <c r="V402" s="50"/>
      <c r="W402" s="50"/>
    </row>
    <row r="403" spans="21:23" ht="12.75">
      <c r="U403" s="55" t="s">
        <v>308</v>
      </c>
      <c r="V403" s="50"/>
      <c r="W403" s="50"/>
    </row>
    <row r="404" spans="21:23" ht="12.75">
      <c r="U404" s="55" t="s">
        <v>309</v>
      </c>
      <c r="V404" s="50"/>
      <c r="W404" s="50"/>
    </row>
    <row r="405" spans="21:23" ht="12.75">
      <c r="U405" s="55" t="s">
        <v>310</v>
      </c>
      <c r="V405" s="50"/>
      <c r="W405" s="50"/>
    </row>
    <row r="406" spans="21:23" ht="12.75">
      <c r="U406" s="55" t="s">
        <v>311</v>
      </c>
      <c r="V406" s="50"/>
      <c r="W406" s="50"/>
    </row>
    <row r="407" spans="21:23" ht="12.75">
      <c r="U407" s="55" t="s">
        <v>312</v>
      </c>
      <c r="V407" s="50"/>
      <c r="W407" s="50"/>
    </row>
    <row r="408" spans="21:23" ht="12.75">
      <c r="U408" s="55" t="s">
        <v>313</v>
      </c>
      <c r="V408" s="50"/>
      <c r="W408" s="50"/>
    </row>
    <row r="409" spans="21:23" ht="12.75">
      <c r="U409" s="55" t="s">
        <v>314</v>
      </c>
      <c r="V409" s="50"/>
      <c r="W409" s="50"/>
    </row>
    <row r="410" spans="21:23" ht="12.75">
      <c r="U410" s="55" t="s">
        <v>315</v>
      </c>
      <c r="V410" s="50"/>
      <c r="W410" s="50"/>
    </row>
    <row r="411" spans="21:23" ht="12.75">
      <c r="U411" s="55" t="s">
        <v>316</v>
      </c>
      <c r="V411" s="50"/>
      <c r="W411" s="50"/>
    </row>
    <row r="412" spans="21:23" ht="12.75">
      <c r="U412" s="55" t="s">
        <v>317</v>
      </c>
      <c r="V412" s="50"/>
      <c r="W412" s="50"/>
    </row>
    <row r="413" spans="21:23" ht="12.75">
      <c r="U413" s="55" t="s">
        <v>318</v>
      </c>
      <c r="V413" s="50"/>
      <c r="W413" s="50"/>
    </row>
    <row r="414" spans="21:23" ht="12.75">
      <c r="U414" s="55" t="s">
        <v>319</v>
      </c>
      <c r="V414" s="50"/>
      <c r="W414" s="50"/>
    </row>
    <row r="415" spans="21:23" ht="12.75">
      <c r="U415" s="55" t="s">
        <v>937</v>
      </c>
      <c r="V415" s="50"/>
      <c r="W415" s="50"/>
    </row>
    <row r="416" spans="21:23" ht="12.75">
      <c r="U416" s="55" t="s">
        <v>320</v>
      </c>
      <c r="V416" s="50"/>
      <c r="W416" s="50"/>
    </row>
    <row r="417" spans="21:23" ht="12.75">
      <c r="U417" s="55" t="s">
        <v>321</v>
      </c>
      <c r="V417" s="50"/>
      <c r="W417" s="50"/>
    </row>
    <row r="418" spans="21:23" ht="12.75">
      <c r="U418" s="55" t="s">
        <v>322</v>
      </c>
      <c r="V418" s="50"/>
      <c r="W418" s="50"/>
    </row>
    <row r="419" spans="21:23" ht="12.75">
      <c r="U419" s="55" t="s">
        <v>323</v>
      </c>
      <c r="V419" s="50"/>
      <c r="W419" s="50"/>
    </row>
    <row r="420" spans="21:23" ht="12.75">
      <c r="U420" s="55" t="s">
        <v>324</v>
      </c>
      <c r="V420" s="50"/>
      <c r="W420" s="50"/>
    </row>
    <row r="421" spans="21:23" ht="12.75">
      <c r="U421" s="55" t="s">
        <v>325</v>
      </c>
      <c r="V421" s="50"/>
      <c r="W421" s="50"/>
    </row>
    <row r="422" spans="21:23" ht="12.75">
      <c r="U422" s="55" t="s">
        <v>326</v>
      </c>
      <c r="V422" s="50"/>
      <c r="W422" s="50"/>
    </row>
    <row r="423" spans="21:23" ht="12.75">
      <c r="U423" s="55" t="s">
        <v>327</v>
      </c>
      <c r="V423" s="50"/>
      <c r="W423" s="50"/>
    </row>
    <row r="424" spans="21:23" ht="12.75">
      <c r="U424" s="55" t="s">
        <v>328</v>
      </c>
      <c r="V424" s="50"/>
      <c r="W424" s="50"/>
    </row>
    <row r="425" spans="21:23" ht="12.75">
      <c r="U425" s="55" t="s">
        <v>329</v>
      </c>
      <c r="V425" s="50"/>
      <c r="W425" s="50"/>
    </row>
    <row r="426" spans="21:23" ht="12.75">
      <c r="U426" s="55" t="s">
        <v>330</v>
      </c>
      <c r="V426" s="50"/>
      <c r="W426" s="50"/>
    </row>
    <row r="427" spans="21:23" ht="12.75">
      <c r="U427" s="55" t="s">
        <v>331</v>
      </c>
      <c r="V427" s="50"/>
      <c r="W427" s="50"/>
    </row>
    <row r="428" spans="21:23" ht="12.75">
      <c r="U428" s="55" t="s">
        <v>332</v>
      </c>
      <c r="V428" s="50"/>
      <c r="W428" s="50"/>
    </row>
    <row r="429" spans="21:23" ht="12.75">
      <c r="U429" s="55" t="s">
        <v>333</v>
      </c>
      <c r="V429" s="50"/>
      <c r="W429" s="50"/>
    </row>
    <row r="430" spans="21:23" ht="12.75">
      <c r="U430" s="55" t="s">
        <v>334</v>
      </c>
      <c r="V430" s="50"/>
      <c r="W430" s="50"/>
    </row>
    <row r="431" spans="21:23" ht="12.75">
      <c r="U431" s="55" t="s">
        <v>335</v>
      </c>
      <c r="V431" s="50"/>
      <c r="W431" s="50"/>
    </row>
    <row r="432" spans="21:23" ht="12.75">
      <c r="U432" s="55" t="s">
        <v>336</v>
      </c>
      <c r="V432" s="50"/>
      <c r="W432" s="50"/>
    </row>
    <row r="433" spans="21:23" ht="12.75">
      <c r="U433" s="55" t="s">
        <v>337</v>
      </c>
      <c r="V433" s="50"/>
      <c r="W433" s="50"/>
    </row>
    <row r="434" spans="21:23" ht="12.75">
      <c r="U434" s="55" t="s">
        <v>338</v>
      </c>
      <c r="V434" s="50"/>
      <c r="W434" s="50"/>
    </row>
    <row r="435" spans="21:23" ht="12.75">
      <c r="U435" s="55" t="s">
        <v>339</v>
      </c>
      <c r="V435" s="50"/>
      <c r="W435" s="50"/>
    </row>
    <row r="436" spans="21:23" ht="12.75">
      <c r="U436" s="55" t="s">
        <v>340</v>
      </c>
      <c r="V436" s="50"/>
      <c r="W436" s="50"/>
    </row>
    <row r="437" spans="21:23" ht="12.75">
      <c r="U437" s="55" t="s">
        <v>341</v>
      </c>
      <c r="V437" s="50"/>
      <c r="W437" s="50"/>
    </row>
    <row r="438" spans="21:23" ht="12.75">
      <c r="U438" s="55" t="s">
        <v>342</v>
      </c>
      <c r="V438" s="50"/>
      <c r="W438" s="50"/>
    </row>
    <row r="439" spans="21:23" ht="12.75">
      <c r="U439" s="55" t="s">
        <v>343</v>
      </c>
      <c r="V439" s="50"/>
      <c r="W439" s="50"/>
    </row>
    <row r="440" spans="21:23" ht="12.75">
      <c r="U440" s="55" t="s">
        <v>344</v>
      </c>
      <c r="V440" s="50"/>
      <c r="W440" s="50"/>
    </row>
    <row r="441" spans="21:23" ht="12.75">
      <c r="U441" s="55" t="s">
        <v>874</v>
      </c>
      <c r="V441" s="50"/>
      <c r="W441" s="50"/>
    </row>
    <row r="442" spans="21:23" ht="12.75">
      <c r="U442" s="55" t="s">
        <v>345</v>
      </c>
      <c r="V442" s="50"/>
      <c r="W442" s="50"/>
    </row>
    <row r="443" spans="21:23" ht="12.75">
      <c r="U443" s="55" t="s">
        <v>346</v>
      </c>
      <c r="V443" s="50"/>
      <c r="W443" s="50"/>
    </row>
    <row r="444" spans="21:23" ht="12.75">
      <c r="U444" s="55" t="s">
        <v>347</v>
      </c>
      <c r="V444" s="50"/>
      <c r="W444" s="50"/>
    </row>
    <row r="445" spans="21:23" ht="12.75">
      <c r="U445" s="55" t="s">
        <v>348</v>
      </c>
      <c r="V445" s="50"/>
      <c r="W445" s="50"/>
    </row>
    <row r="446" spans="21:23" ht="12.75">
      <c r="U446" s="55" t="s">
        <v>349</v>
      </c>
      <c r="V446" s="50"/>
      <c r="W446" s="50"/>
    </row>
    <row r="447" spans="21:23" ht="12.75">
      <c r="U447" s="55" t="s">
        <v>350</v>
      </c>
      <c r="V447" s="50"/>
      <c r="W447" s="50"/>
    </row>
    <row r="448" spans="21:23" ht="12.75">
      <c r="U448" s="55" t="s">
        <v>351</v>
      </c>
      <c r="V448" s="50"/>
      <c r="W448" s="50"/>
    </row>
    <row r="449" spans="21:23" ht="12.75">
      <c r="U449" s="55" t="s">
        <v>352</v>
      </c>
      <c r="V449" s="50"/>
      <c r="W449" s="50"/>
    </row>
    <row r="450" spans="21:23" ht="12.75">
      <c r="U450" s="55" t="s">
        <v>353</v>
      </c>
      <c r="V450" s="50"/>
      <c r="W450" s="50"/>
    </row>
    <row r="451" spans="21:23" ht="12.75">
      <c r="U451" s="55" t="s">
        <v>354</v>
      </c>
      <c r="V451" s="50"/>
      <c r="W451" s="50"/>
    </row>
    <row r="452" spans="21:23" ht="12.75">
      <c r="U452" s="55" t="s">
        <v>355</v>
      </c>
      <c r="V452" s="50"/>
      <c r="W452" s="50"/>
    </row>
    <row r="453" spans="21:23" ht="12.75">
      <c r="U453" s="55" t="s">
        <v>356</v>
      </c>
      <c r="V453" s="50"/>
      <c r="W453" s="50"/>
    </row>
    <row r="454" spans="21:23" ht="12.75">
      <c r="U454" s="55" t="s">
        <v>357</v>
      </c>
      <c r="V454" s="50"/>
      <c r="W454" s="50"/>
    </row>
    <row r="455" spans="21:23" ht="12.75">
      <c r="U455" s="55" t="s">
        <v>358</v>
      </c>
      <c r="V455" s="50"/>
      <c r="W455" s="50"/>
    </row>
    <row r="456" spans="21:23" ht="12.75">
      <c r="U456" s="55" t="s">
        <v>359</v>
      </c>
      <c r="V456" s="50"/>
      <c r="W456" s="50"/>
    </row>
    <row r="457" spans="21:23" ht="12.75">
      <c r="U457" s="55" t="s">
        <v>360</v>
      </c>
      <c r="V457" s="50"/>
      <c r="W457" s="50"/>
    </row>
    <row r="458" spans="21:23" ht="12.75">
      <c r="U458" s="55" t="s">
        <v>361</v>
      </c>
      <c r="V458" s="50"/>
      <c r="W458" s="50"/>
    </row>
    <row r="459" spans="21:23" ht="12.75">
      <c r="U459" s="55" t="s">
        <v>362</v>
      </c>
      <c r="V459" s="50"/>
      <c r="W459" s="50"/>
    </row>
    <row r="460" spans="21:23" ht="12.75">
      <c r="U460" s="55" t="s">
        <v>363</v>
      </c>
      <c r="V460" s="50"/>
      <c r="W460" s="50"/>
    </row>
    <row r="461" spans="21:23" ht="12.75">
      <c r="U461" s="55" t="s">
        <v>364</v>
      </c>
      <c r="V461" s="50"/>
      <c r="W461" s="50"/>
    </row>
    <row r="462" spans="21:23" ht="12.75">
      <c r="U462" s="55" t="s">
        <v>365</v>
      </c>
      <c r="V462" s="50"/>
      <c r="W462" s="50"/>
    </row>
    <row r="463" spans="21:23" ht="12.75">
      <c r="U463" s="55" t="s">
        <v>366</v>
      </c>
      <c r="V463" s="50"/>
      <c r="W463" s="50"/>
    </row>
    <row r="464" spans="21:23" ht="12.75">
      <c r="U464" s="55" t="s">
        <v>367</v>
      </c>
      <c r="V464" s="50"/>
      <c r="W464" s="50"/>
    </row>
    <row r="465" spans="21:23" ht="12.75">
      <c r="U465" s="55" t="s">
        <v>368</v>
      </c>
      <c r="V465" s="50"/>
      <c r="W465" s="50"/>
    </row>
    <row r="466" spans="21:23" ht="12.75">
      <c r="U466" s="55" t="s">
        <v>369</v>
      </c>
      <c r="V466" s="50"/>
      <c r="W466" s="50"/>
    </row>
    <row r="467" spans="21:23" ht="12.75">
      <c r="U467" s="55" t="s">
        <v>938</v>
      </c>
      <c r="V467" s="50"/>
      <c r="W467" s="50"/>
    </row>
    <row r="468" spans="21:23" ht="12.75">
      <c r="U468" s="55" t="s">
        <v>370</v>
      </c>
      <c r="V468" s="50"/>
      <c r="W468" s="50"/>
    </row>
    <row r="469" spans="21:23" ht="12.75">
      <c r="U469" s="55" t="s">
        <v>371</v>
      </c>
      <c r="V469" s="50"/>
      <c r="W469" s="50"/>
    </row>
    <row r="470" spans="21:23" ht="12.75">
      <c r="U470" s="55" t="s">
        <v>372</v>
      </c>
      <c r="V470" s="50"/>
      <c r="W470" s="50"/>
    </row>
    <row r="471" spans="21:23" ht="12.75">
      <c r="U471" s="55" t="s">
        <v>373</v>
      </c>
      <c r="V471" s="50"/>
      <c r="W471" s="50"/>
    </row>
    <row r="472" spans="21:23" ht="12.75">
      <c r="U472" s="55" t="s">
        <v>374</v>
      </c>
      <c r="V472" s="50"/>
      <c r="W472" s="50"/>
    </row>
    <row r="473" spans="21:23" ht="12.75">
      <c r="U473" s="55" t="s">
        <v>375</v>
      </c>
      <c r="V473" s="50"/>
      <c r="W473" s="50"/>
    </row>
    <row r="474" spans="21:23" ht="12.75">
      <c r="U474" s="55" t="s">
        <v>376</v>
      </c>
      <c r="V474" s="50"/>
      <c r="W474" s="50"/>
    </row>
    <row r="475" spans="21:23" ht="12.75">
      <c r="U475" s="55" t="s">
        <v>377</v>
      </c>
      <c r="V475" s="50"/>
      <c r="W475" s="50"/>
    </row>
    <row r="476" spans="21:23" ht="12.75">
      <c r="U476" s="55" t="s">
        <v>378</v>
      </c>
      <c r="V476" s="50"/>
      <c r="W476" s="50"/>
    </row>
    <row r="477" spans="21:23" ht="12.75">
      <c r="U477" s="55" t="s">
        <v>379</v>
      </c>
      <c r="V477" s="50"/>
      <c r="W477" s="50"/>
    </row>
    <row r="478" spans="21:23" ht="12.75">
      <c r="U478" s="55" t="s">
        <v>380</v>
      </c>
      <c r="V478" s="50"/>
      <c r="W478" s="50"/>
    </row>
    <row r="479" spans="21:23" ht="12.75">
      <c r="U479" s="55" t="s">
        <v>381</v>
      </c>
      <c r="V479" s="50"/>
      <c r="W479" s="50"/>
    </row>
    <row r="480" spans="21:23" ht="12.75">
      <c r="U480" s="55" t="s">
        <v>382</v>
      </c>
      <c r="V480" s="50"/>
      <c r="W480" s="50"/>
    </row>
    <row r="481" spans="21:23" ht="12.75">
      <c r="U481" s="55" t="s">
        <v>383</v>
      </c>
      <c r="V481" s="50"/>
      <c r="W481" s="50"/>
    </row>
    <row r="482" spans="21:23" ht="12.75">
      <c r="U482" s="55" t="s">
        <v>384</v>
      </c>
      <c r="V482" s="50"/>
      <c r="W482" s="50"/>
    </row>
    <row r="483" spans="21:23" ht="12.75">
      <c r="U483" s="55" t="s">
        <v>385</v>
      </c>
      <c r="V483" s="50"/>
      <c r="W483" s="50"/>
    </row>
    <row r="484" spans="21:23" ht="12.75">
      <c r="U484" s="55" t="s">
        <v>386</v>
      </c>
      <c r="V484" s="50"/>
      <c r="W484" s="50"/>
    </row>
    <row r="485" spans="21:23" ht="12.75">
      <c r="U485" s="55" t="s">
        <v>387</v>
      </c>
      <c r="V485" s="50"/>
      <c r="W485" s="50"/>
    </row>
    <row r="486" spans="21:23" ht="12.75">
      <c r="U486" s="55" t="s">
        <v>388</v>
      </c>
      <c r="V486" s="50"/>
      <c r="W486" s="50"/>
    </row>
    <row r="487" spans="21:23" ht="12.75">
      <c r="U487" s="55" t="s">
        <v>389</v>
      </c>
      <c r="V487" s="50"/>
      <c r="W487" s="50"/>
    </row>
    <row r="488" spans="21:23" ht="12.75">
      <c r="U488" s="55" t="s">
        <v>390</v>
      </c>
      <c r="V488" s="50"/>
      <c r="W488" s="50"/>
    </row>
    <row r="489" spans="21:23" ht="12.75">
      <c r="U489" s="55" t="s">
        <v>391</v>
      </c>
      <c r="V489" s="50"/>
      <c r="W489" s="50"/>
    </row>
    <row r="490" spans="21:23" ht="12.75">
      <c r="U490" s="55" t="s">
        <v>392</v>
      </c>
      <c r="V490" s="50"/>
      <c r="W490" s="50"/>
    </row>
    <row r="491" spans="21:23" ht="12.75">
      <c r="U491" s="55" t="s">
        <v>393</v>
      </c>
      <c r="V491" s="50"/>
      <c r="W491" s="50"/>
    </row>
    <row r="492" spans="21:23" ht="12.75">
      <c r="U492" s="55" t="s">
        <v>939</v>
      </c>
      <c r="V492" s="50"/>
      <c r="W492" s="50"/>
    </row>
    <row r="493" spans="21:23" ht="12.75">
      <c r="U493" s="55" t="s">
        <v>394</v>
      </c>
      <c r="V493" s="50"/>
      <c r="W493" s="50"/>
    </row>
    <row r="494" spans="21:23" ht="12.75">
      <c r="U494" s="55" t="s">
        <v>395</v>
      </c>
      <c r="V494" s="50"/>
      <c r="W494" s="50"/>
    </row>
    <row r="495" spans="21:23" ht="12.75">
      <c r="U495" s="55" t="s">
        <v>396</v>
      </c>
      <c r="V495" s="50"/>
      <c r="W495" s="50"/>
    </row>
    <row r="496" spans="21:23" ht="12.75">
      <c r="U496" s="55" t="s">
        <v>397</v>
      </c>
      <c r="V496" s="50"/>
      <c r="W496" s="50"/>
    </row>
    <row r="497" spans="21:23" ht="12.75">
      <c r="U497" s="55" t="s">
        <v>399</v>
      </c>
      <c r="V497" s="50"/>
      <c r="W497" s="50"/>
    </row>
    <row r="498" spans="21:23" ht="12.75">
      <c r="U498" s="55" t="s">
        <v>940</v>
      </c>
      <c r="V498" s="50"/>
      <c r="W498" s="50"/>
    </row>
    <row r="499" spans="21:23" ht="12.75">
      <c r="U499" s="55" t="s">
        <v>400</v>
      </c>
      <c r="V499" s="50"/>
      <c r="W499" s="50"/>
    </row>
    <row r="500" spans="21:23" ht="12.75">
      <c r="U500" s="55" t="s">
        <v>401</v>
      </c>
      <c r="V500" s="50"/>
      <c r="W500" s="50"/>
    </row>
    <row r="501" spans="21:23" ht="12.75">
      <c r="U501" s="55" t="s">
        <v>402</v>
      </c>
      <c r="V501" s="50"/>
      <c r="W501" s="50"/>
    </row>
    <row r="502" spans="21:23" ht="12.75">
      <c r="U502" s="55" t="s">
        <v>403</v>
      </c>
      <c r="V502" s="50"/>
      <c r="W502" s="50"/>
    </row>
    <row r="503" spans="21:23" ht="12.75">
      <c r="U503" s="55" t="s">
        <v>404</v>
      </c>
      <c r="V503" s="50"/>
      <c r="W503" s="50"/>
    </row>
    <row r="504" spans="21:23" ht="12.75">
      <c r="U504" s="55" t="s">
        <v>406</v>
      </c>
      <c r="V504" s="50"/>
      <c r="W504" s="50"/>
    </row>
    <row r="505" spans="21:23" ht="12.75">
      <c r="U505" s="55" t="s">
        <v>407</v>
      </c>
      <c r="V505" s="50"/>
      <c r="W505" s="50"/>
    </row>
    <row r="506" spans="21:23" ht="12.75">
      <c r="U506" s="55" t="s">
        <v>934</v>
      </c>
      <c r="V506" s="50"/>
      <c r="W506" s="50"/>
    </row>
    <row r="507" spans="21:23" ht="12.75">
      <c r="U507" s="55" t="s">
        <v>408</v>
      </c>
      <c r="V507" s="50"/>
      <c r="W507" s="50"/>
    </row>
    <row r="508" spans="21:23" ht="12.75">
      <c r="U508" s="55" t="s">
        <v>409</v>
      </c>
      <c r="V508" s="50"/>
      <c r="W508" s="50"/>
    </row>
    <row r="509" spans="21:23" ht="12.75">
      <c r="U509" s="55" t="s">
        <v>410</v>
      </c>
      <c r="V509" s="50"/>
      <c r="W509" s="50"/>
    </row>
    <row r="510" spans="21:23" ht="12.75">
      <c r="U510" s="55" t="s">
        <v>411</v>
      </c>
      <c r="V510" s="50"/>
      <c r="W510" s="50"/>
    </row>
    <row r="511" spans="21:23" ht="12.75">
      <c r="U511" s="55" t="s">
        <v>412</v>
      </c>
      <c r="V511" s="50"/>
      <c r="W511" s="50"/>
    </row>
    <row r="512" spans="21:23" ht="12.75">
      <c r="U512" s="55" t="s">
        <v>413</v>
      </c>
      <c r="V512" s="50"/>
      <c r="W512" s="50"/>
    </row>
    <row r="513" spans="21:23" ht="12.75">
      <c r="U513" s="55" t="s">
        <v>414</v>
      </c>
      <c r="V513" s="50"/>
      <c r="W513" s="50"/>
    </row>
    <row r="514" spans="21:23" ht="12.75">
      <c r="U514" s="55" t="s">
        <v>415</v>
      </c>
      <c r="V514" s="50"/>
      <c r="W514" s="50"/>
    </row>
    <row r="515" spans="21:23" ht="12.75">
      <c r="U515" s="55" t="s">
        <v>416</v>
      </c>
      <c r="V515" s="50"/>
      <c r="W515" s="50"/>
    </row>
    <row r="516" spans="21:23" ht="12.75">
      <c r="U516" s="55" t="s">
        <v>417</v>
      </c>
      <c r="V516" s="50"/>
      <c r="W516" s="50"/>
    </row>
    <row r="517" spans="21:23" ht="12.75">
      <c r="U517" s="55" t="s">
        <v>418</v>
      </c>
      <c r="V517" s="50"/>
      <c r="W517" s="50"/>
    </row>
    <row r="518" spans="21:23" ht="12.75">
      <c r="U518" s="55" t="s">
        <v>419</v>
      </c>
      <c r="V518" s="50"/>
      <c r="W518" s="50"/>
    </row>
    <row r="519" spans="21:23" ht="12.75">
      <c r="U519" s="55" t="s">
        <v>420</v>
      </c>
      <c r="V519" s="50"/>
      <c r="W519" s="50"/>
    </row>
    <row r="520" spans="21:23" ht="12.75">
      <c r="U520" s="55" t="s">
        <v>421</v>
      </c>
      <c r="V520" s="50"/>
      <c r="W520" s="50"/>
    </row>
    <row r="521" spans="21:23" ht="12.75">
      <c r="U521" s="55" t="s">
        <v>422</v>
      </c>
      <c r="V521" s="50"/>
      <c r="W521" s="50"/>
    </row>
    <row r="522" spans="21:23" ht="12.75">
      <c r="U522" s="55" t="s">
        <v>390</v>
      </c>
      <c r="V522" s="50"/>
      <c r="W522" s="50"/>
    </row>
    <row r="523" spans="21:23" ht="12.75">
      <c r="U523" s="55" t="s">
        <v>391</v>
      </c>
      <c r="V523" s="50"/>
      <c r="W523" s="50"/>
    </row>
    <row r="524" spans="21:23" ht="12.75">
      <c r="U524" s="55" t="s">
        <v>392</v>
      </c>
      <c r="V524" s="50"/>
      <c r="W524" s="50"/>
    </row>
    <row r="525" spans="21:23" ht="12.75">
      <c r="U525" s="55" t="s">
        <v>393</v>
      </c>
      <c r="V525" s="50"/>
      <c r="W525" s="50"/>
    </row>
    <row r="526" spans="21:23" ht="12.75">
      <c r="U526" s="55" t="s">
        <v>846</v>
      </c>
      <c r="V526" s="50"/>
      <c r="W526" s="50"/>
    </row>
    <row r="527" spans="21:23" ht="12.75">
      <c r="U527" s="55" t="s">
        <v>394</v>
      </c>
      <c r="V527" s="50"/>
      <c r="W527" s="50"/>
    </row>
    <row r="528" spans="21:23" ht="12.75">
      <c r="U528" s="55" t="s">
        <v>395</v>
      </c>
      <c r="V528" s="50"/>
      <c r="W528" s="50"/>
    </row>
    <row r="529" spans="21:23" ht="12.75">
      <c r="U529" s="55" t="s">
        <v>396</v>
      </c>
      <c r="V529" s="50"/>
      <c r="W529" s="50"/>
    </row>
    <row r="530" spans="21:23" ht="12.75">
      <c r="U530" s="55" t="s">
        <v>397</v>
      </c>
      <c r="V530" s="50"/>
      <c r="W530" s="50"/>
    </row>
    <row r="531" spans="21:23" ht="12.75">
      <c r="U531" s="55" t="s">
        <v>398</v>
      </c>
      <c r="V531" s="50"/>
      <c r="W531" s="50"/>
    </row>
    <row r="532" spans="21:23" ht="12.75">
      <c r="U532" s="55" t="s">
        <v>399</v>
      </c>
      <c r="V532" s="50"/>
      <c r="W532" s="50"/>
    </row>
    <row r="533" spans="21:23" ht="12.75">
      <c r="U533" s="55" t="s">
        <v>848</v>
      </c>
      <c r="V533" s="50"/>
      <c r="W533" s="50"/>
    </row>
    <row r="534" spans="21:23" ht="12.75">
      <c r="U534" s="55" t="s">
        <v>400</v>
      </c>
      <c r="V534" s="50"/>
      <c r="W534" s="50"/>
    </row>
    <row r="535" spans="21:23" ht="12.75">
      <c r="U535" s="55" t="s">
        <v>401</v>
      </c>
      <c r="V535" s="50"/>
      <c r="W535" s="50"/>
    </row>
    <row r="536" spans="21:23" ht="12.75">
      <c r="U536" s="55" t="s">
        <v>402</v>
      </c>
      <c r="V536" s="50"/>
      <c r="W536" s="50"/>
    </row>
    <row r="537" spans="21:23" ht="12.75">
      <c r="U537" s="55" t="s">
        <v>403</v>
      </c>
      <c r="V537" s="50"/>
      <c r="W537" s="50"/>
    </row>
    <row r="538" spans="21:23" ht="12.75">
      <c r="U538" s="55" t="s">
        <v>404</v>
      </c>
      <c r="V538" s="50"/>
      <c r="W538" s="50"/>
    </row>
    <row r="539" spans="21:23" ht="12.75">
      <c r="U539" s="55" t="s">
        <v>405</v>
      </c>
      <c r="V539" s="50"/>
      <c r="W539" s="50"/>
    </row>
    <row r="540" spans="21:23" ht="12.75">
      <c r="U540" s="55" t="s">
        <v>406</v>
      </c>
      <c r="V540" s="50"/>
      <c r="W540" s="50"/>
    </row>
    <row r="541" spans="21:23" ht="12.75">
      <c r="U541" s="55" t="s">
        <v>407</v>
      </c>
      <c r="V541" s="50"/>
      <c r="W541" s="50"/>
    </row>
    <row r="542" spans="21:23" ht="12.75">
      <c r="U542" s="55" t="s">
        <v>408</v>
      </c>
      <c r="V542" s="50"/>
      <c r="W542" s="50"/>
    </row>
    <row r="543" spans="21:23" ht="12.75">
      <c r="U543" s="55" t="s">
        <v>409</v>
      </c>
      <c r="V543" s="50"/>
      <c r="W543" s="50"/>
    </row>
    <row r="544" spans="21:23" ht="12.75">
      <c r="U544" s="55" t="s">
        <v>410</v>
      </c>
      <c r="V544" s="50"/>
      <c r="W544" s="50"/>
    </row>
    <row r="545" spans="21:23" ht="12.75">
      <c r="U545" s="55" t="s">
        <v>411</v>
      </c>
      <c r="V545" s="50"/>
      <c r="W545" s="50"/>
    </row>
    <row r="546" spans="21:23" ht="12.75">
      <c r="U546" s="55" t="s">
        <v>412</v>
      </c>
      <c r="V546" s="50"/>
      <c r="W546" s="50"/>
    </row>
    <row r="547" spans="21:23" ht="12.75">
      <c r="U547" s="55" t="s">
        <v>413</v>
      </c>
      <c r="V547" s="50"/>
      <c r="W547" s="50"/>
    </row>
    <row r="548" spans="21:23" ht="12.75">
      <c r="U548" s="55" t="s">
        <v>414</v>
      </c>
      <c r="V548" s="50"/>
      <c r="W548" s="50"/>
    </row>
    <row r="549" spans="21:23" ht="12.75">
      <c r="U549" s="55" t="s">
        <v>415</v>
      </c>
      <c r="V549" s="50"/>
      <c r="W549" s="50"/>
    </row>
    <row r="550" spans="21:23" ht="12.75">
      <c r="U550" s="55" t="s">
        <v>416</v>
      </c>
      <c r="V550" s="50"/>
      <c r="W550" s="50"/>
    </row>
    <row r="551" spans="21:23" ht="12.75">
      <c r="U551" s="55" t="s">
        <v>417</v>
      </c>
      <c r="V551" s="50"/>
      <c r="W551" s="50"/>
    </row>
    <row r="552" spans="21:23" ht="12.75">
      <c r="U552" s="55" t="s">
        <v>418</v>
      </c>
      <c r="V552" s="50"/>
      <c r="W552" s="50"/>
    </row>
    <row r="553" spans="21:23" ht="12.75">
      <c r="U553" s="55" t="s">
        <v>419</v>
      </c>
      <c r="V553" s="50"/>
      <c r="W553" s="50"/>
    </row>
    <row r="554" spans="21:23" ht="12.75">
      <c r="U554" s="55" t="s">
        <v>420</v>
      </c>
      <c r="V554" s="50"/>
      <c r="W554" s="50"/>
    </row>
    <row r="555" spans="21:23" ht="12.75">
      <c r="U555" s="55" t="s">
        <v>421</v>
      </c>
      <c r="V555" s="50"/>
      <c r="W555" s="50"/>
    </row>
    <row r="556" spans="21:23" ht="12.75">
      <c r="U556" s="55" t="s">
        <v>422</v>
      </c>
      <c r="V556" s="50"/>
      <c r="W556" s="50"/>
    </row>
    <row r="557" spans="21:23" ht="12">
      <c r="U557" s="50"/>
      <c r="V557" s="50"/>
      <c r="W557" s="50"/>
    </row>
    <row r="558" spans="21:23" ht="12">
      <c r="U558" s="50"/>
      <c r="V558" s="50"/>
      <c r="W558" s="50"/>
    </row>
    <row r="559" spans="21:23" ht="12">
      <c r="U559" s="50"/>
      <c r="V559" s="50"/>
      <c r="W559" s="50"/>
    </row>
    <row r="560" spans="21:23" ht="12">
      <c r="U560" s="50"/>
      <c r="V560" s="50"/>
      <c r="W560" s="50"/>
    </row>
    <row r="561" spans="21:23" ht="12">
      <c r="U561" s="50"/>
      <c r="V561" s="50"/>
      <c r="W561" s="50"/>
    </row>
    <row r="562" spans="21:23" ht="12">
      <c r="U562" s="50"/>
      <c r="V562" s="50"/>
      <c r="W562" s="50"/>
    </row>
    <row r="563" spans="21:23" ht="12">
      <c r="U563" s="50"/>
      <c r="V563" s="50"/>
      <c r="W563" s="50"/>
    </row>
    <row r="564" spans="21:23" ht="12">
      <c r="U564" s="50"/>
      <c r="V564" s="50"/>
      <c r="W564" s="50"/>
    </row>
    <row r="565" spans="21:23" ht="12">
      <c r="U565" s="50"/>
      <c r="V565" s="50"/>
      <c r="W565" s="50"/>
    </row>
    <row r="566" spans="21:23" ht="12">
      <c r="U566" s="50"/>
      <c r="V566" s="50"/>
      <c r="W566" s="50"/>
    </row>
    <row r="567" spans="21:23" ht="12">
      <c r="U567" s="50"/>
      <c r="V567" s="50"/>
      <c r="W567" s="50"/>
    </row>
  </sheetData>
  <sheetProtection/>
  <mergeCells count="3">
    <mergeCell ref="A5:B5"/>
    <mergeCell ref="A1:H1"/>
    <mergeCell ref="B8:D8"/>
  </mergeCells>
  <dataValidations count="1">
    <dataValidation type="list" showInputMessage="1" showErrorMessage="1" sqref="A5:B5">
      <formula1>$U$63:$U$556</formula1>
    </dataValidation>
  </dataValidations>
  <printOptions/>
  <pageMargins left="0.75" right="0.75" top="1" bottom="1" header="0.5" footer="0.5"/>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tabColor indexed="11"/>
  </sheetPr>
  <dimension ref="A1:L469"/>
  <sheetViews>
    <sheetView showGridLines="0" zoomScale="75" zoomScaleNormal="75" workbookViewId="0" topLeftCell="A1">
      <pane xSplit="4" ySplit="3" topLeftCell="E4" activePane="bottomRight" state="frozen"/>
      <selection pane="topLeft" activeCell="A1" sqref="A1"/>
      <selection pane="topRight" activeCell="E1" sqref="E1"/>
      <selection pane="bottomLeft" activeCell="A6" sqref="A6"/>
      <selection pane="bottomRight" activeCell="A1" sqref="A1:D2"/>
    </sheetView>
  </sheetViews>
  <sheetFormatPr defaultColWidth="9.00390625" defaultRowHeight="12.75"/>
  <cols>
    <col min="1" max="1" width="9.00390625" style="22" customWidth="1"/>
    <col min="2" max="2" width="27.375" style="22" customWidth="1"/>
    <col min="3" max="3" width="8.125" style="22" customWidth="1"/>
    <col min="4" max="4" width="5.75390625" style="22" customWidth="1"/>
    <col min="5" max="5" width="23.625" style="22" customWidth="1"/>
    <col min="6" max="12" width="15.625" style="22" customWidth="1"/>
    <col min="13" max="16384" width="9.00390625" style="22" customWidth="1"/>
  </cols>
  <sheetData>
    <row r="1" spans="1:12" ht="12.75" customHeight="1">
      <c r="A1" s="94" t="s">
        <v>951</v>
      </c>
      <c r="B1" s="94"/>
      <c r="C1" s="94"/>
      <c r="D1" s="95"/>
      <c r="E1" s="96" t="s">
        <v>863</v>
      </c>
      <c r="F1" s="88" t="s">
        <v>864</v>
      </c>
      <c r="G1" s="88" t="s">
        <v>865</v>
      </c>
      <c r="H1" s="86" t="s">
        <v>866</v>
      </c>
      <c r="I1" s="88" t="s">
        <v>867</v>
      </c>
      <c r="J1" s="90" t="s">
        <v>868</v>
      </c>
      <c r="K1" s="92" t="s">
        <v>871</v>
      </c>
      <c r="L1" s="84" t="s">
        <v>870</v>
      </c>
    </row>
    <row r="2" spans="1:12" ht="34.5" customHeight="1">
      <c r="A2" s="94"/>
      <c r="B2" s="94"/>
      <c r="C2" s="94"/>
      <c r="D2" s="95"/>
      <c r="E2" s="96"/>
      <c r="F2" s="88"/>
      <c r="G2" s="88"/>
      <c r="H2" s="86"/>
      <c r="I2" s="88"/>
      <c r="J2" s="90"/>
      <c r="K2" s="92"/>
      <c r="L2" s="84"/>
    </row>
    <row r="3" spans="1:12" ht="67.5" customHeight="1" thickBot="1">
      <c r="A3" s="70" t="s">
        <v>949</v>
      </c>
      <c r="B3" s="70" t="s">
        <v>950</v>
      </c>
      <c r="C3" s="70" t="s">
        <v>891</v>
      </c>
      <c r="D3" s="70" t="s">
        <v>892</v>
      </c>
      <c r="E3" s="97"/>
      <c r="F3" s="89"/>
      <c r="G3" s="89"/>
      <c r="H3" s="87"/>
      <c r="I3" s="89"/>
      <c r="J3" s="91"/>
      <c r="K3" s="93"/>
      <c r="L3" s="85"/>
    </row>
    <row r="4" spans="1:12" ht="13.5" thickTop="1">
      <c r="A4" s="53" t="s">
        <v>688</v>
      </c>
      <c r="B4" s="54" t="s">
        <v>2</v>
      </c>
      <c r="C4" s="53" t="s">
        <v>882</v>
      </c>
      <c r="D4" s="53" t="s">
        <v>881</v>
      </c>
      <c r="E4" s="56">
        <v>0</v>
      </c>
      <c r="F4" s="56">
        <v>0</v>
      </c>
      <c r="G4" s="56">
        <v>0</v>
      </c>
      <c r="H4" s="56">
        <v>0</v>
      </c>
      <c r="I4" s="56">
        <v>0</v>
      </c>
      <c r="J4" s="56">
        <v>0</v>
      </c>
      <c r="K4" s="56">
        <v>0</v>
      </c>
      <c r="L4" s="56"/>
    </row>
    <row r="5" spans="1:12" ht="12.75">
      <c r="A5" s="53" t="s">
        <v>453</v>
      </c>
      <c r="B5" s="54" t="s">
        <v>3</v>
      </c>
      <c r="C5" s="53" t="s">
        <v>883</v>
      </c>
      <c r="D5" s="53" t="s">
        <v>881</v>
      </c>
      <c r="E5" s="56">
        <v>0</v>
      </c>
      <c r="F5" s="56">
        <v>0</v>
      </c>
      <c r="G5" s="56">
        <v>0</v>
      </c>
      <c r="H5" s="56">
        <v>0</v>
      </c>
      <c r="I5" s="56">
        <v>0</v>
      </c>
      <c r="J5" s="56">
        <v>0</v>
      </c>
      <c r="K5" s="56">
        <v>0</v>
      </c>
      <c r="L5" s="56"/>
    </row>
    <row r="6" spans="1:12" ht="12.75">
      <c r="A6" s="53" t="s">
        <v>461</v>
      </c>
      <c r="B6" s="54" t="s">
        <v>4</v>
      </c>
      <c r="C6" s="53" t="s">
        <v>885</v>
      </c>
      <c r="D6" s="53" t="s">
        <v>881</v>
      </c>
      <c r="E6" s="56">
        <v>0</v>
      </c>
      <c r="F6" s="56">
        <v>0</v>
      </c>
      <c r="G6" s="56">
        <v>0</v>
      </c>
      <c r="H6" s="56">
        <v>0</v>
      </c>
      <c r="I6" s="56">
        <v>0</v>
      </c>
      <c r="J6" s="56">
        <v>0</v>
      </c>
      <c r="K6" s="56">
        <v>0</v>
      </c>
      <c r="L6" s="56"/>
    </row>
    <row r="7" spans="1:12" ht="12.75">
      <c r="A7" s="53" t="s">
        <v>689</v>
      </c>
      <c r="B7" s="54" t="s">
        <v>5</v>
      </c>
      <c r="C7" s="53" t="s">
        <v>882</v>
      </c>
      <c r="D7" s="53" t="s">
        <v>881</v>
      </c>
      <c r="E7" s="56">
        <v>0</v>
      </c>
      <c r="F7" s="56">
        <v>0</v>
      </c>
      <c r="G7" s="56">
        <v>0</v>
      </c>
      <c r="H7" s="56">
        <v>0</v>
      </c>
      <c r="I7" s="56">
        <v>0</v>
      </c>
      <c r="J7" s="56">
        <v>0</v>
      </c>
      <c r="K7" s="56">
        <v>0</v>
      </c>
      <c r="L7" s="56"/>
    </row>
    <row r="8" spans="1:12" ht="12.75">
      <c r="A8" s="53" t="s">
        <v>631</v>
      </c>
      <c r="B8" s="54" t="s">
        <v>6</v>
      </c>
      <c r="C8" s="53" t="s">
        <v>885</v>
      </c>
      <c r="D8" s="53" t="s">
        <v>881</v>
      </c>
      <c r="E8" s="56">
        <v>0</v>
      </c>
      <c r="F8" s="56">
        <v>0</v>
      </c>
      <c r="G8" s="56">
        <v>0</v>
      </c>
      <c r="H8" s="56">
        <v>0</v>
      </c>
      <c r="I8" s="56">
        <v>0</v>
      </c>
      <c r="J8" s="56">
        <v>0</v>
      </c>
      <c r="K8" s="56">
        <v>0</v>
      </c>
      <c r="L8" s="56"/>
    </row>
    <row r="9" spans="1:12" ht="12.75">
      <c r="A9" s="53" t="s">
        <v>559</v>
      </c>
      <c r="B9" s="54" t="s">
        <v>7</v>
      </c>
      <c r="C9" s="53" t="s">
        <v>882</v>
      </c>
      <c r="D9" s="53" t="s">
        <v>881</v>
      </c>
      <c r="E9" s="56">
        <v>0</v>
      </c>
      <c r="F9" s="56">
        <v>0</v>
      </c>
      <c r="G9" s="56">
        <v>32</v>
      </c>
      <c r="H9" s="56">
        <v>0</v>
      </c>
      <c r="I9" s="56">
        <v>0</v>
      </c>
      <c r="J9" s="56">
        <v>0</v>
      </c>
      <c r="K9" s="56">
        <v>32</v>
      </c>
      <c r="L9" s="56"/>
    </row>
    <row r="10" spans="1:12" ht="12.75">
      <c r="A10" s="53" t="s">
        <v>795</v>
      </c>
      <c r="B10" s="54" t="s">
        <v>8</v>
      </c>
      <c r="C10" s="53" t="s">
        <v>877</v>
      </c>
      <c r="D10" s="53" t="s">
        <v>890</v>
      </c>
      <c r="E10" s="56">
        <v>0</v>
      </c>
      <c r="F10" s="56">
        <v>0</v>
      </c>
      <c r="G10" s="56">
        <v>0</v>
      </c>
      <c r="H10" s="56">
        <v>0</v>
      </c>
      <c r="I10" s="56">
        <v>0</v>
      </c>
      <c r="J10" s="56">
        <v>0</v>
      </c>
      <c r="K10" s="56">
        <v>0</v>
      </c>
      <c r="L10" s="56"/>
    </row>
    <row r="11" spans="1:12" ht="12.75">
      <c r="A11" s="53" t="s">
        <v>804</v>
      </c>
      <c r="B11" s="54" t="s">
        <v>9</v>
      </c>
      <c r="C11" s="53" t="s">
        <v>877</v>
      </c>
      <c r="D11" s="53" t="s">
        <v>890</v>
      </c>
      <c r="E11" s="56">
        <v>0</v>
      </c>
      <c r="F11" s="56">
        <v>0</v>
      </c>
      <c r="G11" s="56">
        <v>0</v>
      </c>
      <c r="H11" s="56">
        <v>0</v>
      </c>
      <c r="I11" s="56">
        <v>0</v>
      </c>
      <c r="J11" s="56">
        <v>0</v>
      </c>
      <c r="K11" s="56">
        <v>0</v>
      </c>
      <c r="L11" s="56"/>
    </row>
    <row r="12" spans="1:12" ht="12.75">
      <c r="A12" s="53" t="s">
        <v>436</v>
      </c>
      <c r="B12" s="54" t="s">
        <v>10</v>
      </c>
      <c r="C12" s="53" t="s">
        <v>882</v>
      </c>
      <c r="D12" s="53" t="s">
        <v>881</v>
      </c>
      <c r="E12" s="56">
        <v>0</v>
      </c>
      <c r="F12" s="56">
        <v>0</v>
      </c>
      <c r="G12" s="56">
        <v>0</v>
      </c>
      <c r="H12" s="56">
        <v>0</v>
      </c>
      <c r="I12" s="56">
        <v>0</v>
      </c>
      <c r="J12" s="56">
        <v>0</v>
      </c>
      <c r="K12" s="56">
        <v>0</v>
      </c>
      <c r="L12" s="56"/>
    </row>
    <row r="13" spans="1:12" ht="12.75">
      <c r="A13" s="53" t="s">
        <v>662</v>
      </c>
      <c r="B13" s="54" t="s">
        <v>11</v>
      </c>
      <c r="C13" s="53" t="s">
        <v>879</v>
      </c>
      <c r="D13" s="53" t="s">
        <v>881</v>
      </c>
      <c r="E13" s="56">
        <v>0</v>
      </c>
      <c r="F13" s="56">
        <v>0</v>
      </c>
      <c r="G13" s="56">
        <v>0</v>
      </c>
      <c r="H13" s="56">
        <v>0</v>
      </c>
      <c r="I13" s="56">
        <v>0</v>
      </c>
      <c r="J13" s="56">
        <v>0</v>
      </c>
      <c r="K13" s="56">
        <v>0</v>
      </c>
      <c r="L13" s="56"/>
    </row>
    <row r="14" spans="1:12" ht="12.75">
      <c r="A14" s="53" t="s">
        <v>746</v>
      </c>
      <c r="B14" s="54" t="s">
        <v>12</v>
      </c>
      <c r="C14" s="53" t="s">
        <v>889</v>
      </c>
      <c r="D14" s="53" t="s">
        <v>889</v>
      </c>
      <c r="E14" s="56">
        <v>0</v>
      </c>
      <c r="F14" s="56">
        <v>338</v>
      </c>
      <c r="G14" s="56">
        <v>3269</v>
      </c>
      <c r="H14" s="56">
        <v>78</v>
      </c>
      <c r="I14" s="56">
        <v>251</v>
      </c>
      <c r="J14" s="56">
        <v>1014</v>
      </c>
      <c r="K14" s="56">
        <v>4950</v>
      </c>
      <c r="L14" s="56"/>
    </row>
    <row r="15" spans="1:12" ht="12.75">
      <c r="A15" s="53" t="s">
        <v>747</v>
      </c>
      <c r="B15" s="54" t="s">
        <v>13</v>
      </c>
      <c r="C15" s="53" t="s">
        <v>889</v>
      </c>
      <c r="D15" s="53" t="s">
        <v>889</v>
      </c>
      <c r="E15" s="56">
        <v>159</v>
      </c>
      <c r="F15" s="56">
        <v>812</v>
      </c>
      <c r="G15" s="56">
        <v>6417</v>
      </c>
      <c r="H15" s="56">
        <v>701</v>
      </c>
      <c r="I15" s="56">
        <v>2187</v>
      </c>
      <c r="J15" s="56">
        <v>0</v>
      </c>
      <c r="K15" s="56">
        <v>10276</v>
      </c>
      <c r="L15" s="56"/>
    </row>
    <row r="16" spans="1:12" ht="12.75">
      <c r="A16" s="53" t="s">
        <v>712</v>
      </c>
      <c r="B16" s="54" t="s">
        <v>14</v>
      </c>
      <c r="C16" s="53" t="s">
        <v>887</v>
      </c>
      <c r="D16" s="53" t="s">
        <v>888</v>
      </c>
      <c r="E16" s="56">
        <v>7275</v>
      </c>
      <c r="F16" s="56">
        <v>3481</v>
      </c>
      <c r="G16" s="56">
        <v>4883</v>
      </c>
      <c r="H16" s="56">
        <v>810</v>
      </c>
      <c r="I16" s="56">
        <v>228</v>
      </c>
      <c r="J16" s="56">
        <v>149</v>
      </c>
      <c r="K16" s="56">
        <v>16826</v>
      </c>
      <c r="L16" s="56"/>
    </row>
    <row r="17" spans="1:12" ht="12.75">
      <c r="A17" s="53" t="s">
        <v>454</v>
      </c>
      <c r="B17" s="54" t="s">
        <v>15</v>
      </c>
      <c r="C17" s="53" t="s">
        <v>883</v>
      </c>
      <c r="D17" s="53" t="s">
        <v>881</v>
      </c>
      <c r="E17" s="56">
        <v>227</v>
      </c>
      <c r="F17" s="56">
        <v>0</v>
      </c>
      <c r="G17" s="56">
        <v>0</v>
      </c>
      <c r="H17" s="56">
        <v>0</v>
      </c>
      <c r="I17" s="56">
        <v>0</v>
      </c>
      <c r="J17" s="56">
        <v>0</v>
      </c>
      <c r="K17" s="56">
        <v>227</v>
      </c>
      <c r="L17" s="56"/>
    </row>
    <row r="18" spans="1:12" ht="12.75">
      <c r="A18" s="53" t="s">
        <v>500</v>
      </c>
      <c r="B18" s="54" t="s">
        <v>16</v>
      </c>
      <c r="C18" s="53" t="s">
        <v>879</v>
      </c>
      <c r="D18" s="53" t="s">
        <v>881</v>
      </c>
      <c r="E18" s="56">
        <v>0</v>
      </c>
      <c r="F18" s="56">
        <v>0</v>
      </c>
      <c r="G18" s="56">
        <v>0</v>
      </c>
      <c r="H18" s="56">
        <v>0</v>
      </c>
      <c r="I18" s="56">
        <v>0</v>
      </c>
      <c r="J18" s="56">
        <v>0</v>
      </c>
      <c r="K18" s="56">
        <v>0</v>
      </c>
      <c r="L18" s="56"/>
    </row>
    <row r="19" spans="1:12" ht="12.75">
      <c r="A19" s="53" t="s">
        <v>522</v>
      </c>
      <c r="B19" s="54" t="s">
        <v>17</v>
      </c>
      <c r="C19" s="53" t="s">
        <v>882</v>
      </c>
      <c r="D19" s="53" t="s">
        <v>881</v>
      </c>
      <c r="E19" s="56">
        <v>0</v>
      </c>
      <c r="F19" s="56">
        <v>0</v>
      </c>
      <c r="G19" s="56">
        <v>0</v>
      </c>
      <c r="H19" s="56">
        <v>0</v>
      </c>
      <c r="I19" s="56">
        <v>310</v>
      </c>
      <c r="J19" s="56">
        <v>0</v>
      </c>
      <c r="K19" s="56">
        <v>310</v>
      </c>
      <c r="L19" s="56"/>
    </row>
    <row r="20" spans="1:12" ht="12.75">
      <c r="A20" s="53" t="s">
        <v>632</v>
      </c>
      <c r="B20" s="54" t="s">
        <v>18</v>
      </c>
      <c r="C20" s="53" t="s">
        <v>885</v>
      </c>
      <c r="D20" s="53" t="s">
        <v>881</v>
      </c>
      <c r="E20" s="56">
        <v>0</v>
      </c>
      <c r="F20" s="56">
        <v>0</v>
      </c>
      <c r="G20" s="56">
        <v>0</v>
      </c>
      <c r="H20" s="56">
        <v>0</v>
      </c>
      <c r="I20" s="56">
        <v>0</v>
      </c>
      <c r="J20" s="56">
        <v>0</v>
      </c>
      <c r="K20" s="56">
        <v>0</v>
      </c>
      <c r="L20" s="56"/>
    </row>
    <row r="21" spans="1:12" ht="12.75">
      <c r="A21" s="53" t="s">
        <v>423</v>
      </c>
      <c r="B21" s="54" t="s">
        <v>19</v>
      </c>
      <c r="C21" s="53" t="s">
        <v>877</v>
      </c>
      <c r="D21" s="53" t="s">
        <v>878</v>
      </c>
      <c r="E21" s="56">
        <v>2953</v>
      </c>
      <c r="F21" s="56">
        <v>5154</v>
      </c>
      <c r="G21" s="56">
        <v>174</v>
      </c>
      <c r="H21" s="56">
        <v>16</v>
      </c>
      <c r="I21" s="56">
        <v>695</v>
      </c>
      <c r="J21" s="56">
        <v>245</v>
      </c>
      <c r="K21" s="56">
        <v>9237</v>
      </c>
      <c r="L21" s="56"/>
    </row>
    <row r="22" spans="1:12" ht="12.75">
      <c r="A22" s="53" t="s">
        <v>917</v>
      </c>
      <c r="B22" s="54" t="s">
        <v>918</v>
      </c>
      <c r="C22" s="53" t="s">
        <v>879</v>
      </c>
      <c r="D22" s="53" t="s">
        <v>878</v>
      </c>
      <c r="E22" s="56">
        <v>679</v>
      </c>
      <c r="F22" s="56">
        <v>2902</v>
      </c>
      <c r="G22" s="56">
        <v>6007</v>
      </c>
      <c r="H22" s="56">
        <v>0</v>
      </c>
      <c r="I22" s="56">
        <v>509</v>
      </c>
      <c r="J22" s="56">
        <v>78</v>
      </c>
      <c r="K22" s="56">
        <v>10175</v>
      </c>
      <c r="L22" s="56"/>
    </row>
    <row r="23" spans="1:12" ht="12.75">
      <c r="A23" s="53" t="s">
        <v>805</v>
      </c>
      <c r="B23" s="54" t="s">
        <v>20</v>
      </c>
      <c r="C23" s="53" t="s">
        <v>879</v>
      </c>
      <c r="D23" s="53" t="s">
        <v>890</v>
      </c>
      <c r="E23" s="56">
        <v>0</v>
      </c>
      <c r="F23" s="56">
        <v>0</v>
      </c>
      <c r="G23" s="56">
        <v>0</v>
      </c>
      <c r="H23" s="56">
        <v>0</v>
      </c>
      <c r="I23" s="56">
        <v>0</v>
      </c>
      <c r="J23" s="56">
        <v>0</v>
      </c>
      <c r="K23" s="56">
        <v>0</v>
      </c>
      <c r="L23" s="56"/>
    </row>
    <row r="24" spans="1:12" ht="12.75">
      <c r="A24" s="53" t="s">
        <v>767</v>
      </c>
      <c r="B24" s="54" t="s">
        <v>21</v>
      </c>
      <c r="C24" s="53" t="s">
        <v>879</v>
      </c>
      <c r="D24" s="53" t="s">
        <v>890</v>
      </c>
      <c r="E24" s="56">
        <v>0</v>
      </c>
      <c r="F24" s="56">
        <v>0</v>
      </c>
      <c r="G24" s="56">
        <v>0</v>
      </c>
      <c r="H24" s="56">
        <v>0</v>
      </c>
      <c r="I24" s="56">
        <v>0</v>
      </c>
      <c r="J24" s="56">
        <v>0</v>
      </c>
      <c r="K24" s="56">
        <v>0</v>
      </c>
      <c r="L24" s="56"/>
    </row>
    <row r="25" spans="1:12" ht="12.75">
      <c r="A25" s="53" t="s">
        <v>806</v>
      </c>
      <c r="B25" s="54" t="s">
        <v>22</v>
      </c>
      <c r="C25" s="53" t="s">
        <v>882</v>
      </c>
      <c r="D25" s="53" t="s">
        <v>890</v>
      </c>
      <c r="E25" s="56">
        <v>0</v>
      </c>
      <c r="F25" s="56">
        <v>0</v>
      </c>
      <c r="G25" s="56">
        <v>0</v>
      </c>
      <c r="H25" s="56">
        <v>0</v>
      </c>
      <c r="I25" s="56">
        <v>0</v>
      </c>
      <c r="J25" s="56">
        <v>0</v>
      </c>
      <c r="K25" s="56">
        <v>0</v>
      </c>
      <c r="L25" s="56"/>
    </row>
    <row r="26" spans="1:12" ht="12.75">
      <c r="A26" s="53" t="s">
        <v>748</v>
      </c>
      <c r="B26" s="54" t="s">
        <v>23</v>
      </c>
      <c r="C26" s="53" t="s">
        <v>889</v>
      </c>
      <c r="D26" s="53" t="s">
        <v>889</v>
      </c>
      <c r="E26" s="56">
        <v>6123</v>
      </c>
      <c r="F26" s="56">
        <v>0</v>
      </c>
      <c r="G26" s="56">
        <v>2519</v>
      </c>
      <c r="H26" s="56">
        <v>116</v>
      </c>
      <c r="I26" s="56">
        <v>3123</v>
      </c>
      <c r="J26" s="56">
        <v>332</v>
      </c>
      <c r="K26" s="56">
        <v>12213</v>
      </c>
      <c r="L26" s="56"/>
    </row>
    <row r="27" spans="1:12" ht="12.75">
      <c r="A27" s="53" t="s">
        <v>721</v>
      </c>
      <c r="B27" s="54" t="s">
        <v>24</v>
      </c>
      <c r="C27" s="53" t="s">
        <v>886</v>
      </c>
      <c r="D27" s="53" t="s">
        <v>888</v>
      </c>
      <c r="E27" s="56">
        <v>27400</v>
      </c>
      <c r="F27" s="56">
        <v>50</v>
      </c>
      <c r="G27" s="56">
        <v>0</v>
      </c>
      <c r="H27" s="56">
        <v>1137</v>
      </c>
      <c r="I27" s="56">
        <v>989</v>
      </c>
      <c r="J27" s="56">
        <v>257</v>
      </c>
      <c r="K27" s="56">
        <v>29833</v>
      </c>
      <c r="L27" s="56"/>
    </row>
    <row r="28" spans="1:12" ht="12.75">
      <c r="A28" s="53" t="s">
        <v>589</v>
      </c>
      <c r="B28" s="54" t="s">
        <v>25</v>
      </c>
      <c r="C28" s="53" t="s">
        <v>885</v>
      </c>
      <c r="D28" s="53" t="s">
        <v>881</v>
      </c>
      <c r="E28" s="56">
        <v>0</v>
      </c>
      <c r="F28" s="56">
        <v>0</v>
      </c>
      <c r="G28" s="56">
        <v>0</v>
      </c>
      <c r="H28" s="56">
        <v>0</v>
      </c>
      <c r="I28" s="56">
        <v>0</v>
      </c>
      <c r="J28" s="56">
        <v>0</v>
      </c>
      <c r="K28" s="56">
        <v>0</v>
      </c>
      <c r="L28" s="56"/>
    </row>
    <row r="29" spans="1:12" ht="12.75">
      <c r="A29" s="53" t="s">
        <v>571</v>
      </c>
      <c r="B29" s="54" t="s">
        <v>26</v>
      </c>
      <c r="C29" s="53" t="s">
        <v>883</v>
      </c>
      <c r="D29" s="53" t="s">
        <v>878</v>
      </c>
      <c r="E29" s="56">
        <v>2488</v>
      </c>
      <c r="F29" s="56">
        <v>385</v>
      </c>
      <c r="G29" s="56">
        <v>645</v>
      </c>
      <c r="H29" s="56">
        <v>1062</v>
      </c>
      <c r="I29" s="56">
        <v>220</v>
      </c>
      <c r="J29" s="56">
        <v>32</v>
      </c>
      <c r="K29" s="56">
        <v>4832</v>
      </c>
      <c r="L29" s="56"/>
    </row>
    <row r="30" spans="1:12" ht="12.75">
      <c r="A30" s="53" t="s">
        <v>572</v>
      </c>
      <c r="B30" s="54" t="s">
        <v>27</v>
      </c>
      <c r="C30" s="53" t="s">
        <v>883</v>
      </c>
      <c r="D30" s="53" t="s">
        <v>878</v>
      </c>
      <c r="E30" s="56">
        <v>3931</v>
      </c>
      <c r="F30" s="56">
        <v>1552</v>
      </c>
      <c r="G30" s="56">
        <v>3</v>
      </c>
      <c r="H30" s="56">
        <v>118</v>
      </c>
      <c r="I30" s="56">
        <v>1035</v>
      </c>
      <c r="J30" s="56">
        <v>0</v>
      </c>
      <c r="K30" s="56">
        <v>6639</v>
      </c>
      <c r="L30" s="56"/>
    </row>
    <row r="31" spans="1:12" ht="12.75">
      <c r="A31" s="53" t="s">
        <v>462</v>
      </c>
      <c r="B31" s="54" t="s">
        <v>28</v>
      </c>
      <c r="C31" s="53" t="s">
        <v>885</v>
      </c>
      <c r="D31" s="53" t="s">
        <v>881</v>
      </c>
      <c r="E31" s="56">
        <v>0</v>
      </c>
      <c r="F31" s="56">
        <v>0</v>
      </c>
      <c r="G31" s="56">
        <v>0</v>
      </c>
      <c r="H31" s="56">
        <v>0</v>
      </c>
      <c r="I31" s="56">
        <v>0</v>
      </c>
      <c r="J31" s="56">
        <v>0</v>
      </c>
      <c r="K31" s="56">
        <v>0</v>
      </c>
      <c r="L31" s="56"/>
    </row>
    <row r="32" spans="1:12" ht="12.75">
      <c r="A32" s="53" t="s">
        <v>697</v>
      </c>
      <c r="B32" s="54" t="s">
        <v>29</v>
      </c>
      <c r="C32" s="53" t="s">
        <v>883</v>
      </c>
      <c r="D32" s="53" t="s">
        <v>888</v>
      </c>
      <c r="E32" s="56">
        <v>1763</v>
      </c>
      <c r="F32" s="56">
        <v>2443</v>
      </c>
      <c r="G32" s="56">
        <v>674</v>
      </c>
      <c r="H32" s="56">
        <v>2443</v>
      </c>
      <c r="I32" s="56">
        <v>491</v>
      </c>
      <c r="J32" s="56">
        <v>514</v>
      </c>
      <c r="K32" s="56">
        <v>8328</v>
      </c>
      <c r="L32" s="56"/>
    </row>
    <row r="33" spans="1:12" ht="12.75">
      <c r="A33" s="53" t="s">
        <v>597</v>
      </c>
      <c r="B33" s="54" t="s">
        <v>30</v>
      </c>
      <c r="C33" s="53" t="s">
        <v>885</v>
      </c>
      <c r="D33" s="53" t="s">
        <v>881</v>
      </c>
      <c r="E33" s="56">
        <v>0</v>
      </c>
      <c r="F33" s="56">
        <v>0</v>
      </c>
      <c r="G33" s="56">
        <v>0</v>
      </c>
      <c r="H33" s="56">
        <v>0</v>
      </c>
      <c r="I33" s="56">
        <v>0</v>
      </c>
      <c r="J33" s="56">
        <v>0</v>
      </c>
      <c r="K33" s="56">
        <v>0</v>
      </c>
      <c r="L33" s="56"/>
    </row>
    <row r="34" spans="1:12" ht="12.75">
      <c r="A34" s="53" t="s">
        <v>481</v>
      </c>
      <c r="B34" s="54" t="s">
        <v>31</v>
      </c>
      <c r="C34" s="53" t="s">
        <v>877</v>
      </c>
      <c r="D34" s="53" t="s">
        <v>878</v>
      </c>
      <c r="E34" s="56">
        <v>2030</v>
      </c>
      <c r="F34" s="56">
        <v>1983</v>
      </c>
      <c r="G34" s="56">
        <v>717</v>
      </c>
      <c r="H34" s="56">
        <v>949</v>
      </c>
      <c r="I34" s="56">
        <v>367</v>
      </c>
      <c r="J34" s="56">
        <v>57</v>
      </c>
      <c r="K34" s="56">
        <v>6103</v>
      </c>
      <c r="L34" s="56"/>
    </row>
    <row r="35" spans="1:12" ht="12.75">
      <c r="A35" s="53" t="s">
        <v>428</v>
      </c>
      <c r="B35" s="54" t="s">
        <v>32</v>
      </c>
      <c r="C35" s="53" t="s">
        <v>882</v>
      </c>
      <c r="D35" s="53" t="s">
        <v>878</v>
      </c>
      <c r="E35" s="56">
        <v>716</v>
      </c>
      <c r="F35" s="56">
        <v>0</v>
      </c>
      <c r="G35" s="56">
        <v>1010</v>
      </c>
      <c r="H35" s="56">
        <v>332</v>
      </c>
      <c r="I35" s="56">
        <v>330</v>
      </c>
      <c r="J35" s="56">
        <v>91</v>
      </c>
      <c r="K35" s="56">
        <v>2479</v>
      </c>
      <c r="L35" s="56"/>
    </row>
    <row r="36" spans="1:12" ht="12.75">
      <c r="A36" s="53" t="s">
        <v>728</v>
      </c>
      <c r="B36" s="54" t="s">
        <v>33</v>
      </c>
      <c r="C36" s="53" t="s">
        <v>887</v>
      </c>
      <c r="D36" s="53" t="s">
        <v>888</v>
      </c>
      <c r="E36" s="56">
        <v>4678</v>
      </c>
      <c r="F36" s="56">
        <v>169</v>
      </c>
      <c r="G36" s="56">
        <v>2863</v>
      </c>
      <c r="H36" s="56">
        <v>3301</v>
      </c>
      <c r="I36" s="56">
        <v>668</v>
      </c>
      <c r="J36" s="56">
        <v>1077</v>
      </c>
      <c r="K36" s="56">
        <v>12756</v>
      </c>
      <c r="L36" s="56"/>
    </row>
    <row r="37" spans="1:12" ht="12.75">
      <c r="A37" s="53" t="s">
        <v>501</v>
      </c>
      <c r="B37" s="54" t="s">
        <v>34</v>
      </c>
      <c r="C37" s="53" t="s">
        <v>879</v>
      </c>
      <c r="D37" s="53" t="s">
        <v>881</v>
      </c>
      <c r="E37" s="56">
        <v>103</v>
      </c>
      <c r="F37" s="56">
        <v>0</v>
      </c>
      <c r="G37" s="56">
        <v>0</v>
      </c>
      <c r="H37" s="56">
        <v>0</v>
      </c>
      <c r="I37" s="56">
        <v>0</v>
      </c>
      <c r="J37" s="56">
        <v>0</v>
      </c>
      <c r="K37" s="56">
        <v>103</v>
      </c>
      <c r="L37" s="56"/>
    </row>
    <row r="38" spans="1:12" ht="12.75">
      <c r="A38" s="53" t="s">
        <v>605</v>
      </c>
      <c r="B38" s="54" t="s">
        <v>35</v>
      </c>
      <c r="C38" s="53" t="s">
        <v>879</v>
      </c>
      <c r="D38" s="53" t="s">
        <v>881</v>
      </c>
      <c r="E38" s="56">
        <v>0</v>
      </c>
      <c r="F38" s="56">
        <v>0</v>
      </c>
      <c r="G38" s="56">
        <v>0</v>
      </c>
      <c r="H38" s="56">
        <v>0</v>
      </c>
      <c r="I38" s="56">
        <v>0</v>
      </c>
      <c r="J38" s="56">
        <v>0</v>
      </c>
      <c r="K38" s="56">
        <v>0</v>
      </c>
      <c r="L38" s="56"/>
    </row>
    <row r="39" spans="1:12" ht="12.75">
      <c r="A39" s="53" t="s">
        <v>749</v>
      </c>
      <c r="B39" s="54" t="s">
        <v>36</v>
      </c>
      <c r="C39" s="53" t="s">
        <v>889</v>
      </c>
      <c r="D39" s="53" t="s">
        <v>889</v>
      </c>
      <c r="E39" s="56">
        <v>944</v>
      </c>
      <c r="F39" s="56">
        <v>2675</v>
      </c>
      <c r="G39" s="56">
        <v>4401</v>
      </c>
      <c r="H39" s="56">
        <v>5</v>
      </c>
      <c r="I39" s="56">
        <v>2482</v>
      </c>
      <c r="J39" s="56">
        <v>0</v>
      </c>
      <c r="K39" s="56">
        <v>10507</v>
      </c>
      <c r="L39" s="56"/>
    </row>
    <row r="40" spans="1:12" ht="12.75">
      <c r="A40" s="53" t="s">
        <v>502</v>
      </c>
      <c r="B40" s="54" t="s">
        <v>37</v>
      </c>
      <c r="C40" s="53" t="s">
        <v>879</v>
      </c>
      <c r="D40" s="53" t="s">
        <v>881</v>
      </c>
      <c r="E40" s="56">
        <v>0</v>
      </c>
      <c r="F40" s="56">
        <v>0</v>
      </c>
      <c r="G40" s="56">
        <v>14</v>
      </c>
      <c r="H40" s="56">
        <v>0</v>
      </c>
      <c r="I40" s="56">
        <v>0</v>
      </c>
      <c r="J40" s="56">
        <v>0</v>
      </c>
      <c r="K40" s="56">
        <v>14</v>
      </c>
      <c r="L40" s="56"/>
    </row>
    <row r="41" spans="1:12" ht="12.75">
      <c r="A41" s="53" t="s">
        <v>490</v>
      </c>
      <c r="B41" s="54" t="s">
        <v>38</v>
      </c>
      <c r="C41" s="53" t="s">
        <v>882</v>
      </c>
      <c r="D41" s="53" t="s">
        <v>878</v>
      </c>
      <c r="E41" s="56">
        <v>0</v>
      </c>
      <c r="F41" s="56">
        <v>3739</v>
      </c>
      <c r="G41" s="56">
        <v>5</v>
      </c>
      <c r="H41" s="56">
        <v>64</v>
      </c>
      <c r="I41" s="56">
        <v>339</v>
      </c>
      <c r="J41" s="56">
        <v>150</v>
      </c>
      <c r="K41" s="56">
        <v>4297</v>
      </c>
      <c r="L41" s="56"/>
    </row>
    <row r="42" spans="1:12" ht="12.75">
      <c r="A42" s="53" t="s">
        <v>424</v>
      </c>
      <c r="B42" s="54" t="s">
        <v>39</v>
      </c>
      <c r="C42" s="53" t="s">
        <v>877</v>
      </c>
      <c r="D42" s="53" t="s">
        <v>878</v>
      </c>
      <c r="E42" s="56">
        <v>12103</v>
      </c>
      <c r="F42" s="56">
        <v>4753</v>
      </c>
      <c r="G42" s="56">
        <v>36</v>
      </c>
      <c r="H42" s="56">
        <v>37</v>
      </c>
      <c r="I42" s="56">
        <v>805</v>
      </c>
      <c r="J42" s="56">
        <v>727</v>
      </c>
      <c r="K42" s="56">
        <v>18461</v>
      </c>
      <c r="L42" s="56"/>
    </row>
    <row r="43" spans="1:12" ht="12.75">
      <c r="A43" s="53" t="s">
        <v>606</v>
      </c>
      <c r="B43" s="54" t="s">
        <v>40</v>
      </c>
      <c r="C43" s="53" t="s">
        <v>879</v>
      </c>
      <c r="D43" s="53" t="s">
        <v>881</v>
      </c>
      <c r="E43" s="56">
        <v>0</v>
      </c>
      <c r="F43" s="56">
        <v>0</v>
      </c>
      <c r="G43" s="56">
        <v>0</v>
      </c>
      <c r="H43" s="56">
        <v>0</v>
      </c>
      <c r="I43" s="56">
        <v>40</v>
      </c>
      <c r="J43" s="56">
        <v>0</v>
      </c>
      <c r="K43" s="56">
        <v>40</v>
      </c>
      <c r="L43" s="56"/>
    </row>
    <row r="44" spans="1:12" ht="12.75">
      <c r="A44" s="53" t="s">
        <v>750</v>
      </c>
      <c r="B44" s="54" t="s">
        <v>41</v>
      </c>
      <c r="C44" s="53" t="s">
        <v>889</v>
      </c>
      <c r="D44" s="53" t="s">
        <v>889</v>
      </c>
      <c r="E44" s="56">
        <v>492</v>
      </c>
      <c r="F44" s="56">
        <v>102</v>
      </c>
      <c r="G44" s="56">
        <v>5186</v>
      </c>
      <c r="H44" s="56">
        <v>19</v>
      </c>
      <c r="I44" s="56">
        <v>0</v>
      </c>
      <c r="J44" s="56">
        <v>2</v>
      </c>
      <c r="K44" s="56">
        <v>5801</v>
      </c>
      <c r="L44" s="56"/>
    </row>
    <row r="45" spans="1:12" ht="12.75">
      <c r="A45" s="53" t="s">
        <v>535</v>
      </c>
      <c r="B45" s="54" t="s">
        <v>42</v>
      </c>
      <c r="C45" s="53" t="s">
        <v>886</v>
      </c>
      <c r="D45" s="53" t="s">
        <v>881</v>
      </c>
      <c r="E45" s="56">
        <v>0</v>
      </c>
      <c r="F45" s="56">
        <v>0</v>
      </c>
      <c r="G45" s="56">
        <v>0</v>
      </c>
      <c r="H45" s="56">
        <v>0</v>
      </c>
      <c r="I45" s="56">
        <v>0</v>
      </c>
      <c r="J45" s="56">
        <v>0</v>
      </c>
      <c r="K45" s="56">
        <v>0</v>
      </c>
      <c r="L45" s="56"/>
    </row>
    <row r="46" spans="1:12" ht="12.75">
      <c r="A46" s="53" t="s">
        <v>542</v>
      </c>
      <c r="B46" s="54" t="s">
        <v>43</v>
      </c>
      <c r="C46" s="53" t="s">
        <v>879</v>
      </c>
      <c r="D46" s="53" t="s">
        <v>881</v>
      </c>
      <c r="E46" s="56">
        <v>0</v>
      </c>
      <c r="F46" s="56">
        <v>0</v>
      </c>
      <c r="G46" s="56">
        <v>0</v>
      </c>
      <c r="H46" s="56">
        <v>0</v>
      </c>
      <c r="I46" s="56">
        <v>0</v>
      </c>
      <c r="J46" s="56">
        <v>0</v>
      </c>
      <c r="K46" s="56">
        <v>0</v>
      </c>
      <c r="L46" s="56"/>
    </row>
    <row r="47" spans="1:12" ht="12.75">
      <c r="A47" s="53" t="s">
        <v>633</v>
      </c>
      <c r="B47" s="54" t="s">
        <v>44</v>
      </c>
      <c r="C47" s="53" t="s">
        <v>885</v>
      </c>
      <c r="D47" s="53" t="s">
        <v>881</v>
      </c>
      <c r="E47" s="56">
        <v>0</v>
      </c>
      <c r="F47" s="56">
        <v>0</v>
      </c>
      <c r="G47" s="56">
        <v>0</v>
      </c>
      <c r="H47" s="56">
        <v>0</v>
      </c>
      <c r="I47" s="56">
        <v>0</v>
      </c>
      <c r="J47" s="56">
        <v>0</v>
      </c>
      <c r="K47" s="56">
        <v>0</v>
      </c>
      <c r="L47" s="56"/>
    </row>
    <row r="48" spans="1:12" ht="12.75">
      <c r="A48" s="53" t="s">
        <v>435</v>
      </c>
      <c r="B48" s="54" t="s">
        <v>45</v>
      </c>
      <c r="C48" s="53" t="s">
        <v>882</v>
      </c>
      <c r="D48" s="53" t="s">
        <v>880</v>
      </c>
      <c r="E48" s="56">
        <v>7460</v>
      </c>
      <c r="F48" s="56">
        <v>3732</v>
      </c>
      <c r="G48" s="56">
        <v>1329</v>
      </c>
      <c r="H48" s="56">
        <v>673</v>
      </c>
      <c r="I48" s="56">
        <v>976</v>
      </c>
      <c r="J48" s="56">
        <v>1091</v>
      </c>
      <c r="K48" s="56">
        <v>15261</v>
      </c>
      <c r="L48" s="56"/>
    </row>
    <row r="49" spans="1:12" ht="12.75">
      <c r="A49" s="53" t="s">
        <v>807</v>
      </c>
      <c r="B49" s="54" t="s">
        <v>46</v>
      </c>
      <c r="C49" s="53" t="s">
        <v>882</v>
      </c>
      <c r="D49" s="53" t="s">
        <v>890</v>
      </c>
      <c r="E49" s="56">
        <v>0</v>
      </c>
      <c r="F49" s="56">
        <v>0</v>
      </c>
      <c r="G49" s="56">
        <v>0</v>
      </c>
      <c r="H49" s="56">
        <v>0</v>
      </c>
      <c r="I49" s="56">
        <v>0</v>
      </c>
      <c r="J49" s="56">
        <v>0</v>
      </c>
      <c r="K49" s="56">
        <v>0</v>
      </c>
      <c r="L49" s="56"/>
    </row>
    <row r="50" spans="1:12" ht="12.75">
      <c r="A50" s="53" t="s">
        <v>574</v>
      </c>
      <c r="B50" s="54" t="s">
        <v>47</v>
      </c>
      <c r="C50" s="53" t="s">
        <v>883</v>
      </c>
      <c r="D50" s="53" t="s">
        <v>881</v>
      </c>
      <c r="E50" s="56">
        <v>0</v>
      </c>
      <c r="F50" s="56">
        <v>0</v>
      </c>
      <c r="G50" s="56">
        <v>0</v>
      </c>
      <c r="H50" s="56">
        <v>0</v>
      </c>
      <c r="I50" s="56">
        <v>0</v>
      </c>
      <c r="J50" s="56">
        <v>0</v>
      </c>
      <c r="K50" s="56">
        <v>0</v>
      </c>
      <c r="L50" s="56"/>
    </row>
    <row r="51" spans="1:12" ht="12.75">
      <c r="A51" s="53" t="s">
        <v>698</v>
      </c>
      <c r="B51" s="54" t="s">
        <v>48</v>
      </c>
      <c r="C51" s="53" t="s">
        <v>883</v>
      </c>
      <c r="D51" s="53" t="s">
        <v>888</v>
      </c>
      <c r="E51" s="56">
        <v>672</v>
      </c>
      <c r="F51" s="56">
        <v>322</v>
      </c>
      <c r="G51" s="56">
        <v>1310</v>
      </c>
      <c r="H51" s="56">
        <v>811</v>
      </c>
      <c r="I51" s="56">
        <v>753</v>
      </c>
      <c r="J51" s="56">
        <v>0</v>
      </c>
      <c r="K51" s="56">
        <v>3868</v>
      </c>
      <c r="L51" s="56"/>
    </row>
    <row r="52" spans="1:12" ht="12.75">
      <c r="A52" s="53" t="s">
        <v>729</v>
      </c>
      <c r="B52" s="54" t="s">
        <v>49</v>
      </c>
      <c r="C52" s="53" t="s">
        <v>887</v>
      </c>
      <c r="D52" s="53" t="s">
        <v>888</v>
      </c>
      <c r="E52" s="56">
        <v>0</v>
      </c>
      <c r="F52" s="56">
        <v>611</v>
      </c>
      <c r="G52" s="56">
        <v>2065</v>
      </c>
      <c r="H52" s="56">
        <v>3704</v>
      </c>
      <c r="I52" s="56">
        <v>0</v>
      </c>
      <c r="J52" s="56">
        <v>2638</v>
      </c>
      <c r="K52" s="56">
        <v>9018</v>
      </c>
      <c r="L52" s="56"/>
    </row>
    <row r="53" spans="1:12" ht="12.75">
      <c r="A53" s="53" t="s">
        <v>442</v>
      </c>
      <c r="B53" s="54" t="s">
        <v>50</v>
      </c>
      <c r="C53" s="53" t="s">
        <v>879</v>
      </c>
      <c r="D53" s="53" t="s">
        <v>881</v>
      </c>
      <c r="E53" s="56">
        <v>157</v>
      </c>
      <c r="F53" s="56">
        <v>0</v>
      </c>
      <c r="G53" s="56">
        <v>0</v>
      </c>
      <c r="H53" s="56">
        <v>0</v>
      </c>
      <c r="I53" s="56">
        <v>149</v>
      </c>
      <c r="J53" s="56">
        <v>0</v>
      </c>
      <c r="K53" s="56">
        <v>306</v>
      </c>
      <c r="L53" s="56"/>
    </row>
    <row r="54" spans="1:12" ht="12.75">
      <c r="A54" s="53" t="s">
        <v>441</v>
      </c>
      <c r="B54" s="54" t="s">
        <v>51</v>
      </c>
      <c r="C54" s="53" t="s">
        <v>879</v>
      </c>
      <c r="D54" s="53" t="s">
        <v>880</v>
      </c>
      <c r="E54" s="56">
        <v>14953</v>
      </c>
      <c r="F54" s="56">
        <v>2191</v>
      </c>
      <c r="G54" s="56">
        <v>7827</v>
      </c>
      <c r="H54" s="56">
        <v>2987</v>
      </c>
      <c r="I54" s="56">
        <v>845</v>
      </c>
      <c r="J54" s="56">
        <v>139</v>
      </c>
      <c r="K54" s="56">
        <v>28942</v>
      </c>
      <c r="L54" s="56">
        <v>0</v>
      </c>
    </row>
    <row r="55" spans="1:12" ht="12.75">
      <c r="A55" s="53" t="s">
        <v>808</v>
      </c>
      <c r="B55" s="54" t="s">
        <v>52</v>
      </c>
      <c r="C55" s="53" t="s">
        <v>879</v>
      </c>
      <c r="D55" s="53" t="s">
        <v>890</v>
      </c>
      <c r="E55" s="56">
        <v>0</v>
      </c>
      <c r="F55" s="56">
        <v>0</v>
      </c>
      <c r="G55" s="56">
        <v>0</v>
      </c>
      <c r="H55" s="56">
        <v>0</v>
      </c>
      <c r="I55" s="56">
        <v>0</v>
      </c>
      <c r="J55" s="56">
        <v>0</v>
      </c>
      <c r="K55" s="56">
        <v>0</v>
      </c>
      <c r="L55" s="56"/>
    </row>
    <row r="56" spans="1:12" ht="12.75">
      <c r="A56" s="53" t="s">
        <v>768</v>
      </c>
      <c r="B56" s="54" t="s">
        <v>53</v>
      </c>
      <c r="C56" s="53" t="s">
        <v>879</v>
      </c>
      <c r="D56" s="53" t="s">
        <v>890</v>
      </c>
      <c r="E56" s="56">
        <v>0</v>
      </c>
      <c r="F56" s="56">
        <v>0</v>
      </c>
      <c r="G56" s="56">
        <v>0</v>
      </c>
      <c r="H56" s="56">
        <v>0</v>
      </c>
      <c r="I56" s="56">
        <v>0</v>
      </c>
      <c r="J56" s="56">
        <v>0</v>
      </c>
      <c r="K56" s="56">
        <v>0</v>
      </c>
      <c r="L56" s="56"/>
    </row>
    <row r="57" spans="1:12" ht="12.75">
      <c r="A57" s="53" t="s">
        <v>734</v>
      </c>
      <c r="B57" s="54" t="s">
        <v>54</v>
      </c>
      <c r="C57" s="53" t="s">
        <v>889</v>
      </c>
      <c r="D57" s="53" t="s">
        <v>889</v>
      </c>
      <c r="E57" s="56">
        <v>5505</v>
      </c>
      <c r="F57" s="56">
        <v>342</v>
      </c>
      <c r="G57" s="56">
        <v>5575</v>
      </c>
      <c r="H57" s="56">
        <v>127</v>
      </c>
      <c r="I57" s="56">
        <v>1623</v>
      </c>
      <c r="J57" s="56">
        <v>1144</v>
      </c>
      <c r="K57" s="56">
        <v>14316</v>
      </c>
      <c r="L57" s="56"/>
    </row>
    <row r="58" spans="1:12" ht="12.75">
      <c r="A58" s="53" t="s">
        <v>653</v>
      </c>
      <c r="B58" s="54" t="s">
        <v>55</v>
      </c>
      <c r="C58" s="53" t="s">
        <v>886</v>
      </c>
      <c r="D58" s="53" t="s">
        <v>881</v>
      </c>
      <c r="E58" s="56">
        <v>0</v>
      </c>
      <c r="F58" s="56">
        <v>0</v>
      </c>
      <c r="G58" s="56">
        <v>0</v>
      </c>
      <c r="H58" s="56">
        <v>0</v>
      </c>
      <c r="I58" s="56">
        <v>0</v>
      </c>
      <c r="J58" s="56">
        <v>0</v>
      </c>
      <c r="K58" s="56">
        <v>0</v>
      </c>
      <c r="L58" s="56"/>
    </row>
    <row r="59" spans="1:12" ht="12.75">
      <c r="A59" s="53" t="s">
        <v>560</v>
      </c>
      <c r="B59" s="54" t="s">
        <v>56</v>
      </c>
      <c r="C59" s="53" t="s">
        <v>882</v>
      </c>
      <c r="D59" s="53" t="s">
        <v>881</v>
      </c>
      <c r="E59" s="56">
        <v>4</v>
      </c>
      <c r="F59" s="56">
        <v>0</v>
      </c>
      <c r="G59" s="56">
        <v>0</v>
      </c>
      <c r="H59" s="56">
        <v>0</v>
      </c>
      <c r="I59" s="56">
        <v>27</v>
      </c>
      <c r="J59" s="56">
        <v>3</v>
      </c>
      <c r="K59" s="56">
        <v>34</v>
      </c>
      <c r="L59" s="56"/>
    </row>
    <row r="60" spans="1:12" ht="12.75">
      <c r="A60" s="53" t="s">
        <v>455</v>
      </c>
      <c r="B60" s="54" t="s">
        <v>57</v>
      </c>
      <c r="C60" s="53" t="s">
        <v>883</v>
      </c>
      <c r="D60" s="53" t="s">
        <v>881</v>
      </c>
      <c r="E60" s="56">
        <v>0</v>
      </c>
      <c r="F60" s="56">
        <v>0</v>
      </c>
      <c r="G60" s="56">
        <v>714</v>
      </c>
      <c r="H60" s="56">
        <v>0</v>
      </c>
      <c r="I60" s="56">
        <v>0</v>
      </c>
      <c r="J60" s="56">
        <v>116</v>
      </c>
      <c r="K60" s="56">
        <v>830</v>
      </c>
      <c r="L60" s="56"/>
    </row>
    <row r="61" spans="1:12" ht="12.75">
      <c r="A61" s="53" t="s">
        <v>503</v>
      </c>
      <c r="B61" s="54" t="s">
        <v>58</v>
      </c>
      <c r="C61" s="53" t="s">
        <v>879</v>
      </c>
      <c r="D61" s="53" t="s">
        <v>881</v>
      </c>
      <c r="E61" s="56">
        <v>0</v>
      </c>
      <c r="F61" s="56">
        <v>0</v>
      </c>
      <c r="G61" s="56">
        <v>0</v>
      </c>
      <c r="H61" s="56">
        <v>0</v>
      </c>
      <c r="I61" s="56">
        <v>0</v>
      </c>
      <c r="J61" s="56">
        <v>0</v>
      </c>
      <c r="K61" s="56">
        <v>0</v>
      </c>
      <c r="L61" s="56"/>
    </row>
    <row r="62" spans="1:12" ht="12.75">
      <c r="A62" s="53" t="s">
        <v>919</v>
      </c>
      <c r="B62" s="54" t="s">
        <v>920</v>
      </c>
      <c r="C62" s="53" t="s">
        <v>879</v>
      </c>
      <c r="D62" s="53" t="s">
        <v>878</v>
      </c>
      <c r="E62" s="56">
        <v>3744</v>
      </c>
      <c r="F62" s="56">
        <v>1419</v>
      </c>
      <c r="G62" s="56">
        <v>6580</v>
      </c>
      <c r="H62" s="56">
        <v>632</v>
      </c>
      <c r="I62" s="56">
        <v>666</v>
      </c>
      <c r="J62" s="56">
        <v>1028</v>
      </c>
      <c r="K62" s="56">
        <v>14069</v>
      </c>
      <c r="L62" s="56">
        <v>0</v>
      </c>
    </row>
    <row r="63" spans="1:12" ht="12.75">
      <c r="A63" s="53" t="s">
        <v>590</v>
      </c>
      <c r="B63" s="54" t="s">
        <v>59</v>
      </c>
      <c r="C63" s="53" t="s">
        <v>885</v>
      </c>
      <c r="D63" s="53" t="s">
        <v>881</v>
      </c>
      <c r="E63" s="56">
        <v>0</v>
      </c>
      <c r="F63" s="56">
        <v>0</v>
      </c>
      <c r="G63" s="56">
        <v>0</v>
      </c>
      <c r="H63" s="56">
        <v>0</v>
      </c>
      <c r="I63" s="56">
        <v>0</v>
      </c>
      <c r="J63" s="56">
        <v>0</v>
      </c>
      <c r="K63" s="56">
        <v>0</v>
      </c>
      <c r="L63" s="56"/>
    </row>
    <row r="64" spans="1:12" ht="12.75">
      <c r="A64" s="53" t="s">
        <v>504</v>
      </c>
      <c r="B64" s="54" t="s">
        <v>60</v>
      </c>
      <c r="C64" s="53" t="s">
        <v>879</v>
      </c>
      <c r="D64" s="53" t="s">
        <v>881</v>
      </c>
      <c r="E64" s="56">
        <v>0</v>
      </c>
      <c r="F64" s="56">
        <v>0</v>
      </c>
      <c r="G64" s="56">
        <v>0</v>
      </c>
      <c r="H64" s="56">
        <v>0</v>
      </c>
      <c r="I64" s="56">
        <v>0</v>
      </c>
      <c r="J64" s="56">
        <v>0</v>
      </c>
      <c r="K64" s="56">
        <v>0</v>
      </c>
      <c r="L64" s="56"/>
    </row>
    <row r="65" spans="1:12" ht="12.75">
      <c r="A65" s="53" t="s">
        <v>513</v>
      </c>
      <c r="B65" s="54" t="s">
        <v>61</v>
      </c>
      <c r="C65" s="53" t="s">
        <v>877</v>
      </c>
      <c r="D65" s="53" t="s">
        <v>881</v>
      </c>
      <c r="E65" s="56">
        <v>0</v>
      </c>
      <c r="F65" s="56">
        <v>0</v>
      </c>
      <c r="G65" s="56">
        <v>90</v>
      </c>
      <c r="H65" s="56">
        <v>0</v>
      </c>
      <c r="I65" s="56">
        <v>0</v>
      </c>
      <c r="J65" s="56">
        <v>0</v>
      </c>
      <c r="K65" s="56">
        <v>90</v>
      </c>
      <c r="L65" s="56"/>
    </row>
    <row r="66" spans="1:12" ht="12.75">
      <c r="A66" s="53" t="s">
        <v>639</v>
      </c>
      <c r="B66" s="54" t="s">
        <v>62</v>
      </c>
      <c r="C66" s="53" t="s">
        <v>882</v>
      </c>
      <c r="D66" s="53" t="s">
        <v>881</v>
      </c>
      <c r="E66" s="56">
        <v>0</v>
      </c>
      <c r="F66" s="56">
        <v>0</v>
      </c>
      <c r="G66" s="56">
        <v>0</v>
      </c>
      <c r="H66" s="56">
        <v>0</v>
      </c>
      <c r="I66" s="56">
        <v>0</v>
      </c>
      <c r="J66" s="56">
        <v>0</v>
      </c>
      <c r="K66" s="56">
        <v>0</v>
      </c>
      <c r="L66" s="56"/>
    </row>
    <row r="67" spans="1:12" ht="12.75">
      <c r="A67" s="53" t="s">
        <v>809</v>
      </c>
      <c r="B67" s="54" t="s">
        <v>63</v>
      </c>
      <c r="C67" s="53" t="s">
        <v>883</v>
      </c>
      <c r="D67" s="53" t="s">
        <v>890</v>
      </c>
      <c r="E67" s="56">
        <v>0</v>
      </c>
      <c r="F67" s="56">
        <v>0</v>
      </c>
      <c r="G67" s="56">
        <v>0</v>
      </c>
      <c r="H67" s="56">
        <v>0</v>
      </c>
      <c r="I67" s="56">
        <v>0</v>
      </c>
      <c r="J67" s="56">
        <v>0</v>
      </c>
      <c r="K67" s="56">
        <v>0</v>
      </c>
      <c r="L67" s="56"/>
    </row>
    <row r="68" spans="1:12" ht="12.75">
      <c r="A68" s="53" t="s">
        <v>921</v>
      </c>
      <c r="B68" s="54" t="s">
        <v>922</v>
      </c>
      <c r="C68" s="53" t="s">
        <v>883</v>
      </c>
      <c r="D68" s="53" t="s">
        <v>878</v>
      </c>
      <c r="E68" s="56">
        <v>13550</v>
      </c>
      <c r="F68" s="56">
        <v>1846</v>
      </c>
      <c r="G68" s="56">
        <v>3431</v>
      </c>
      <c r="H68" s="56">
        <v>1692</v>
      </c>
      <c r="I68" s="56">
        <v>295</v>
      </c>
      <c r="J68" s="56">
        <v>343</v>
      </c>
      <c r="K68" s="56">
        <v>21157</v>
      </c>
      <c r="L68" s="56">
        <v>0</v>
      </c>
    </row>
    <row r="69" spans="1:12" ht="12.75">
      <c r="A69" s="53" t="s">
        <v>769</v>
      </c>
      <c r="B69" s="54" t="s">
        <v>64</v>
      </c>
      <c r="C69" s="53" t="s">
        <v>883</v>
      </c>
      <c r="D69" s="53" t="s">
        <v>890</v>
      </c>
      <c r="E69" s="56">
        <v>0</v>
      </c>
      <c r="F69" s="56">
        <v>0</v>
      </c>
      <c r="G69" s="56">
        <v>0</v>
      </c>
      <c r="H69" s="56">
        <v>0</v>
      </c>
      <c r="I69" s="56">
        <v>0</v>
      </c>
      <c r="J69" s="56">
        <v>0</v>
      </c>
      <c r="K69" s="56">
        <v>0</v>
      </c>
      <c r="L69" s="56"/>
    </row>
    <row r="70" spans="1:12" ht="12.75">
      <c r="A70" s="53" t="s">
        <v>923</v>
      </c>
      <c r="B70" s="54" t="s">
        <v>924</v>
      </c>
      <c r="C70" s="53" t="s">
        <v>883</v>
      </c>
      <c r="D70" s="53" t="s">
        <v>878</v>
      </c>
      <c r="E70" s="56">
        <v>2020</v>
      </c>
      <c r="F70" s="56">
        <v>1804</v>
      </c>
      <c r="G70" s="56">
        <v>8153</v>
      </c>
      <c r="H70" s="56">
        <v>1540</v>
      </c>
      <c r="I70" s="56">
        <v>1134</v>
      </c>
      <c r="J70" s="56">
        <v>0</v>
      </c>
      <c r="K70" s="56">
        <v>14651</v>
      </c>
      <c r="L70" s="56"/>
    </row>
    <row r="71" spans="1:12" ht="12.75">
      <c r="A71" s="53" t="s">
        <v>463</v>
      </c>
      <c r="B71" s="54" t="s">
        <v>65</v>
      </c>
      <c r="C71" s="53" t="s">
        <v>885</v>
      </c>
      <c r="D71" s="53" t="s">
        <v>881</v>
      </c>
      <c r="E71" s="56">
        <v>0</v>
      </c>
      <c r="F71" s="56">
        <v>0</v>
      </c>
      <c r="G71" s="56">
        <v>0</v>
      </c>
      <c r="H71" s="56">
        <v>0</v>
      </c>
      <c r="I71" s="56">
        <v>0</v>
      </c>
      <c r="J71" s="56">
        <v>0</v>
      </c>
      <c r="K71" s="56">
        <v>0</v>
      </c>
      <c r="L71" s="56"/>
    </row>
    <row r="72" spans="1:12" ht="12.75">
      <c r="A72" s="53" t="s">
        <v>690</v>
      </c>
      <c r="B72" s="54" t="s">
        <v>66</v>
      </c>
      <c r="C72" s="53" t="s">
        <v>882</v>
      </c>
      <c r="D72" s="53" t="s">
        <v>881</v>
      </c>
      <c r="E72" s="56">
        <v>0</v>
      </c>
      <c r="F72" s="56">
        <v>0</v>
      </c>
      <c r="G72" s="56">
        <v>0</v>
      </c>
      <c r="H72" s="56">
        <v>0</v>
      </c>
      <c r="I72" s="56">
        <v>0</v>
      </c>
      <c r="J72" s="56">
        <v>0</v>
      </c>
      <c r="K72" s="56">
        <v>0</v>
      </c>
      <c r="L72" s="56"/>
    </row>
    <row r="73" spans="1:12" ht="12.75">
      <c r="A73" s="53" t="s">
        <v>437</v>
      </c>
      <c r="B73" s="54" t="s">
        <v>67</v>
      </c>
      <c r="C73" s="53" t="s">
        <v>882</v>
      </c>
      <c r="D73" s="53" t="s">
        <v>881</v>
      </c>
      <c r="E73" s="56">
        <v>0</v>
      </c>
      <c r="F73" s="56">
        <v>0</v>
      </c>
      <c r="G73" s="56">
        <v>0</v>
      </c>
      <c r="H73" s="56">
        <v>0</v>
      </c>
      <c r="I73" s="56">
        <v>0</v>
      </c>
      <c r="J73" s="56">
        <v>0</v>
      </c>
      <c r="K73" s="56">
        <v>0</v>
      </c>
      <c r="L73" s="56"/>
    </row>
    <row r="74" spans="1:12" ht="12.75">
      <c r="A74" s="53" t="s">
        <v>575</v>
      </c>
      <c r="B74" s="54" t="s">
        <v>68</v>
      </c>
      <c r="C74" s="53" t="s">
        <v>883</v>
      </c>
      <c r="D74" s="53" t="s">
        <v>881</v>
      </c>
      <c r="E74" s="56">
        <v>0</v>
      </c>
      <c r="F74" s="56">
        <v>0</v>
      </c>
      <c r="G74" s="56">
        <v>0</v>
      </c>
      <c r="H74" s="56">
        <v>0</v>
      </c>
      <c r="I74" s="56">
        <v>0</v>
      </c>
      <c r="J74" s="56">
        <v>0</v>
      </c>
      <c r="K74" s="56">
        <v>0</v>
      </c>
      <c r="L74" s="56"/>
    </row>
    <row r="75" spans="1:12" ht="12.75">
      <c r="A75" s="53" t="s">
        <v>483</v>
      </c>
      <c r="B75" s="54" t="s">
        <v>69</v>
      </c>
      <c r="C75" s="53" t="s">
        <v>877</v>
      </c>
      <c r="D75" s="53" t="s">
        <v>881</v>
      </c>
      <c r="E75" s="56">
        <v>0</v>
      </c>
      <c r="F75" s="56">
        <v>0</v>
      </c>
      <c r="G75" s="56">
        <v>0</v>
      </c>
      <c r="H75" s="56">
        <v>0</v>
      </c>
      <c r="I75" s="56">
        <v>0</v>
      </c>
      <c r="J75" s="56">
        <v>0</v>
      </c>
      <c r="K75" s="56">
        <v>0</v>
      </c>
      <c r="L75" s="56"/>
    </row>
    <row r="76" spans="1:12" ht="12.75">
      <c r="A76" s="53" t="s">
        <v>733</v>
      </c>
      <c r="B76" s="54" t="s">
        <v>70</v>
      </c>
      <c r="C76" s="53" t="s">
        <v>889</v>
      </c>
      <c r="D76" s="53" t="s">
        <v>889</v>
      </c>
      <c r="E76" s="56">
        <v>6788</v>
      </c>
      <c r="F76" s="56">
        <v>234</v>
      </c>
      <c r="G76" s="56">
        <v>0</v>
      </c>
      <c r="H76" s="56">
        <v>674</v>
      </c>
      <c r="I76" s="56">
        <v>19</v>
      </c>
      <c r="J76" s="56">
        <v>0</v>
      </c>
      <c r="K76" s="56">
        <v>7715</v>
      </c>
      <c r="L76" s="56"/>
    </row>
    <row r="77" spans="1:12" ht="12.75">
      <c r="A77" s="53" t="s">
        <v>810</v>
      </c>
      <c r="B77" s="54" t="s">
        <v>71</v>
      </c>
      <c r="C77" s="53" t="s">
        <v>884</v>
      </c>
      <c r="D77" s="53" t="s">
        <v>890</v>
      </c>
      <c r="E77" s="56">
        <v>0</v>
      </c>
      <c r="F77" s="56">
        <v>0</v>
      </c>
      <c r="G77" s="56">
        <v>0</v>
      </c>
      <c r="H77" s="56">
        <v>0</v>
      </c>
      <c r="I77" s="56">
        <v>0</v>
      </c>
      <c r="J77" s="56">
        <v>0</v>
      </c>
      <c r="K77" s="56">
        <v>0</v>
      </c>
      <c r="L77" s="56"/>
    </row>
    <row r="78" spans="1:12" ht="12.75">
      <c r="A78" s="53" t="s">
        <v>770</v>
      </c>
      <c r="B78" s="54" t="s">
        <v>72</v>
      </c>
      <c r="C78" s="53" t="s">
        <v>884</v>
      </c>
      <c r="D78" s="53" t="s">
        <v>890</v>
      </c>
      <c r="E78" s="56">
        <v>0</v>
      </c>
      <c r="F78" s="56">
        <v>0</v>
      </c>
      <c r="G78" s="56">
        <v>0</v>
      </c>
      <c r="H78" s="56">
        <v>0</v>
      </c>
      <c r="I78" s="56">
        <v>0</v>
      </c>
      <c r="J78" s="56">
        <v>0</v>
      </c>
      <c r="K78" s="56">
        <v>0</v>
      </c>
      <c r="L78" s="56">
        <v>0</v>
      </c>
    </row>
    <row r="79" spans="1:12" ht="12.75">
      <c r="A79" s="53" t="s">
        <v>505</v>
      </c>
      <c r="B79" s="54" t="s">
        <v>73</v>
      </c>
      <c r="C79" s="53" t="s">
        <v>879</v>
      </c>
      <c r="D79" s="53" t="s">
        <v>881</v>
      </c>
      <c r="E79" s="56">
        <v>0</v>
      </c>
      <c r="F79" s="56">
        <v>0</v>
      </c>
      <c r="G79" s="56">
        <v>0</v>
      </c>
      <c r="H79" s="56">
        <v>0</v>
      </c>
      <c r="I79" s="56">
        <v>0</v>
      </c>
      <c r="J79" s="56">
        <v>0</v>
      </c>
      <c r="K79" s="56">
        <v>0</v>
      </c>
      <c r="L79" s="56"/>
    </row>
    <row r="80" spans="1:12" ht="12.75">
      <c r="A80" s="53" t="s">
        <v>456</v>
      </c>
      <c r="B80" s="54" t="s">
        <v>74</v>
      </c>
      <c r="C80" s="53" t="s">
        <v>883</v>
      </c>
      <c r="D80" s="53" t="s">
        <v>881</v>
      </c>
      <c r="E80" s="56">
        <v>0</v>
      </c>
      <c r="F80" s="56">
        <v>0</v>
      </c>
      <c r="G80" s="56">
        <v>0</v>
      </c>
      <c r="H80" s="56">
        <v>0</v>
      </c>
      <c r="I80" s="56">
        <v>0</v>
      </c>
      <c r="J80" s="56">
        <v>0</v>
      </c>
      <c r="K80" s="56">
        <v>0</v>
      </c>
      <c r="L80" s="56"/>
    </row>
    <row r="81" spans="1:12" ht="12.75">
      <c r="A81" s="53" t="s">
        <v>622</v>
      </c>
      <c r="B81" s="54" t="s">
        <v>75</v>
      </c>
      <c r="C81" s="53" t="s">
        <v>885</v>
      </c>
      <c r="D81" s="53" t="s">
        <v>881</v>
      </c>
      <c r="E81" s="56">
        <v>0</v>
      </c>
      <c r="F81" s="56">
        <v>0</v>
      </c>
      <c r="G81" s="56">
        <v>0</v>
      </c>
      <c r="H81" s="56">
        <v>0</v>
      </c>
      <c r="I81" s="56">
        <v>0</v>
      </c>
      <c r="J81" s="56">
        <v>0</v>
      </c>
      <c r="K81" s="56">
        <v>0</v>
      </c>
      <c r="L81" s="56"/>
    </row>
    <row r="82" spans="1:12" ht="12.75">
      <c r="A82" s="53" t="s">
        <v>925</v>
      </c>
      <c r="B82" s="54" t="s">
        <v>926</v>
      </c>
      <c r="C82" s="53" t="s">
        <v>877</v>
      </c>
      <c r="D82" s="53" t="s">
        <v>878</v>
      </c>
      <c r="E82" s="56">
        <v>7733</v>
      </c>
      <c r="F82" s="56">
        <v>3299</v>
      </c>
      <c r="G82" s="56">
        <v>16598</v>
      </c>
      <c r="H82" s="56">
        <v>4834</v>
      </c>
      <c r="I82" s="56">
        <v>41</v>
      </c>
      <c r="J82" s="56">
        <v>7254</v>
      </c>
      <c r="K82" s="56">
        <v>39759</v>
      </c>
      <c r="L82" s="56"/>
    </row>
    <row r="83" spans="1:12" ht="12.75">
      <c r="A83" s="53" t="s">
        <v>514</v>
      </c>
      <c r="B83" s="54" t="s">
        <v>76</v>
      </c>
      <c r="C83" s="53" t="s">
        <v>877</v>
      </c>
      <c r="D83" s="53" t="s">
        <v>881</v>
      </c>
      <c r="E83" s="56">
        <v>0</v>
      </c>
      <c r="F83" s="56">
        <v>0</v>
      </c>
      <c r="G83" s="56">
        <v>0</v>
      </c>
      <c r="H83" s="56">
        <v>0</v>
      </c>
      <c r="I83" s="56">
        <v>0</v>
      </c>
      <c r="J83" s="56">
        <v>0</v>
      </c>
      <c r="K83" s="56">
        <v>0</v>
      </c>
      <c r="L83" s="56"/>
    </row>
    <row r="84" spans="1:12" ht="12.75">
      <c r="A84" s="53" t="s">
        <v>927</v>
      </c>
      <c r="B84" s="54" t="s">
        <v>928</v>
      </c>
      <c r="C84" s="53" t="s">
        <v>884</v>
      </c>
      <c r="D84" s="53" t="s">
        <v>878</v>
      </c>
      <c r="E84" s="56">
        <v>4506</v>
      </c>
      <c r="F84" s="56">
        <v>1442</v>
      </c>
      <c r="G84" s="56">
        <v>7077</v>
      </c>
      <c r="H84" s="56">
        <v>3422</v>
      </c>
      <c r="I84" s="56">
        <v>1542</v>
      </c>
      <c r="J84" s="56">
        <v>1194</v>
      </c>
      <c r="K84" s="56">
        <v>19183</v>
      </c>
      <c r="L84" s="56"/>
    </row>
    <row r="85" spans="1:12" ht="12.75">
      <c r="A85" s="53" t="s">
        <v>722</v>
      </c>
      <c r="B85" s="54" t="s">
        <v>77</v>
      </c>
      <c r="C85" s="53" t="s">
        <v>886</v>
      </c>
      <c r="D85" s="53" t="s">
        <v>888</v>
      </c>
      <c r="E85" s="56">
        <v>1951</v>
      </c>
      <c r="F85" s="56">
        <v>209</v>
      </c>
      <c r="G85" s="56">
        <v>5761</v>
      </c>
      <c r="H85" s="56">
        <v>1086</v>
      </c>
      <c r="I85" s="56">
        <v>959</v>
      </c>
      <c r="J85" s="56">
        <v>11</v>
      </c>
      <c r="K85" s="56">
        <v>9977</v>
      </c>
      <c r="L85" s="56"/>
    </row>
    <row r="86" spans="1:12" ht="12.75">
      <c r="A86" s="53" t="s">
        <v>614</v>
      </c>
      <c r="B86" s="54" t="s">
        <v>78</v>
      </c>
      <c r="C86" s="53" t="s">
        <v>887</v>
      </c>
      <c r="D86" s="53" t="s">
        <v>881</v>
      </c>
      <c r="E86" s="56">
        <v>0</v>
      </c>
      <c r="F86" s="56">
        <v>0</v>
      </c>
      <c r="G86" s="56">
        <v>0</v>
      </c>
      <c r="H86" s="56">
        <v>0</v>
      </c>
      <c r="I86" s="56">
        <v>0</v>
      </c>
      <c r="J86" s="56">
        <v>0</v>
      </c>
      <c r="K86" s="56">
        <v>0</v>
      </c>
      <c r="L86" s="56"/>
    </row>
    <row r="87" spans="1:12" ht="12.75">
      <c r="A87" s="53" t="s">
        <v>691</v>
      </c>
      <c r="B87" s="54" t="s">
        <v>79</v>
      </c>
      <c r="C87" s="53" t="s">
        <v>882</v>
      </c>
      <c r="D87" s="53" t="s">
        <v>881</v>
      </c>
      <c r="E87" s="56">
        <v>0</v>
      </c>
      <c r="F87" s="56">
        <v>0</v>
      </c>
      <c r="G87" s="56">
        <v>0</v>
      </c>
      <c r="H87" s="56">
        <v>0</v>
      </c>
      <c r="I87" s="56">
        <v>0</v>
      </c>
      <c r="J87" s="56">
        <v>0</v>
      </c>
      <c r="K87" s="56">
        <v>0</v>
      </c>
      <c r="L87" s="56"/>
    </row>
    <row r="88" spans="1:12" ht="12.75">
      <c r="A88" s="53" t="s">
        <v>751</v>
      </c>
      <c r="B88" s="54" t="s">
        <v>80</v>
      </c>
      <c r="C88" s="53" t="s">
        <v>889</v>
      </c>
      <c r="D88" s="53" t="s">
        <v>889</v>
      </c>
      <c r="E88" s="56">
        <v>3899</v>
      </c>
      <c r="F88" s="56">
        <v>325</v>
      </c>
      <c r="G88" s="56">
        <v>1664</v>
      </c>
      <c r="H88" s="56">
        <v>35</v>
      </c>
      <c r="I88" s="56">
        <v>1950</v>
      </c>
      <c r="J88" s="56">
        <v>0</v>
      </c>
      <c r="K88" s="56">
        <v>7873</v>
      </c>
      <c r="L88" s="56"/>
    </row>
    <row r="89" spans="1:12" ht="12.75">
      <c r="A89" s="53" t="s">
        <v>452</v>
      </c>
      <c r="B89" s="54" t="s">
        <v>81</v>
      </c>
      <c r="C89" s="53" t="s">
        <v>883</v>
      </c>
      <c r="D89" s="53" t="s">
        <v>880</v>
      </c>
      <c r="E89" s="56">
        <v>5770</v>
      </c>
      <c r="F89" s="56">
        <v>4831</v>
      </c>
      <c r="G89" s="56">
        <v>27726</v>
      </c>
      <c r="H89" s="56">
        <v>3279</v>
      </c>
      <c r="I89" s="56">
        <v>0</v>
      </c>
      <c r="J89" s="56">
        <v>842</v>
      </c>
      <c r="K89" s="56">
        <v>42448</v>
      </c>
      <c r="L89" s="56"/>
    </row>
    <row r="90" spans="1:12" ht="12.75">
      <c r="A90" s="53" t="s">
        <v>771</v>
      </c>
      <c r="B90" s="54" t="s">
        <v>82</v>
      </c>
      <c r="C90" s="53" t="s">
        <v>883</v>
      </c>
      <c r="D90" s="53" t="s">
        <v>890</v>
      </c>
      <c r="E90" s="56">
        <v>0</v>
      </c>
      <c r="F90" s="56">
        <v>0</v>
      </c>
      <c r="G90" s="56">
        <v>0</v>
      </c>
      <c r="H90" s="56">
        <v>0</v>
      </c>
      <c r="I90" s="56">
        <v>0</v>
      </c>
      <c r="J90" s="56">
        <v>0</v>
      </c>
      <c r="K90" s="56">
        <v>0</v>
      </c>
      <c r="L90" s="56"/>
    </row>
    <row r="91" spans="1:12" ht="12.75">
      <c r="A91" s="53" t="s">
        <v>543</v>
      </c>
      <c r="B91" s="54" t="s">
        <v>83</v>
      </c>
      <c r="C91" s="53" t="s">
        <v>879</v>
      </c>
      <c r="D91" s="53" t="s">
        <v>881</v>
      </c>
      <c r="E91" s="56">
        <v>0</v>
      </c>
      <c r="F91" s="56">
        <v>0</v>
      </c>
      <c r="G91" s="56">
        <v>0</v>
      </c>
      <c r="H91" s="56">
        <v>0</v>
      </c>
      <c r="I91" s="56">
        <v>23</v>
      </c>
      <c r="J91" s="56">
        <v>0</v>
      </c>
      <c r="K91" s="56">
        <v>23</v>
      </c>
      <c r="L91" s="56"/>
    </row>
    <row r="92" spans="1:12" ht="12.75">
      <c r="A92" s="53" t="s">
        <v>489</v>
      </c>
      <c r="B92" s="54" t="s">
        <v>84</v>
      </c>
      <c r="C92" s="53" t="s">
        <v>884</v>
      </c>
      <c r="D92" s="53" t="s">
        <v>878</v>
      </c>
      <c r="E92" s="56">
        <v>1584</v>
      </c>
      <c r="F92" s="56">
        <v>339</v>
      </c>
      <c r="G92" s="56">
        <v>1446</v>
      </c>
      <c r="H92" s="56">
        <v>125</v>
      </c>
      <c r="I92" s="56">
        <v>381</v>
      </c>
      <c r="J92" s="56">
        <v>7</v>
      </c>
      <c r="K92" s="56">
        <v>3882</v>
      </c>
      <c r="L92" s="56"/>
    </row>
    <row r="93" spans="1:12" ht="12.75">
      <c r="A93" s="53" t="s">
        <v>561</v>
      </c>
      <c r="B93" s="54" t="s">
        <v>85</v>
      </c>
      <c r="C93" s="53" t="s">
        <v>882</v>
      </c>
      <c r="D93" s="53" t="s">
        <v>881</v>
      </c>
      <c r="E93" s="56">
        <v>0</v>
      </c>
      <c r="F93" s="56">
        <v>0</v>
      </c>
      <c r="G93" s="56">
        <v>0</v>
      </c>
      <c r="H93" s="56">
        <v>0</v>
      </c>
      <c r="I93" s="56">
        <v>0</v>
      </c>
      <c r="J93" s="56">
        <v>0</v>
      </c>
      <c r="K93" s="56">
        <v>0</v>
      </c>
      <c r="L93" s="56"/>
    </row>
    <row r="94" spans="1:12" ht="12.75">
      <c r="A94" s="53" t="s">
        <v>849</v>
      </c>
      <c r="B94" s="54" t="s">
        <v>86</v>
      </c>
      <c r="C94" s="53" t="s">
        <v>877</v>
      </c>
      <c r="D94" s="53" t="s">
        <v>890</v>
      </c>
      <c r="E94" s="56">
        <v>0</v>
      </c>
      <c r="F94" s="56">
        <v>0</v>
      </c>
      <c r="G94" s="56">
        <v>0</v>
      </c>
      <c r="H94" s="56">
        <v>0</v>
      </c>
      <c r="I94" s="56">
        <v>0</v>
      </c>
      <c r="J94" s="56">
        <v>0</v>
      </c>
      <c r="K94" s="56">
        <v>0</v>
      </c>
      <c r="L94" s="56"/>
    </row>
    <row r="95" spans="1:12" ht="12.75">
      <c r="A95" s="53" t="s">
        <v>623</v>
      </c>
      <c r="B95" s="54" t="s">
        <v>87</v>
      </c>
      <c r="C95" s="53" t="s">
        <v>885</v>
      </c>
      <c r="D95" s="53" t="s">
        <v>881</v>
      </c>
      <c r="E95" s="56">
        <v>0</v>
      </c>
      <c r="F95" s="56">
        <v>0</v>
      </c>
      <c r="G95" s="56">
        <v>0</v>
      </c>
      <c r="H95" s="56">
        <v>0</v>
      </c>
      <c r="I95" s="56">
        <v>0</v>
      </c>
      <c r="J95" s="56">
        <v>0</v>
      </c>
      <c r="K95" s="56">
        <v>0</v>
      </c>
      <c r="L95" s="56"/>
    </row>
    <row r="96" spans="1:12" ht="12.75">
      <c r="A96" s="53" t="s">
        <v>459</v>
      </c>
      <c r="B96" s="54" t="s">
        <v>88</v>
      </c>
      <c r="C96" s="53" t="s">
        <v>885</v>
      </c>
      <c r="D96" s="53" t="s">
        <v>878</v>
      </c>
      <c r="E96" s="56">
        <v>12278</v>
      </c>
      <c r="F96" s="56">
        <v>664</v>
      </c>
      <c r="G96" s="56">
        <v>1166</v>
      </c>
      <c r="H96" s="56">
        <v>928</v>
      </c>
      <c r="I96" s="56">
        <v>1364</v>
      </c>
      <c r="J96" s="56">
        <v>0</v>
      </c>
      <c r="K96" s="56">
        <v>16400</v>
      </c>
      <c r="L96" s="56"/>
    </row>
    <row r="97" spans="1:12" ht="12.75">
      <c r="A97" s="53" t="s">
        <v>460</v>
      </c>
      <c r="B97" s="54" t="s">
        <v>89</v>
      </c>
      <c r="C97" s="53" t="s">
        <v>885</v>
      </c>
      <c r="D97" s="53" t="s">
        <v>880</v>
      </c>
      <c r="E97" s="56">
        <v>4304</v>
      </c>
      <c r="F97" s="56">
        <v>4053</v>
      </c>
      <c r="G97" s="56">
        <v>4520</v>
      </c>
      <c r="H97" s="56">
        <v>3246</v>
      </c>
      <c r="I97" s="56">
        <v>2405</v>
      </c>
      <c r="J97" s="56">
        <v>306</v>
      </c>
      <c r="K97" s="56">
        <v>18834</v>
      </c>
      <c r="L97" s="56"/>
    </row>
    <row r="98" spans="1:12" ht="12.75">
      <c r="A98" s="53" t="s">
        <v>811</v>
      </c>
      <c r="B98" s="54" t="s">
        <v>90</v>
      </c>
      <c r="C98" s="53" t="s">
        <v>885</v>
      </c>
      <c r="D98" s="53" t="s">
        <v>890</v>
      </c>
      <c r="E98" s="56">
        <v>0</v>
      </c>
      <c r="F98" s="56">
        <v>0</v>
      </c>
      <c r="G98" s="56">
        <v>0</v>
      </c>
      <c r="H98" s="56">
        <v>0</v>
      </c>
      <c r="I98" s="56">
        <v>0</v>
      </c>
      <c r="J98" s="56">
        <v>0</v>
      </c>
      <c r="K98" s="56">
        <v>0</v>
      </c>
      <c r="L98" s="56"/>
    </row>
    <row r="99" spans="1:12" ht="12.75">
      <c r="A99" s="53" t="s">
        <v>464</v>
      </c>
      <c r="B99" s="54" t="s">
        <v>91</v>
      </c>
      <c r="C99" s="53" t="s">
        <v>885</v>
      </c>
      <c r="D99" s="53" t="s">
        <v>881</v>
      </c>
      <c r="E99" s="56">
        <v>731</v>
      </c>
      <c r="F99" s="56">
        <v>0</v>
      </c>
      <c r="G99" s="56">
        <v>0</v>
      </c>
      <c r="H99" s="56">
        <v>0</v>
      </c>
      <c r="I99" s="56">
        <v>0</v>
      </c>
      <c r="J99" s="56">
        <v>0</v>
      </c>
      <c r="K99" s="56">
        <v>731</v>
      </c>
      <c r="L99" s="56"/>
    </row>
    <row r="100" spans="1:12" ht="12.75">
      <c r="A100" s="53" t="s">
        <v>772</v>
      </c>
      <c r="B100" s="54" t="s">
        <v>92</v>
      </c>
      <c r="C100" s="53" t="s">
        <v>885</v>
      </c>
      <c r="D100" s="53" t="s">
        <v>890</v>
      </c>
      <c r="E100" s="56">
        <v>0</v>
      </c>
      <c r="F100" s="56">
        <v>0</v>
      </c>
      <c r="G100" s="56">
        <v>0</v>
      </c>
      <c r="H100" s="56">
        <v>0</v>
      </c>
      <c r="I100" s="56">
        <v>0</v>
      </c>
      <c r="J100" s="56">
        <v>0</v>
      </c>
      <c r="K100" s="56">
        <v>0</v>
      </c>
      <c r="L100" s="56"/>
    </row>
    <row r="101" spans="1:12" ht="12.75">
      <c r="A101" s="53" t="s">
        <v>471</v>
      </c>
      <c r="B101" s="54" t="s">
        <v>93</v>
      </c>
      <c r="C101" s="53" t="s">
        <v>877</v>
      </c>
      <c r="D101" s="53" t="s">
        <v>880</v>
      </c>
      <c r="E101" s="56">
        <v>8632</v>
      </c>
      <c r="F101" s="56">
        <v>20714</v>
      </c>
      <c r="G101" s="56">
        <v>17602</v>
      </c>
      <c r="H101" s="56">
        <v>7373</v>
      </c>
      <c r="I101" s="56">
        <v>630</v>
      </c>
      <c r="J101" s="56">
        <v>729</v>
      </c>
      <c r="K101" s="56">
        <v>55680</v>
      </c>
      <c r="L101" s="56"/>
    </row>
    <row r="102" spans="1:12" ht="12.75">
      <c r="A102" s="53" t="s">
        <v>796</v>
      </c>
      <c r="B102" s="54" t="s">
        <v>94</v>
      </c>
      <c r="C102" s="53" t="s">
        <v>877</v>
      </c>
      <c r="D102" s="53" t="s">
        <v>890</v>
      </c>
      <c r="E102" s="56">
        <v>0</v>
      </c>
      <c r="F102" s="56">
        <v>0</v>
      </c>
      <c r="G102" s="56">
        <v>0</v>
      </c>
      <c r="H102" s="56">
        <v>0</v>
      </c>
      <c r="I102" s="56">
        <v>0</v>
      </c>
      <c r="J102" s="56">
        <v>0</v>
      </c>
      <c r="K102" s="56">
        <v>0</v>
      </c>
      <c r="L102" s="56">
        <v>0</v>
      </c>
    </row>
    <row r="103" spans="1:12" ht="12.75">
      <c r="A103" s="53" t="s">
        <v>913</v>
      </c>
      <c r="B103" s="54" t="s">
        <v>914</v>
      </c>
      <c r="C103" s="53" t="s">
        <v>877</v>
      </c>
      <c r="D103" s="53" t="s">
        <v>890</v>
      </c>
      <c r="E103" s="56">
        <v>0</v>
      </c>
      <c r="F103" s="56">
        <v>0</v>
      </c>
      <c r="G103" s="56">
        <v>0</v>
      </c>
      <c r="H103" s="56">
        <v>0</v>
      </c>
      <c r="I103" s="56">
        <v>0</v>
      </c>
      <c r="J103" s="56">
        <v>0</v>
      </c>
      <c r="K103" s="56">
        <v>0</v>
      </c>
      <c r="L103" s="56"/>
    </row>
    <row r="104" spans="1:12" ht="12.75">
      <c r="A104" s="53" t="s">
        <v>713</v>
      </c>
      <c r="B104" s="54" t="s">
        <v>95</v>
      </c>
      <c r="C104" s="53" t="s">
        <v>887</v>
      </c>
      <c r="D104" s="53" t="s">
        <v>888</v>
      </c>
      <c r="E104" s="56">
        <v>4666</v>
      </c>
      <c r="F104" s="56">
        <v>1457</v>
      </c>
      <c r="G104" s="56">
        <v>1829</v>
      </c>
      <c r="H104" s="56">
        <v>2129</v>
      </c>
      <c r="I104" s="56">
        <v>1601</v>
      </c>
      <c r="J104" s="56">
        <v>551</v>
      </c>
      <c r="K104" s="56">
        <v>12233</v>
      </c>
      <c r="L104" s="56"/>
    </row>
    <row r="105" spans="1:12" ht="12.75">
      <c r="A105" s="53" t="s">
        <v>482</v>
      </c>
      <c r="B105" s="54" t="s">
        <v>96</v>
      </c>
      <c r="C105" s="53" t="s">
        <v>877</v>
      </c>
      <c r="D105" s="53" t="s">
        <v>880</v>
      </c>
      <c r="E105" s="56">
        <v>35649</v>
      </c>
      <c r="F105" s="56">
        <v>2885</v>
      </c>
      <c r="G105" s="56">
        <v>6733</v>
      </c>
      <c r="H105" s="56">
        <v>2567</v>
      </c>
      <c r="I105" s="56">
        <v>545</v>
      </c>
      <c r="J105" s="56">
        <v>42</v>
      </c>
      <c r="K105" s="56">
        <v>48421</v>
      </c>
      <c r="L105" s="56"/>
    </row>
    <row r="106" spans="1:12" ht="12.75">
      <c r="A106" s="53" t="s">
        <v>812</v>
      </c>
      <c r="B106" s="54" t="s">
        <v>97</v>
      </c>
      <c r="C106" s="53" t="s">
        <v>877</v>
      </c>
      <c r="D106" s="53" t="s">
        <v>890</v>
      </c>
      <c r="E106" s="56">
        <v>0</v>
      </c>
      <c r="F106" s="56">
        <v>0</v>
      </c>
      <c r="G106" s="56">
        <v>0</v>
      </c>
      <c r="H106" s="56">
        <v>0</v>
      </c>
      <c r="I106" s="56">
        <v>0</v>
      </c>
      <c r="J106" s="56">
        <v>0</v>
      </c>
      <c r="K106" s="56">
        <v>0</v>
      </c>
      <c r="L106" s="56"/>
    </row>
    <row r="107" spans="1:12" ht="12.75">
      <c r="A107" s="53" t="s">
        <v>773</v>
      </c>
      <c r="B107" s="54" t="s">
        <v>98</v>
      </c>
      <c r="C107" s="53" t="s">
        <v>877</v>
      </c>
      <c r="D107" s="53" t="s">
        <v>890</v>
      </c>
      <c r="E107" s="56">
        <v>0</v>
      </c>
      <c r="F107" s="56">
        <v>0</v>
      </c>
      <c r="G107" s="56">
        <v>0</v>
      </c>
      <c r="H107" s="56">
        <v>0</v>
      </c>
      <c r="I107" s="56">
        <v>0</v>
      </c>
      <c r="J107" s="56">
        <v>0</v>
      </c>
      <c r="K107" s="56">
        <v>0</v>
      </c>
      <c r="L107" s="56"/>
    </row>
    <row r="108" spans="1:12" ht="12.75">
      <c r="A108" s="53" t="s">
        <v>562</v>
      </c>
      <c r="B108" s="54" t="s">
        <v>99</v>
      </c>
      <c r="C108" s="53" t="s">
        <v>882</v>
      </c>
      <c r="D108" s="53" t="s">
        <v>881</v>
      </c>
      <c r="E108" s="56">
        <v>0</v>
      </c>
      <c r="F108" s="56">
        <v>0</v>
      </c>
      <c r="G108" s="56">
        <v>0</v>
      </c>
      <c r="H108" s="56">
        <v>0</v>
      </c>
      <c r="I108" s="56">
        <v>0</v>
      </c>
      <c r="J108" s="56">
        <v>0</v>
      </c>
      <c r="K108" s="56">
        <v>0</v>
      </c>
      <c r="L108" s="56"/>
    </row>
    <row r="109" spans="1:12" ht="12.75">
      <c r="A109" s="53" t="s">
        <v>723</v>
      </c>
      <c r="B109" s="54" t="s">
        <v>100</v>
      </c>
      <c r="C109" s="53" t="s">
        <v>886</v>
      </c>
      <c r="D109" s="53" t="s">
        <v>888</v>
      </c>
      <c r="E109" s="56">
        <v>6670</v>
      </c>
      <c r="F109" s="56">
        <v>516</v>
      </c>
      <c r="G109" s="56">
        <v>2548</v>
      </c>
      <c r="H109" s="56">
        <v>743</v>
      </c>
      <c r="I109" s="56">
        <v>1084</v>
      </c>
      <c r="J109" s="56">
        <v>197</v>
      </c>
      <c r="K109" s="56">
        <v>11758</v>
      </c>
      <c r="L109" s="56"/>
    </row>
    <row r="110" spans="1:12" ht="12.75">
      <c r="A110" s="53" t="s">
        <v>813</v>
      </c>
      <c r="B110" s="54" t="s">
        <v>101</v>
      </c>
      <c r="C110" s="53" t="s">
        <v>884</v>
      </c>
      <c r="D110" s="53" t="s">
        <v>890</v>
      </c>
      <c r="E110" s="56">
        <v>0</v>
      </c>
      <c r="F110" s="56">
        <v>0</v>
      </c>
      <c r="G110" s="56">
        <v>0</v>
      </c>
      <c r="H110" s="56">
        <v>0</v>
      </c>
      <c r="I110" s="56">
        <v>0</v>
      </c>
      <c r="J110" s="56">
        <v>0</v>
      </c>
      <c r="K110" s="56">
        <v>0</v>
      </c>
      <c r="L110" s="56"/>
    </row>
    <row r="111" spans="1:12" ht="12.75">
      <c r="A111" s="53" t="s">
        <v>774</v>
      </c>
      <c r="B111" s="54" t="s">
        <v>102</v>
      </c>
      <c r="C111" s="53" t="s">
        <v>884</v>
      </c>
      <c r="D111" s="53" t="s">
        <v>890</v>
      </c>
      <c r="E111" s="56">
        <v>0</v>
      </c>
      <c r="F111" s="56">
        <v>0</v>
      </c>
      <c r="G111" s="56">
        <v>0</v>
      </c>
      <c r="H111" s="56">
        <v>0</v>
      </c>
      <c r="I111" s="56">
        <v>0</v>
      </c>
      <c r="J111" s="56">
        <v>0</v>
      </c>
      <c r="K111" s="56">
        <v>0</v>
      </c>
      <c r="L111" s="56"/>
    </row>
    <row r="112" spans="1:12" ht="12.75">
      <c r="A112" s="53" t="s">
        <v>752</v>
      </c>
      <c r="B112" s="54" t="s">
        <v>103</v>
      </c>
      <c r="C112" s="53" t="s">
        <v>889</v>
      </c>
      <c r="D112" s="53" t="s">
        <v>889</v>
      </c>
      <c r="E112" s="56">
        <v>4754</v>
      </c>
      <c r="F112" s="56">
        <v>0</v>
      </c>
      <c r="G112" s="56">
        <v>7926</v>
      </c>
      <c r="H112" s="56">
        <v>0</v>
      </c>
      <c r="I112" s="56">
        <v>396</v>
      </c>
      <c r="J112" s="56">
        <v>58</v>
      </c>
      <c r="K112" s="56">
        <v>13134</v>
      </c>
      <c r="L112" s="56">
        <v>0</v>
      </c>
    </row>
    <row r="113" spans="1:12" ht="12.75">
      <c r="A113" s="53" t="s">
        <v>443</v>
      </c>
      <c r="B113" s="54" t="s">
        <v>104</v>
      </c>
      <c r="C113" s="53" t="s">
        <v>879</v>
      </c>
      <c r="D113" s="53" t="s">
        <v>881</v>
      </c>
      <c r="E113" s="56">
        <v>0</v>
      </c>
      <c r="F113" s="56">
        <v>0</v>
      </c>
      <c r="G113" s="56">
        <v>0</v>
      </c>
      <c r="H113" s="56">
        <v>0</v>
      </c>
      <c r="I113" s="56">
        <v>0</v>
      </c>
      <c r="J113" s="56">
        <v>0</v>
      </c>
      <c r="K113" s="56">
        <v>0</v>
      </c>
      <c r="L113" s="56"/>
    </row>
    <row r="114" spans="1:12" ht="12.75">
      <c r="A114" s="53" t="s">
        <v>472</v>
      </c>
      <c r="B114" s="54" t="s">
        <v>105</v>
      </c>
      <c r="C114" s="53" t="s">
        <v>877</v>
      </c>
      <c r="D114" s="53" t="s">
        <v>881</v>
      </c>
      <c r="E114" s="56">
        <v>0</v>
      </c>
      <c r="F114" s="56">
        <v>0</v>
      </c>
      <c r="G114" s="56">
        <v>23</v>
      </c>
      <c r="H114" s="56">
        <v>1</v>
      </c>
      <c r="I114" s="56">
        <v>0</v>
      </c>
      <c r="J114" s="56">
        <v>0</v>
      </c>
      <c r="K114" s="56">
        <v>24</v>
      </c>
      <c r="L114" s="56"/>
    </row>
    <row r="115" spans="1:12" ht="12.75">
      <c r="A115" s="53" t="s">
        <v>484</v>
      </c>
      <c r="B115" s="54" t="s">
        <v>106</v>
      </c>
      <c r="C115" s="53" t="s">
        <v>877</v>
      </c>
      <c r="D115" s="53" t="s">
        <v>881</v>
      </c>
      <c r="E115" s="56">
        <v>0</v>
      </c>
      <c r="F115" s="56">
        <v>0</v>
      </c>
      <c r="G115" s="56">
        <v>0</v>
      </c>
      <c r="H115" s="56">
        <v>0</v>
      </c>
      <c r="I115" s="56">
        <v>0</v>
      </c>
      <c r="J115" s="56">
        <v>0</v>
      </c>
      <c r="K115" s="56">
        <v>0</v>
      </c>
      <c r="L115" s="56"/>
    </row>
    <row r="116" spans="1:12" ht="12.75">
      <c r="A116" s="53" t="s">
        <v>523</v>
      </c>
      <c r="B116" s="54" t="s">
        <v>107</v>
      </c>
      <c r="C116" s="53" t="s">
        <v>882</v>
      </c>
      <c r="D116" s="53" t="s">
        <v>881</v>
      </c>
      <c r="E116" s="56">
        <v>0</v>
      </c>
      <c r="F116" s="56">
        <v>0</v>
      </c>
      <c r="G116" s="56">
        <v>0</v>
      </c>
      <c r="H116" s="56">
        <v>0</v>
      </c>
      <c r="I116" s="56">
        <v>0</v>
      </c>
      <c r="J116" s="56">
        <v>0</v>
      </c>
      <c r="K116" s="56">
        <v>0</v>
      </c>
      <c r="L116" s="56"/>
    </row>
    <row r="117" spans="1:12" ht="12.75">
      <c r="A117" s="53" t="s">
        <v>544</v>
      </c>
      <c r="B117" s="54" t="s">
        <v>108</v>
      </c>
      <c r="C117" s="53" t="s">
        <v>879</v>
      </c>
      <c r="D117" s="53" t="s">
        <v>881</v>
      </c>
      <c r="E117" s="56">
        <v>0</v>
      </c>
      <c r="F117" s="56">
        <v>0</v>
      </c>
      <c r="G117" s="56">
        <v>0</v>
      </c>
      <c r="H117" s="56">
        <v>38</v>
      </c>
      <c r="I117" s="56">
        <v>0</v>
      </c>
      <c r="J117" s="56">
        <v>0</v>
      </c>
      <c r="K117" s="56">
        <v>38</v>
      </c>
      <c r="L117" s="56"/>
    </row>
    <row r="118" spans="1:12" ht="12.75">
      <c r="A118" s="53" t="s">
        <v>598</v>
      </c>
      <c r="B118" s="54" t="s">
        <v>109</v>
      </c>
      <c r="C118" s="53" t="s">
        <v>885</v>
      </c>
      <c r="D118" s="53" t="s">
        <v>881</v>
      </c>
      <c r="E118" s="56">
        <v>0</v>
      </c>
      <c r="F118" s="56">
        <v>0</v>
      </c>
      <c r="G118" s="56">
        <v>0</v>
      </c>
      <c r="H118" s="56">
        <v>0</v>
      </c>
      <c r="I118" s="56">
        <v>0</v>
      </c>
      <c r="J118" s="56">
        <v>0</v>
      </c>
      <c r="K118" s="56">
        <v>0</v>
      </c>
      <c r="L118" s="56">
        <v>0</v>
      </c>
    </row>
    <row r="119" spans="1:12" ht="12.75">
      <c r="A119" s="53" t="s">
        <v>834</v>
      </c>
      <c r="B119" s="54" t="s">
        <v>110</v>
      </c>
      <c r="C119" s="53" t="s">
        <v>889</v>
      </c>
      <c r="D119" s="53" t="s">
        <v>890</v>
      </c>
      <c r="E119" s="56">
        <v>0</v>
      </c>
      <c r="F119" s="56">
        <v>0</v>
      </c>
      <c r="G119" s="56">
        <v>0</v>
      </c>
      <c r="H119" s="56">
        <v>0</v>
      </c>
      <c r="I119" s="56">
        <v>0</v>
      </c>
      <c r="J119" s="56">
        <v>0</v>
      </c>
      <c r="K119" s="56">
        <v>0</v>
      </c>
      <c r="L119" s="56"/>
    </row>
    <row r="120" spans="1:12" ht="12.75">
      <c r="A120" s="53" t="s">
        <v>624</v>
      </c>
      <c r="B120" s="54" t="s">
        <v>111</v>
      </c>
      <c r="C120" s="53" t="s">
        <v>885</v>
      </c>
      <c r="D120" s="53" t="s">
        <v>881</v>
      </c>
      <c r="E120" s="56">
        <v>0</v>
      </c>
      <c r="F120" s="56">
        <v>0</v>
      </c>
      <c r="G120" s="56">
        <v>0</v>
      </c>
      <c r="H120" s="56">
        <v>0</v>
      </c>
      <c r="I120" s="56">
        <v>0</v>
      </c>
      <c r="J120" s="56">
        <v>0</v>
      </c>
      <c r="K120" s="56">
        <v>0</v>
      </c>
      <c r="L120" s="56"/>
    </row>
    <row r="121" spans="1:12" ht="12.75">
      <c r="A121" s="53" t="s">
        <v>552</v>
      </c>
      <c r="B121" s="54" t="s">
        <v>112</v>
      </c>
      <c r="C121" s="53" t="s">
        <v>887</v>
      </c>
      <c r="D121" s="53" t="s">
        <v>878</v>
      </c>
      <c r="E121" s="56">
        <v>0</v>
      </c>
      <c r="F121" s="56">
        <v>2405</v>
      </c>
      <c r="G121" s="56">
        <v>16428</v>
      </c>
      <c r="H121" s="56">
        <v>1405</v>
      </c>
      <c r="I121" s="56">
        <v>1137</v>
      </c>
      <c r="J121" s="56">
        <v>51</v>
      </c>
      <c r="K121" s="56">
        <v>21426</v>
      </c>
      <c r="L121" s="56"/>
    </row>
    <row r="122" spans="1:12" ht="12.75">
      <c r="A122" s="53" t="s">
        <v>654</v>
      </c>
      <c r="B122" s="54" t="s">
        <v>113</v>
      </c>
      <c r="C122" s="53" t="s">
        <v>886</v>
      </c>
      <c r="D122" s="53" t="s">
        <v>881</v>
      </c>
      <c r="E122" s="56">
        <v>0</v>
      </c>
      <c r="F122" s="56">
        <v>0</v>
      </c>
      <c r="G122" s="56">
        <v>0</v>
      </c>
      <c r="H122" s="56">
        <v>0</v>
      </c>
      <c r="I122" s="56">
        <v>0</v>
      </c>
      <c r="J122" s="56">
        <v>0</v>
      </c>
      <c r="K122" s="56">
        <v>0</v>
      </c>
      <c r="L122" s="56"/>
    </row>
    <row r="123" spans="1:12" ht="12.75">
      <c r="A123" s="53" t="s">
        <v>491</v>
      </c>
      <c r="B123" s="54" t="s">
        <v>114</v>
      </c>
      <c r="C123" s="53" t="s">
        <v>882</v>
      </c>
      <c r="D123" s="53" t="s">
        <v>880</v>
      </c>
      <c r="E123" s="56">
        <v>2049</v>
      </c>
      <c r="F123" s="56">
        <v>1952</v>
      </c>
      <c r="G123" s="56">
        <v>9705</v>
      </c>
      <c r="H123" s="56">
        <v>952</v>
      </c>
      <c r="I123" s="56">
        <v>913</v>
      </c>
      <c r="J123" s="56">
        <v>759</v>
      </c>
      <c r="K123" s="56">
        <v>16330</v>
      </c>
      <c r="L123" s="56"/>
    </row>
    <row r="124" spans="1:12" ht="12.75">
      <c r="A124" s="53" t="s">
        <v>814</v>
      </c>
      <c r="B124" s="54" t="s">
        <v>115</v>
      </c>
      <c r="C124" s="53" t="s">
        <v>882</v>
      </c>
      <c r="D124" s="53" t="s">
        <v>890</v>
      </c>
      <c r="E124" s="56">
        <v>0</v>
      </c>
      <c r="F124" s="56">
        <v>0</v>
      </c>
      <c r="G124" s="56">
        <v>0</v>
      </c>
      <c r="H124" s="56">
        <v>0</v>
      </c>
      <c r="I124" s="56">
        <v>0</v>
      </c>
      <c r="J124" s="56">
        <v>0</v>
      </c>
      <c r="K124" s="56">
        <v>0</v>
      </c>
      <c r="L124" s="56"/>
    </row>
    <row r="125" spans="1:12" ht="12.75">
      <c r="A125" s="53" t="s">
        <v>492</v>
      </c>
      <c r="B125" s="54" t="s">
        <v>116</v>
      </c>
      <c r="C125" s="53" t="s">
        <v>882</v>
      </c>
      <c r="D125" s="53" t="s">
        <v>881</v>
      </c>
      <c r="E125" s="56">
        <v>0</v>
      </c>
      <c r="F125" s="56">
        <v>0</v>
      </c>
      <c r="G125" s="56">
        <v>0</v>
      </c>
      <c r="H125" s="56">
        <v>0</v>
      </c>
      <c r="I125" s="56">
        <v>0</v>
      </c>
      <c r="J125" s="56">
        <v>0</v>
      </c>
      <c r="K125" s="56">
        <v>0</v>
      </c>
      <c r="L125" s="56">
        <v>0</v>
      </c>
    </row>
    <row r="126" spans="1:12" ht="12.75">
      <c r="A126" s="53" t="s">
        <v>524</v>
      </c>
      <c r="B126" s="54" t="s">
        <v>117</v>
      </c>
      <c r="C126" s="53" t="s">
        <v>882</v>
      </c>
      <c r="D126" s="53" t="s">
        <v>881</v>
      </c>
      <c r="E126" s="56">
        <v>0</v>
      </c>
      <c r="F126" s="56">
        <v>0</v>
      </c>
      <c r="G126" s="56">
        <v>0</v>
      </c>
      <c r="H126" s="56">
        <v>0</v>
      </c>
      <c r="I126" s="56">
        <v>0</v>
      </c>
      <c r="J126" s="56">
        <v>0</v>
      </c>
      <c r="K126" s="56">
        <v>0</v>
      </c>
      <c r="L126" s="56">
        <v>0</v>
      </c>
    </row>
    <row r="127" spans="1:12" ht="12.75">
      <c r="A127" s="53" t="s">
        <v>457</v>
      </c>
      <c r="B127" s="54" t="s">
        <v>118</v>
      </c>
      <c r="C127" s="53" t="s">
        <v>883</v>
      </c>
      <c r="D127" s="53" t="s">
        <v>881</v>
      </c>
      <c r="E127" s="56">
        <v>0</v>
      </c>
      <c r="F127" s="56">
        <v>0</v>
      </c>
      <c r="G127" s="56">
        <v>0</v>
      </c>
      <c r="H127" s="56">
        <v>0</v>
      </c>
      <c r="I127" s="56">
        <v>0</v>
      </c>
      <c r="J127" s="56">
        <v>0</v>
      </c>
      <c r="K127" s="56">
        <v>0</v>
      </c>
      <c r="L127" s="56"/>
    </row>
    <row r="128" spans="1:12" ht="12.75">
      <c r="A128" s="53" t="s">
        <v>670</v>
      </c>
      <c r="B128" s="54" t="s">
        <v>119</v>
      </c>
      <c r="C128" s="53" t="s">
        <v>882</v>
      </c>
      <c r="D128" s="53" t="s">
        <v>881</v>
      </c>
      <c r="E128" s="56">
        <v>0</v>
      </c>
      <c r="F128" s="56">
        <v>0</v>
      </c>
      <c r="G128" s="56">
        <v>0</v>
      </c>
      <c r="H128" s="56">
        <v>0</v>
      </c>
      <c r="I128" s="56">
        <v>0</v>
      </c>
      <c r="J128" s="56">
        <v>0</v>
      </c>
      <c r="K128" s="56">
        <v>0</v>
      </c>
      <c r="L128" s="56"/>
    </row>
    <row r="129" spans="1:12" ht="12.75">
      <c r="A129" s="53" t="s">
        <v>753</v>
      </c>
      <c r="B129" s="54" t="s">
        <v>120</v>
      </c>
      <c r="C129" s="53" t="s">
        <v>889</v>
      </c>
      <c r="D129" s="53" t="s">
        <v>889</v>
      </c>
      <c r="E129" s="56">
        <v>0</v>
      </c>
      <c r="F129" s="56">
        <v>1013</v>
      </c>
      <c r="G129" s="56">
        <v>10575</v>
      </c>
      <c r="H129" s="56">
        <v>0</v>
      </c>
      <c r="I129" s="56">
        <v>3527</v>
      </c>
      <c r="J129" s="56">
        <v>0</v>
      </c>
      <c r="K129" s="56">
        <v>15115</v>
      </c>
      <c r="L129" s="56"/>
    </row>
    <row r="130" spans="1:12" ht="12.75">
      <c r="A130" s="53" t="s">
        <v>506</v>
      </c>
      <c r="B130" s="54" t="s">
        <v>121</v>
      </c>
      <c r="C130" s="53" t="s">
        <v>879</v>
      </c>
      <c r="D130" s="53" t="s">
        <v>881</v>
      </c>
      <c r="E130" s="56">
        <v>0</v>
      </c>
      <c r="F130" s="56">
        <v>0</v>
      </c>
      <c r="G130" s="56">
        <v>0</v>
      </c>
      <c r="H130" s="56">
        <v>0</v>
      </c>
      <c r="I130" s="56">
        <v>0</v>
      </c>
      <c r="J130" s="56">
        <v>0</v>
      </c>
      <c r="K130" s="56">
        <v>0</v>
      </c>
      <c r="L130" s="56"/>
    </row>
    <row r="131" spans="1:12" ht="12.75">
      <c r="A131" s="53" t="s">
        <v>671</v>
      </c>
      <c r="B131" s="54" t="s">
        <v>122</v>
      </c>
      <c r="C131" s="53" t="s">
        <v>882</v>
      </c>
      <c r="D131" s="53" t="s">
        <v>881</v>
      </c>
      <c r="E131" s="56">
        <v>0</v>
      </c>
      <c r="F131" s="56">
        <v>0</v>
      </c>
      <c r="G131" s="56">
        <v>0</v>
      </c>
      <c r="H131" s="56">
        <v>0</v>
      </c>
      <c r="I131" s="56">
        <v>0</v>
      </c>
      <c r="J131" s="56">
        <v>0</v>
      </c>
      <c r="K131" s="56">
        <v>0</v>
      </c>
      <c r="L131" s="56"/>
    </row>
    <row r="132" spans="1:12" ht="12.75">
      <c r="A132" s="53" t="s">
        <v>465</v>
      </c>
      <c r="B132" s="54" t="s">
        <v>123</v>
      </c>
      <c r="C132" s="53" t="s">
        <v>885</v>
      </c>
      <c r="D132" s="53" t="s">
        <v>881</v>
      </c>
      <c r="E132" s="56">
        <v>0</v>
      </c>
      <c r="F132" s="56">
        <v>0</v>
      </c>
      <c r="G132" s="56">
        <v>0</v>
      </c>
      <c r="H132" s="56">
        <v>0</v>
      </c>
      <c r="I132" s="56">
        <v>0</v>
      </c>
      <c r="J132" s="56">
        <v>0</v>
      </c>
      <c r="K132" s="56">
        <v>0</v>
      </c>
      <c r="L132" s="56"/>
    </row>
    <row r="133" spans="1:12" ht="12.75">
      <c r="A133" s="53" t="s">
        <v>499</v>
      </c>
      <c r="B133" s="54" t="s">
        <v>124</v>
      </c>
      <c r="C133" s="53" t="s">
        <v>879</v>
      </c>
      <c r="D133" s="53" t="s">
        <v>880</v>
      </c>
      <c r="E133" s="56">
        <v>74043</v>
      </c>
      <c r="F133" s="56">
        <v>10605</v>
      </c>
      <c r="G133" s="56">
        <v>14986</v>
      </c>
      <c r="H133" s="56">
        <v>6655</v>
      </c>
      <c r="I133" s="56">
        <v>2063</v>
      </c>
      <c r="J133" s="56">
        <v>501</v>
      </c>
      <c r="K133" s="56">
        <v>108853</v>
      </c>
      <c r="L133" s="56"/>
    </row>
    <row r="134" spans="1:12" ht="12.75">
      <c r="A134" s="53" t="s">
        <v>815</v>
      </c>
      <c r="B134" s="54" t="s">
        <v>125</v>
      </c>
      <c r="C134" s="53" t="s">
        <v>879</v>
      </c>
      <c r="D134" s="53" t="s">
        <v>890</v>
      </c>
      <c r="E134" s="56">
        <v>0</v>
      </c>
      <c r="F134" s="56">
        <v>0</v>
      </c>
      <c r="G134" s="56">
        <v>0</v>
      </c>
      <c r="H134" s="56">
        <v>0</v>
      </c>
      <c r="I134" s="56">
        <v>0</v>
      </c>
      <c r="J134" s="56">
        <v>0</v>
      </c>
      <c r="K134" s="56">
        <v>0</v>
      </c>
      <c r="L134" s="56"/>
    </row>
    <row r="135" spans="1:12" ht="12.75">
      <c r="A135" s="53" t="s">
        <v>801</v>
      </c>
      <c r="B135" s="54" t="s">
        <v>872</v>
      </c>
      <c r="C135" s="53" t="s">
        <v>879</v>
      </c>
      <c r="D135" s="53" t="s">
        <v>890</v>
      </c>
      <c r="E135" s="56">
        <v>0</v>
      </c>
      <c r="F135" s="56">
        <v>0</v>
      </c>
      <c r="G135" s="56">
        <v>0</v>
      </c>
      <c r="H135" s="56">
        <v>0</v>
      </c>
      <c r="I135" s="56">
        <v>0</v>
      </c>
      <c r="J135" s="56">
        <v>0</v>
      </c>
      <c r="K135" s="56">
        <v>0</v>
      </c>
      <c r="L135" s="56"/>
    </row>
    <row r="136" spans="1:12" ht="12.75">
      <c r="A136" s="53" t="s">
        <v>473</v>
      </c>
      <c r="B136" s="54" t="s">
        <v>126</v>
      </c>
      <c r="C136" s="53" t="s">
        <v>877</v>
      </c>
      <c r="D136" s="53" t="s">
        <v>881</v>
      </c>
      <c r="E136" s="56">
        <v>0</v>
      </c>
      <c r="F136" s="56">
        <v>0</v>
      </c>
      <c r="G136" s="56">
        <v>0</v>
      </c>
      <c r="H136" s="56">
        <v>0</v>
      </c>
      <c r="I136" s="56">
        <v>0</v>
      </c>
      <c r="J136" s="56">
        <v>0</v>
      </c>
      <c r="K136" s="56">
        <v>0</v>
      </c>
      <c r="L136" s="56"/>
    </row>
    <row r="137" spans="1:12" ht="12.75">
      <c r="A137" s="53" t="s">
        <v>850</v>
      </c>
      <c r="B137" s="54" t="s">
        <v>127</v>
      </c>
      <c r="C137" s="53" t="s">
        <v>877</v>
      </c>
      <c r="D137" s="53" t="s">
        <v>890</v>
      </c>
      <c r="E137" s="56">
        <v>0</v>
      </c>
      <c r="F137" s="56">
        <v>0</v>
      </c>
      <c r="G137" s="56">
        <v>0</v>
      </c>
      <c r="H137" s="56">
        <v>0</v>
      </c>
      <c r="I137" s="56">
        <v>0</v>
      </c>
      <c r="J137" s="56">
        <v>0</v>
      </c>
      <c r="K137" s="56">
        <v>0</v>
      </c>
      <c r="L137" s="56"/>
    </row>
    <row r="138" spans="1:12" ht="12.75">
      <c r="A138" s="53" t="s">
        <v>525</v>
      </c>
      <c r="B138" s="54" t="s">
        <v>128</v>
      </c>
      <c r="C138" s="53" t="s">
        <v>882</v>
      </c>
      <c r="D138" s="53" t="s">
        <v>881</v>
      </c>
      <c r="E138" s="56">
        <v>0</v>
      </c>
      <c r="F138" s="56">
        <v>0</v>
      </c>
      <c r="G138" s="56">
        <v>0</v>
      </c>
      <c r="H138" s="56">
        <v>0</v>
      </c>
      <c r="I138" s="56">
        <v>0</v>
      </c>
      <c r="J138" s="56">
        <v>0</v>
      </c>
      <c r="K138" s="56">
        <v>0</v>
      </c>
      <c r="L138" s="56"/>
    </row>
    <row r="139" spans="1:12" ht="12.75">
      <c r="A139" s="53" t="s">
        <v>444</v>
      </c>
      <c r="B139" s="54" t="s">
        <v>129</v>
      </c>
      <c r="C139" s="53" t="s">
        <v>879</v>
      </c>
      <c r="D139" s="53" t="s">
        <v>881</v>
      </c>
      <c r="E139" s="56">
        <v>0</v>
      </c>
      <c r="F139" s="56">
        <v>0</v>
      </c>
      <c r="G139" s="56">
        <v>0</v>
      </c>
      <c r="H139" s="56">
        <v>0</v>
      </c>
      <c r="I139" s="56">
        <v>0</v>
      </c>
      <c r="J139" s="56">
        <v>0</v>
      </c>
      <c r="K139" s="56">
        <v>0</v>
      </c>
      <c r="L139" s="56"/>
    </row>
    <row r="140" spans="1:12" ht="12.75">
      <c r="A140" s="53" t="s">
        <v>663</v>
      </c>
      <c r="B140" s="54" t="s">
        <v>130</v>
      </c>
      <c r="C140" s="53" t="s">
        <v>879</v>
      </c>
      <c r="D140" s="53" t="s">
        <v>881</v>
      </c>
      <c r="E140" s="56">
        <v>0</v>
      </c>
      <c r="F140" s="56">
        <v>0</v>
      </c>
      <c r="G140" s="56">
        <v>0</v>
      </c>
      <c r="H140" s="56">
        <v>0</v>
      </c>
      <c r="I140" s="56">
        <v>0</v>
      </c>
      <c r="J140" s="56">
        <v>0</v>
      </c>
      <c r="K140" s="56">
        <v>0</v>
      </c>
      <c r="L140" s="56"/>
    </row>
    <row r="141" spans="1:12" ht="12.75">
      <c r="A141" s="53" t="s">
        <v>515</v>
      </c>
      <c r="B141" s="54" t="s">
        <v>131</v>
      </c>
      <c r="C141" s="53" t="s">
        <v>877</v>
      </c>
      <c r="D141" s="53" t="s">
        <v>881</v>
      </c>
      <c r="E141" s="56">
        <v>0</v>
      </c>
      <c r="F141" s="56">
        <v>0</v>
      </c>
      <c r="G141" s="56">
        <v>0</v>
      </c>
      <c r="H141" s="56">
        <v>0</v>
      </c>
      <c r="I141" s="56">
        <v>0</v>
      </c>
      <c r="J141" s="56">
        <v>0</v>
      </c>
      <c r="K141" s="56">
        <v>0</v>
      </c>
      <c r="L141" s="56"/>
    </row>
    <row r="142" spans="1:12" ht="12.75">
      <c r="A142" s="53" t="s">
        <v>576</v>
      </c>
      <c r="B142" s="54" t="s">
        <v>132</v>
      </c>
      <c r="C142" s="53" t="s">
        <v>883</v>
      </c>
      <c r="D142" s="53" t="s">
        <v>881</v>
      </c>
      <c r="E142" s="56">
        <v>0</v>
      </c>
      <c r="F142" s="56">
        <v>0</v>
      </c>
      <c r="G142" s="56">
        <v>0</v>
      </c>
      <c r="H142" s="56">
        <v>0</v>
      </c>
      <c r="I142" s="56">
        <v>0</v>
      </c>
      <c r="J142" s="56">
        <v>0</v>
      </c>
      <c r="K142" s="56">
        <v>0</v>
      </c>
      <c r="L142" s="56"/>
    </row>
    <row r="143" spans="1:12" ht="12.75">
      <c r="A143" s="53" t="s">
        <v>716</v>
      </c>
      <c r="B143" s="54" t="s">
        <v>133</v>
      </c>
      <c r="C143" s="53" t="s">
        <v>884</v>
      </c>
      <c r="D143" s="53" t="s">
        <v>888</v>
      </c>
      <c r="E143" s="56">
        <v>0</v>
      </c>
      <c r="F143" s="56">
        <v>409</v>
      </c>
      <c r="G143" s="56">
        <v>3785</v>
      </c>
      <c r="H143" s="56">
        <v>0</v>
      </c>
      <c r="I143" s="56">
        <v>44</v>
      </c>
      <c r="J143" s="56">
        <v>712</v>
      </c>
      <c r="K143" s="56">
        <v>4950</v>
      </c>
      <c r="L143" s="56"/>
    </row>
    <row r="144" spans="1:12" ht="12.75">
      <c r="A144" s="53" t="s">
        <v>634</v>
      </c>
      <c r="B144" s="54" t="s">
        <v>134</v>
      </c>
      <c r="C144" s="53" t="s">
        <v>885</v>
      </c>
      <c r="D144" s="53" t="s">
        <v>881</v>
      </c>
      <c r="E144" s="56">
        <v>0</v>
      </c>
      <c r="F144" s="56">
        <v>0</v>
      </c>
      <c r="G144" s="56">
        <v>0</v>
      </c>
      <c r="H144" s="56">
        <v>0</v>
      </c>
      <c r="I144" s="56">
        <v>0</v>
      </c>
      <c r="J144" s="56">
        <v>0</v>
      </c>
      <c r="K144" s="56">
        <v>0</v>
      </c>
      <c r="L144" s="56">
        <v>0</v>
      </c>
    </row>
    <row r="145" spans="1:12" ht="12.75">
      <c r="A145" s="53" t="s">
        <v>516</v>
      </c>
      <c r="B145" s="54" t="s">
        <v>135</v>
      </c>
      <c r="C145" s="53" t="s">
        <v>877</v>
      </c>
      <c r="D145" s="53" t="s">
        <v>881</v>
      </c>
      <c r="E145" s="56">
        <v>0</v>
      </c>
      <c r="F145" s="56">
        <v>0</v>
      </c>
      <c r="G145" s="56">
        <v>0</v>
      </c>
      <c r="H145" s="56">
        <v>0</v>
      </c>
      <c r="I145" s="56">
        <v>0</v>
      </c>
      <c r="J145" s="56">
        <v>0</v>
      </c>
      <c r="K145" s="56">
        <v>0</v>
      </c>
      <c r="L145" s="56">
        <v>0</v>
      </c>
    </row>
    <row r="146" spans="1:12" ht="12.75">
      <c r="A146" s="53" t="s">
        <v>512</v>
      </c>
      <c r="B146" s="54" t="s">
        <v>136</v>
      </c>
      <c r="C146" s="53" t="s">
        <v>877</v>
      </c>
      <c r="D146" s="53" t="s">
        <v>880</v>
      </c>
      <c r="E146" s="56">
        <v>6462</v>
      </c>
      <c r="F146" s="56">
        <v>2709</v>
      </c>
      <c r="G146" s="56">
        <v>21420</v>
      </c>
      <c r="H146" s="56">
        <v>3555</v>
      </c>
      <c r="I146" s="56">
        <v>1300</v>
      </c>
      <c r="J146" s="56">
        <v>1111</v>
      </c>
      <c r="K146" s="56">
        <v>36557</v>
      </c>
      <c r="L146" s="56"/>
    </row>
    <row r="147" spans="1:12" ht="12.75">
      <c r="A147" s="53" t="s">
        <v>775</v>
      </c>
      <c r="B147" s="54" t="s">
        <v>137</v>
      </c>
      <c r="C147" s="53" t="s">
        <v>877</v>
      </c>
      <c r="D147" s="53" t="s">
        <v>890</v>
      </c>
      <c r="E147" s="56">
        <v>0</v>
      </c>
      <c r="F147" s="56">
        <v>0</v>
      </c>
      <c r="G147" s="56">
        <v>0</v>
      </c>
      <c r="H147" s="56">
        <v>0</v>
      </c>
      <c r="I147" s="56">
        <v>0</v>
      </c>
      <c r="J147" s="56">
        <v>0</v>
      </c>
      <c r="K147" s="56">
        <v>0</v>
      </c>
      <c r="L147" s="56"/>
    </row>
    <row r="148" spans="1:12" ht="12.75">
      <c r="A148" s="53" t="s">
        <v>526</v>
      </c>
      <c r="B148" s="54" t="s">
        <v>138</v>
      </c>
      <c r="C148" s="53" t="s">
        <v>882</v>
      </c>
      <c r="D148" s="53" t="s">
        <v>881</v>
      </c>
      <c r="E148" s="56">
        <v>0</v>
      </c>
      <c r="F148" s="56">
        <v>0</v>
      </c>
      <c r="G148" s="56">
        <v>0</v>
      </c>
      <c r="H148" s="56">
        <v>0</v>
      </c>
      <c r="I148" s="56">
        <v>0</v>
      </c>
      <c r="J148" s="56">
        <v>0</v>
      </c>
      <c r="K148" s="56">
        <v>0</v>
      </c>
      <c r="L148" s="56"/>
    </row>
    <row r="149" spans="1:12" ht="12.75">
      <c r="A149" s="53" t="s">
        <v>563</v>
      </c>
      <c r="B149" s="54" t="s">
        <v>139</v>
      </c>
      <c r="C149" s="53" t="s">
        <v>882</v>
      </c>
      <c r="D149" s="53" t="s">
        <v>881</v>
      </c>
      <c r="E149" s="56">
        <v>0</v>
      </c>
      <c r="F149" s="56">
        <v>0</v>
      </c>
      <c r="G149" s="56">
        <v>0</v>
      </c>
      <c r="H149" s="56">
        <v>0</v>
      </c>
      <c r="I149" s="56">
        <v>8</v>
      </c>
      <c r="J149" s="56">
        <v>0</v>
      </c>
      <c r="K149" s="56">
        <v>8</v>
      </c>
      <c r="L149" s="56"/>
    </row>
    <row r="150" spans="1:12" ht="12.75">
      <c r="A150" s="53" t="s">
        <v>607</v>
      </c>
      <c r="B150" s="54" t="s">
        <v>140</v>
      </c>
      <c r="C150" s="53" t="s">
        <v>879</v>
      </c>
      <c r="D150" s="53" t="s">
        <v>881</v>
      </c>
      <c r="E150" s="56">
        <v>0</v>
      </c>
      <c r="F150" s="56">
        <v>0</v>
      </c>
      <c r="G150" s="56">
        <v>0</v>
      </c>
      <c r="H150" s="56">
        <v>0</v>
      </c>
      <c r="I150" s="56">
        <v>0</v>
      </c>
      <c r="J150" s="56">
        <v>0</v>
      </c>
      <c r="K150" s="56">
        <v>0</v>
      </c>
      <c r="L150" s="56"/>
    </row>
    <row r="151" spans="1:12" ht="12.75">
      <c r="A151" s="53" t="s">
        <v>766</v>
      </c>
      <c r="B151" s="54" t="s">
        <v>141</v>
      </c>
      <c r="C151" s="53" t="s">
        <v>889</v>
      </c>
      <c r="D151" s="53" t="s">
        <v>890</v>
      </c>
      <c r="E151" s="56">
        <v>25321</v>
      </c>
      <c r="F151" s="56">
        <v>25429</v>
      </c>
      <c r="G151" s="56">
        <v>0</v>
      </c>
      <c r="H151" s="56">
        <v>0</v>
      </c>
      <c r="I151" s="56">
        <v>152139</v>
      </c>
      <c r="J151" s="56">
        <v>3157</v>
      </c>
      <c r="K151" s="56">
        <v>206046</v>
      </c>
      <c r="L151" s="56"/>
    </row>
    <row r="152" spans="1:12" ht="12.75">
      <c r="A152" s="53" t="s">
        <v>828</v>
      </c>
      <c r="B152" s="54" t="s">
        <v>142</v>
      </c>
      <c r="C152" s="53" t="s">
        <v>883</v>
      </c>
      <c r="D152" s="53" t="s">
        <v>890</v>
      </c>
      <c r="E152" s="56">
        <v>0</v>
      </c>
      <c r="F152" s="56">
        <v>0</v>
      </c>
      <c r="G152" s="56">
        <v>0</v>
      </c>
      <c r="H152" s="56">
        <v>0</v>
      </c>
      <c r="I152" s="56">
        <v>0</v>
      </c>
      <c r="J152" s="56">
        <v>0</v>
      </c>
      <c r="K152" s="56">
        <v>0</v>
      </c>
      <c r="L152" s="56"/>
    </row>
    <row r="153" spans="1:12" ht="12.75">
      <c r="A153" s="53" t="s">
        <v>841</v>
      </c>
      <c r="B153" s="54" t="s">
        <v>935</v>
      </c>
      <c r="C153" s="53" t="s">
        <v>883</v>
      </c>
      <c r="D153" s="53" t="s">
        <v>890</v>
      </c>
      <c r="E153" s="56">
        <v>0</v>
      </c>
      <c r="F153" s="56">
        <v>0</v>
      </c>
      <c r="G153" s="56">
        <v>0</v>
      </c>
      <c r="H153" s="56">
        <v>0</v>
      </c>
      <c r="I153" s="56">
        <v>0</v>
      </c>
      <c r="J153" s="56">
        <v>0</v>
      </c>
      <c r="K153" s="56">
        <v>0</v>
      </c>
      <c r="L153" s="56"/>
    </row>
    <row r="154" spans="1:12" ht="12.75">
      <c r="A154" s="53" t="s">
        <v>789</v>
      </c>
      <c r="B154" s="54" t="s">
        <v>143</v>
      </c>
      <c r="C154" s="53" t="s">
        <v>883</v>
      </c>
      <c r="D154" s="53" t="s">
        <v>890</v>
      </c>
      <c r="E154" s="56">
        <v>0</v>
      </c>
      <c r="F154" s="56">
        <v>0</v>
      </c>
      <c r="G154" s="56">
        <v>0</v>
      </c>
      <c r="H154" s="56">
        <v>0</v>
      </c>
      <c r="I154" s="56">
        <v>0</v>
      </c>
      <c r="J154" s="56">
        <v>0</v>
      </c>
      <c r="K154" s="56">
        <v>0</v>
      </c>
      <c r="L154" s="56"/>
    </row>
    <row r="155" spans="1:12" ht="12.75">
      <c r="A155" s="53" t="s">
        <v>835</v>
      </c>
      <c r="B155" s="54" t="s">
        <v>836</v>
      </c>
      <c r="C155" s="53" t="s">
        <v>883</v>
      </c>
      <c r="D155" s="53" t="s">
        <v>890</v>
      </c>
      <c r="E155" s="56">
        <v>0</v>
      </c>
      <c r="F155" s="56">
        <v>0</v>
      </c>
      <c r="G155" s="56">
        <v>0</v>
      </c>
      <c r="H155" s="56">
        <v>0</v>
      </c>
      <c r="I155" s="56">
        <v>0</v>
      </c>
      <c r="J155" s="56">
        <v>0</v>
      </c>
      <c r="K155" s="56">
        <v>0</v>
      </c>
      <c r="L155" s="56"/>
    </row>
    <row r="156" spans="1:12" ht="12.75">
      <c r="A156" s="53" t="s">
        <v>735</v>
      </c>
      <c r="B156" s="54" t="s">
        <v>144</v>
      </c>
      <c r="C156" s="53" t="s">
        <v>889</v>
      </c>
      <c r="D156" s="53" t="s">
        <v>889</v>
      </c>
      <c r="E156" s="56">
        <v>2879</v>
      </c>
      <c r="F156" s="56">
        <v>631</v>
      </c>
      <c r="G156" s="56">
        <v>0</v>
      </c>
      <c r="H156" s="56">
        <v>5</v>
      </c>
      <c r="I156" s="56">
        <v>371</v>
      </c>
      <c r="J156" s="56">
        <v>0</v>
      </c>
      <c r="K156" s="56">
        <v>3886</v>
      </c>
      <c r="L156" s="56"/>
    </row>
    <row r="157" spans="1:12" ht="12.75">
      <c r="A157" s="53" t="s">
        <v>672</v>
      </c>
      <c r="B157" s="54" t="s">
        <v>145</v>
      </c>
      <c r="C157" s="53" t="s">
        <v>882</v>
      </c>
      <c r="D157" s="53" t="s">
        <v>881</v>
      </c>
      <c r="E157" s="56">
        <v>0</v>
      </c>
      <c r="F157" s="56">
        <v>0</v>
      </c>
      <c r="G157" s="56">
        <v>0</v>
      </c>
      <c r="H157" s="56">
        <v>0</v>
      </c>
      <c r="I157" s="56">
        <v>0</v>
      </c>
      <c r="J157" s="56">
        <v>0</v>
      </c>
      <c r="K157" s="56">
        <v>0</v>
      </c>
      <c r="L157" s="56"/>
    </row>
    <row r="158" spans="1:12" ht="12.75">
      <c r="A158" s="53" t="s">
        <v>736</v>
      </c>
      <c r="B158" s="54" t="s">
        <v>146</v>
      </c>
      <c r="C158" s="53" t="s">
        <v>889</v>
      </c>
      <c r="D158" s="53" t="s">
        <v>889</v>
      </c>
      <c r="E158" s="56">
        <v>15211</v>
      </c>
      <c r="F158" s="56">
        <v>250</v>
      </c>
      <c r="G158" s="56">
        <v>0</v>
      </c>
      <c r="H158" s="56">
        <v>134</v>
      </c>
      <c r="I158" s="56">
        <v>1115</v>
      </c>
      <c r="J158" s="56">
        <v>1876</v>
      </c>
      <c r="K158" s="56">
        <v>18586</v>
      </c>
      <c r="L158" s="56"/>
    </row>
    <row r="159" spans="1:12" ht="12.75">
      <c r="A159" s="53" t="s">
        <v>446</v>
      </c>
      <c r="B159" s="54" t="s">
        <v>147</v>
      </c>
      <c r="C159" s="53" t="s">
        <v>883</v>
      </c>
      <c r="D159" s="53" t="s">
        <v>878</v>
      </c>
      <c r="E159" s="56">
        <v>296</v>
      </c>
      <c r="F159" s="56">
        <v>419</v>
      </c>
      <c r="G159" s="56">
        <v>1236</v>
      </c>
      <c r="H159" s="56">
        <v>7018</v>
      </c>
      <c r="I159" s="56">
        <v>208</v>
      </c>
      <c r="J159" s="56">
        <v>377</v>
      </c>
      <c r="K159" s="56">
        <v>9554</v>
      </c>
      <c r="L159" s="56"/>
    </row>
    <row r="160" spans="1:12" ht="12.75">
      <c r="A160" s="53" t="s">
        <v>615</v>
      </c>
      <c r="B160" s="54" t="s">
        <v>148</v>
      </c>
      <c r="C160" s="53" t="s">
        <v>887</v>
      </c>
      <c r="D160" s="53" t="s">
        <v>881</v>
      </c>
      <c r="E160" s="56">
        <v>0</v>
      </c>
      <c r="F160" s="56">
        <v>19</v>
      </c>
      <c r="G160" s="56">
        <v>0</v>
      </c>
      <c r="H160" s="56">
        <v>0</v>
      </c>
      <c r="I160" s="56">
        <v>0</v>
      </c>
      <c r="J160" s="56">
        <v>24</v>
      </c>
      <c r="K160" s="56">
        <v>43</v>
      </c>
      <c r="L160" s="56"/>
    </row>
    <row r="161" spans="1:12" ht="12.75">
      <c r="A161" s="53" t="s">
        <v>737</v>
      </c>
      <c r="B161" s="54" t="s">
        <v>149</v>
      </c>
      <c r="C161" s="53" t="s">
        <v>889</v>
      </c>
      <c r="D161" s="53" t="s">
        <v>889</v>
      </c>
      <c r="E161" s="56">
        <v>0</v>
      </c>
      <c r="F161" s="56">
        <v>0</v>
      </c>
      <c r="G161" s="56">
        <v>0</v>
      </c>
      <c r="H161" s="56">
        <v>0</v>
      </c>
      <c r="I161" s="56">
        <v>6465</v>
      </c>
      <c r="J161" s="56">
        <v>0</v>
      </c>
      <c r="K161" s="56">
        <v>6465</v>
      </c>
      <c r="L161" s="56"/>
    </row>
    <row r="162" spans="1:12" ht="12.75">
      <c r="A162" s="53" t="s">
        <v>521</v>
      </c>
      <c r="B162" s="54" t="s">
        <v>150</v>
      </c>
      <c r="C162" s="53" t="s">
        <v>882</v>
      </c>
      <c r="D162" s="53" t="s">
        <v>880</v>
      </c>
      <c r="E162" s="56">
        <v>18485</v>
      </c>
      <c r="F162" s="56">
        <v>10897</v>
      </c>
      <c r="G162" s="56">
        <v>25138</v>
      </c>
      <c r="H162" s="56">
        <v>3798</v>
      </c>
      <c r="I162" s="56">
        <v>816</v>
      </c>
      <c r="J162" s="56">
        <v>14761</v>
      </c>
      <c r="K162" s="56">
        <v>73895</v>
      </c>
      <c r="L162" s="56"/>
    </row>
    <row r="163" spans="1:12" ht="12.75">
      <c r="A163" s="53" t="s">
        <v>816</v>
      </c>
      <c r="B163" s="54" t="s">
        <v>151</v>
      </c>
      <c r="C163" s="53" t="s">
        <v>882</v>
      </c>
      <c r="D163" s="53" t="s">
        <v>890</v>
      </c>
      <c r="E163" s="56">
        <v>0</v>
      </c>
      <c r="F163" s="56">
        <v>0</v>
      </c>
      <c r="G163" s="56">
        <v>0</v>
      </c>
      <c r="H163" s="56">
        <v>0</v>
      </c>
      <c r="I163" s="56">
        <v>0</v>
      </c>
      <c r="J163" s="56">
        <v>0</v>
      </c>
      <c r="K163" s="56">
        <v>0</v>
      </c>
      <c r="L163" s="56"/>
    </row>
    <row r="164" spans="1:12" ht="12.75">
      <c r="A164" s="53" t="s">
        <v>797</v>
      </c>
      <c r="B164" s="54" t="s">
        <v>152</v>
      </c>
      <c r="C164" s="53" t="s">
        <v>882</v>
      </c>
      <c r="D164" s="53" t="s">
        <v>890</v>
      </c>
      <c r="E164" s="56">
        <v>0</v>
      </c>
      <c r="F164" s="56">
        <v>0</v>
      </c>
      <c r="G164" s="56">
        <v>0</v>
      </c>
      <c r="H164" s="56">
        <v>0</v>
      </c>
      <c r="I164" s="56">
        <v>0</v>
      </c>
      <c r="J164" s="56">
        <v>0</v>
      </c>
      <c r="K164" s="56">
        <v>0</v>
      </c>
      <c r="L164" s="56"/>
    </row>
    <row r="165" spans="1:12" ht="12.75">
      <c r="A165" s="53" t="s">
        <v>591</v>
      </c>
      <c r="B165" s="54" t="s">
        <v>153</v>
      </c>
      <c r="C165" s="53" t="s">
        <v>885</v>
      </c>
      <c r="D165" s="53" t="s">
        <v>881</v>
      </c>
      <c r="E165" s="56">
        <v>0</v>
      </c>
      <c r="F165" s="56">
        <v>0</v>
      </c>
      <c r="G165" s="56">
        <v>0</v>
      </c>
      <c r="H165" s="56">
        <v>0</v>
      </c>
      <c r="I165" s="56">
        <v>0</v>
      </c>
      <c r="J165" s="56">
        <v>0</v>
      </c>
      <c r="K165" s="56">
        <v>0</v>
      </c>
      <c r="L165" s="56"/>
    </row>
    <row r="166" spans="1:12" ht="12.75">
      <c r="A166" s="53" t="s">
        <v>754</v>
      </c>
      <c r="B166" s="54" t="s">
        <v>154</v>
      </c>
      <c r="C166" s="53" t="s">
        <v>889</v>
      </c>
      <c r="D166" s="53" t="s">
        <v>889</v>
      </c>
      <c r="E166" s="56">
        <v>9443</v>
      </c>
      <c r="F166" s="56">
        <v>1105</v>
      </c>
      <c r="G166" s="56">
        <v>0</v>
      </c>
      <c r="H166" s="56">
        <v>0</v>
      </c>
      <c r="I166" s="56">
        <v>99</v>
      </c>
      <c r="J166" s="56">
        <v>857</v>
      </c>
      <c r="K166" s="56">
        <v>11504</v>
      </c>
      <c r="L166" s="56"/>
    </row>
    <row r="167" spans="1:12" ht="12.75">
      <c r="A167" s="53" t="s">
        <v>507</v>
      </c>
      <c r="B167" s="54" t="s">
        <v>155</v>
      </c>
      <c r="C167" s="53" t="s">
        <v>879</v>
      </c>
      <c r="D167" s="53" t="s">
        <v>881</v>
      </c>
      <c r="E167" s="56">
        <v>0</v>
      </c>
      <c r="F167" s="56">
        <v>0</v>
      </c>
      <c r="G167" s="56">
        <v>46</v>
      </c>
      <c r="H167" s="56">
        <v>0</v>
      </c>
      <c r="I167" s="56">
        <v>0</v>
      </c>
      <c r="J167" s="56">
        <v>0</v>
      </c>
      <c r="K167" s="56">
        <v>46</v>
      </c>
      <c r="L167" s="56"/>
    </row>
    <row r="168" spans="1:12" ht="12.75">
      <c r="A168" s="53" t="s">
        <v>618</v>
      </c>
      <c r="B168" s="54" t="s">
        <v>156</v>
      </c>
      <c r="C168" s="53" t="s">
        <v>887</v>
      </c>
      <c r="D168" s="53" t="s">
        <v>881</v>
      </c>
      <c r="E168" s="56">
        <v>0</v>
      </c>
      <c r="F168" s="56">
        <v>0</v>
      </c>
      <c r="G168" s="56">
        <v>0</v>
      </c>
      <c r="H168" s="56">
        <v>0</v>
      </c>
      <c r="I168" s="56">
        <v>0</v>
      </c>
      <c r="J168" s="56">
        <v>0</v>
      </c>
      <c r="K168" s="56">
        <v>0</v>
      </c>
      <c r="L168" s="56"/>
    </row>
    <row r="169" spans="1:12" ht="12.75">
      <c r="A169" s="53" t="s">
        <v>755</v>
      </c>
      <c r="B169" s="54" t="s">
        <v>157</v>
      </c>
      <c r="C169" s="53" t="s">
        <v>889</v>
      </c>
      <c r="D169" s="53" t="s">
        <v>889</v>
      </c>
      <c r="E169" s="56">
        <v>5845</v>
      </c>
      <c r="F169" s="56">
        <v>490</v>
      </c>
      <c r="G169" s="56">
        <v>290</v>
      </c>
      <c r="H169" s="56">
        <v>119</v>
      </c>
      <c r="I169" s="56">
        <v>865</v>
      </c>
      <c r="J169" s="56">
        <v>193</v>
      </c>
      <c r="K169" s="56">
        <v>7802</v>
      </c>
      <c r="L169" s="56"/>
    </row>
    <row r="170" spans="1:12" ht="12.75">
      <c r="A170" s="53" t="s">
        <v>527</v>
      </c>
      <c r="B170" s="54" t="s">
        <v>158</v>
      </c>
      <c r="C170" s="53" t="s">
        <v>882</v>
      </c>
      <c r="D170" s="53" t="s">
        <v>881</v>
      </c>
      <c r="E170" s="56">
        <v>0</v>
      </c>
      <c r="F170" s="56">
        <v>0</v>
      </c>
      <c r="G170" s="56">
        <v>0</v>
      </c>
      <c r="H170" s="56">
        <v>0</v>
      </c>
      <c r="I170" s="56">
        <v>0</v>
      </c>
      <c r="J170" s="56">
        <v>0</v>
      </c>
      <c r="K170" s="56">
        <v>0</v>
      </c>
      <c r="L170" s="56"/>
    </row>
    <row r="171" spans="1:12" ht="12.75">
      <c r="A171" s="53" t="s">
        <v>448</v>
      </c>
      <c r="B171" s="54" t="s">
        <v>159</v>
      </c>
      <c r="C171" s="53" t="s">
        <v>884</v>
      </c>
      <c r="D171" s="53" t="s">
        <v>878</v>
      </c>
      <c r="E171" s="56">
        <v>323</v>
      </c>
      <c r="F171" s="56">
        <v>0</v>
      </c>
      <c r="G171" s="56">
        <v>1265</v>
      </c>
      <c r="H171" s="56">
        <v>4</v>
      </c>
      <c r="I171" s="56">
        <v>0</v>
      </c>
      <c r="J171" s="56">
        <v>25</v>
      </c>
      <c r="K171" s="56">
        <v>1617</v>
      </c>
      <c r="L171" s="56"/>
    </row>
    <row r="172" spans="1:12" ht="12.75">
      <c r="A172" s="53" t="s">
        <v>493</v>
      </c>
      <c r="B172" s="54" t="s">
        <v>160</v>
      </c>
      <c r="C172" s="53" t="s">
        <v>882</v>
      </c>
      <c r="D172" s="53" t="s">
        <v>881</v>
      </c>
      <c r="E172" s="56">
        <v>0</v>
      </c>
      <c r="F172" s="56">
        <v>0</v>
      </c>
      <c r="G172" s="56">
        <v>0</v>
      </c>
      <c r="H172" s="56">
        <v>0</v>
      </c>
      <c r="I172" s="56">
        <v>0</v>
      </c>
      <c r="J172" s="56">
        <v>0</v>
      </c>
      <c r="K172" s="56">
        <v>0</v>
      </c>
      <c r="L172" s="56"/>
    </row>
    <row r="173" spans="1:12" ht="12.75">
      <c r="A173" s="53" t="s">
        <v>528</v>
      </c>
      <c r="B173" s="54" t="s">
        <v>161</v>
      </c>
      <c r="C173" s="53" t="s">
        <v>882</v>
      </c>
      <c r="D173" s="53" t="s">
        <v>881</v>
      </c>
      <c r="E173" s="56">
        <v>0</v>
      </c>
      <c r="F173" s="56">
        <v>0</v>
      </c>
      <c r="G173" s="56">
        <v>0</v>
      </c>
      <c r="H173" s="56">
        <v>0</v>
      </c>
      <c r="I173" s="56">
        <v>0</v>
      </c>
      <c r="J173" s="56">
        <v>0</v>
      </c>
      <c r="K173" s="56">
        <v>0</v>
      </c>
      <c r="L173" s="56"/>
    </row>
    <row r="174" spans="1:12" ht="12.75">
      <c r="A174" s="53" t="s">
        <v>756</v>
      </c>
      <c r="B174" s="54" t="s">
        <v>162</v>
      </c>
      <c r="C174" s="53" t="s">
        <v>889</v>
      </c>
      <c r="D174" s="53" t="s">
        <v>889</v>
      </c>
      <c r="E174" s="56">
        <v>10290</v>
      </c>
      <c r="F174" s="56">
        <v>0</v>
      </c>
      <c r="G174" s="56">
        <v>0</v>
      </c>
      <c r="H174" s="56">
        <v>0</v>
      </c>
      <c r="I174" s="56">
        <v>0</v>
      </c>
      <c r="J174" s="56">
        <v>0</v>
      </c>
      <c r="K174" s="56">
        <v>10290</v>
      </c>
      <c r="L174" s="56"/>
    </row>
    <row r="175" spans="1:12" ht="12.75">
      <c r="A175" s="53" t="s">
        <v>817</v>
      </c>
      <c r="B175" s="54" t="s">
        <v>818</v>
      </c>
      <c r="C175" s="53" t="s">
        <v>886</v>
      </c>
      <c r="D175" s="53" t="s">
        <v>890</v>
      </c>
      <c r="E175" s="56">
        <v>0</v>
      </c>
      <c r="F175" s="56">
        <v>0</v>
      </c>
      <c r="G175" s="56">
        <v>0</v>
      </c>
      <c r="H175" s="56">
        <v>0</v>
      </c>
      <c r="I175" s="56">
        <v>0</v>
      </c>
      <c r="J175" s="56">
        <v>0</v>
      </c>
      <c r="K175" s="56">
        <v>0</v>
      </c>
      <c r="L175" s="56"/>
    </row>
    <row r="176" spans="1:12" ht="12.75">
      <c r="A176" s="53" t="s">
        <v>533</v>
      </c>
      <c r="B176" s="54" t="s">
        <v>915</v>
      </c>
      <c r="C176" s="53" t="s">
        <v>886</v>
      </c>
      <c r="D176" s="53" t="s">
        <v>878</v>
      </c>
      <c r="E176" s="56">
        <v>2648</v>
      </c>
      <c r="F176" s="56">
        <v>3727</v>
      </c>
      <c r="G176" s="56">
        <v>7570</v>
      </c>
      <c r="H176" s="56">
        <v>634</v>
      </c>
      <c r="I176" s="56">
        <v>1926</v>
      </c>
      <c r="J176" s="56">
        <v>0</v>
      </c>
      <c r="K176" s="56">
        <v>16505</v>
      </c>
      <c r="L176" s="56"/>
    </row>
    <row r="177" spans="1:12" ht="12.75">
      <c r="A177" s="53" t="s">
        <v>541</v>
      </c>
      <c r="B177" s="54" t="s">
        <v>163</v>
      </c>
      <c r="C177" s="53" t="s">
        <v>879</v>
      </c>
      <c r="D177" s="53" t="s">
        <v>880</v>
      </c>
      <c r="E177" s="56">
        <v>10869</v>
      </c>
      <c r="F177" s="56">
        <v>5121</v>
      </c>
      <c r="G177" s="56">
        <v>31047</v>
      </c>
      <c r="H177" s="56">
        <v>3433</v>
      </c>
      <c r="I177" s="56">
        <v>4510</v>
      </c>
      <c r="J177" s="56">
        <v>1817</v>
      </c>
      <c r="K177" s="56">
        <v>56797</v>
      </c>
      <c r="L177" s="56"/>
    </row>
    <row r="178" spans="1:12" ht="12.75">
      <c r="A178" s="53" t="s">
        <v>802</v>
      </c>
      <c r="B178" s="54" t="s">
        <v>873</v>
      </c>
      <c r="C178" s="53" t="s">
        <v>879</v>
      </c>
      <c r="D178" s="53" t="s">
        <v>890</v>
      </c>
      <c r="E178" s="56">
        <v>0</v>
      </c>
      <c r="F178" s="56">
        <v>0</v>
      </c>
      <c r="G178" s="56">
        <v>0</v>
      </c>
      <c r="H178" s="56">
        <v>0</v>
      </c>
      <c r="I178" s="56">
        <v>0</v>
      </c>
      <c r="J178" s="56">
        <v>0</v>
      </c>
      <c r="K178" s="56">
        <v>0</v>
      </c>
      <c r="L178" s="56"/>
    </row>
    <row r="179" spans="1:12" ht="12.75">
      <c r="A179" s="53" t="s">
        <v>545</v>
      </c>
      <c r="B179" s="54" t="s">
        <v>164</v>
      </c>
      <c r="C179" s="53" t="s">
        <v>879</v>
      </c>
      <c r="D179" s="53" t="s">
        <v>881</v>
      </c>
      <c r="E179" s="56">
        <v>0</v>
      </c>
      <c r="F179" s="56">
        <v>0</v>
      </c>
      <c r="G179" s="56">
        <v>0</v>
      </c>
      <c r="H179" s="56">
        <v>0</v>
      </c>
      <c r="I179" s="56">
        <v>3</v>
      </c>
      <c r="J179" s="56">
        <v>0</v>
      </c>
      <c r="K179" s="56">
        <v>3</v>
      </c>
      <c r="L179" s="56"/>
    </row>
    <row r="180" spans="1:12" ht="12.75">
      <c r="A180" s="53" t="s">
        <v>466</v>
      </c>
      <c r="B180" s="54" t="s">
        <v>165</v>
      </c>
      <c r="C180" s="53" t="s">
        <v>885</v>
      </c>
      <c r="D180" s="53" t="s">
        <v>881</v>
      </c>
      <c r="E180" s="56">
        <v>0</v>
      </c>
      <c r="F180" s="56">
        <v>0</v>
      </c>
      <c r="G180" s="56">
        <v>0</v>
      </c>
      <c r="H180" s="56">
        <v>0</v>
      </c>
      <c r="I180" s="56">
        <v>0</v>
      </c>
      <c r="J180" s="56">
        <v>0</v>
      </c>
      <c r="K180" s="56">
        <v>0</v>
      </c>
      <c r="L180" s="56"/>
    </row>
    <row r="181" spans="1:12" ht="12.75">
      <c r="A181" s="53" t="s">
        <v>757</v>
      </c>
      <c r="B181" s="54" t="s">
        <v>166</v>
      </c>
      <c r="C181" s="53" t="s">
        <v>889</v>
      </c>
      <c r="D181" s="53" t="s">
        <v>889</v>
      </c>
      <c r="E181" s="56">
        <v>0</v>
      </c>
      <c r="F181" s="56">
        <v>699</v>
      </c>
      <c r="G181" s="56">
        <v>3120</v>
      </c>
      <c r="H181" s="56">
        <v>53</v>
      </c>
      <c r="I181" s="56">
        <v>57</v>
      </c>
      <c r="J181" s="56">
        <v>288</v>
      </c>
      <c r="K181" s="56">
        <v>4217</v>
      </c>
      <c r="L181" s="56"/>
    </row>
    <row r="182" spans="1:12" ht="12.75">
      <c r="A182" s="53" t="s">
        <v>592</v>
      </c>
      <c r="B182" s="54" t="s">
        <v>167</v>
      </c>
      <c r="C182" s="53" t="s">
        <v>885</v>
      </c>
      <c r="D182" s="53" t="s">
        <v>881</v>
      </c>
      <c r="E182" s="56">
        <v>0</v>
      </c>
      <c r="F182" s="56">
        <v>0</v>
      </c>
      <c r="G182" s="56">
        <v>0</v>
      </c>
      <c r="H182" s="56">
        <v>0</v>
      </c>
      <c r="I182" s="56">
        <v>0</v>
      </c>
      <c r="J182" s="56">
        <v>0</v>
      </c>
      <c r="K182" s="56">
        <v>0</v>
      </c>
      <c r="L182" s="56"/>
    </row>
    <row r="183" spans="1:12" ht="12.75">
      <c r="A183" s="53" t="s">
        <v>692</v>
      </c>
      <c r="B183" s="54" t="s">
        <v>168</v>
      </c>
      <c r="C183" s="53" t="s">
        <v>882</v>
      </c>
      <c r="D183" s="53" t="s">
        <v>881</v>
      </c>
      <c r="E183" s="56">
        <v>0</v>
      </c>
      <c r="F183" s="56">
        <v>0</v>
      </c>
      <c r="G183" s="56">
        <v>0</v>
      </c>
      <c r="H183" s="56">
        <v>0</v>
      </c>
      <c r="I183" s="56">
        <v>0</v>
      </c>
      <c r="J183" s="56">
        <v>0</v>
      </c>
      <c r="K183" s="56">
        <v>0</v>
      </c>
      <c r="L183" s="56">
        <v>0</v>
      </c>
    </row>
    <row r="184" spans="1:12" ht="12.75">
      <c r="A184" s="53" t="s">
        <v>758</v>
      </c>
      <c r="B184" s="54" t="s">
        <v>169</v>
      </c>
      <c r="C184" s="53" t="s">
        <v>889</v>
      </c>
      <c r="D184" s="53" t="s">
        <v>889</v>
      </c>
      <c r="E184" s="56">
        <v>0</v>
      </c>
      <c r="F184" s="56">
        <v>0</v>
      </c>
      <c r="G184" s="56">
        <v>1964</v>
      </c>
      <c r="H184" s="56">
        <v>0</v>
      </c>
      <c r="I184" s="56">
        <v>50</v>
      </c>
      <c r="J184" s="56">
        <v>440</v>
      </c>
      <c r="K184" s="56">
        <v>2454</v>
      </c>
      <c r="L184" s="56"/>
    </row>
    <row r="185" spans="1:12" ht="12.75">
      <c r="A185" s="53" t="s">
        <v>819</v>
      </c>
      <c r="B185" s="54" t="s">
        <v>170</v>
      </c>
      <c r="C185" s="53" t="s">
        <v>887</v>
      </c>
      <c r="D185" s="53" t="s">
        <v>890</v>
      </c>
      <c r="E185" s="56">
        <v>0</v>
      </c>
      <c r="F185" s="56">
        <v>0</v>
      </c>
      <c r="G185" s="56">
        <v>0</v>
      </c>
      <c r="H185" s="56">
        <v>0</v>
      </c>
      <c r="I185" s="56">
        <v>0</v>
      </c>
      <c r="J185" s="56">
        <v>0</v>
      </c>
      <c r="K185" s="56">
        <v>0</v>
      </c>
      <c r="L185" s="56"/>
    </row>
    <row r="186" spans="1:12" ht="12.75">
      <c r="A186" s="53" t="s">
        <v>776</v>
      </c>
      <c r="B186" s="54" t="s">
        <v>171</v>
      </c>
      <c r="C186" s="53" t="s">
        <v>887</v>
      </c>
      <c r="D186" s="53" t="s">
        <v>890</v>
      </c>
      <c r="E186" s="56">
        <v>0</v>
      </c>
      <c r="F186" s="56">
        <v>0</v>
      </c>
      <c r="G186" s="56">
        <v>0</v>
      </c>
      <c r="H186" s="56">
        <v>0</v>
      </c>
      <c r="I186" s="56">
        <v>0</v>
      </c>
      <c r="J186" s="56">
        <v>0</v>
      </c>
      <c r="K186" s="56">
        <v>0</v>
      </c>
      <c r="L186" s="56"/>
    </row>
    <row r="187" spans="1:12" ht="12.75">
      <c r="A187" s="53" t="s">
        <v>916</v>
      </c>
      <c r="B187" s="54" t="s">
        <v>172</v>
      </c>
      <c r="C187" s="53" t="s">
        <v>879</v>
      </c>
      <c r="D187" s="53" t="s">
        <v>881</v>
      </c>
      <c r="E187" s="56">
        <v>0</v>
      </c>
      <c r="F187" s="56">
        <v>0</v>
      </c>
      <c r="G187" s="56">
        <v>0</v>
      </c>
      <c r="H187" s="56">
        <v>0</v>
      </c>
      <c r="I187" s="56">
        <v>391</v>
      </c>
      <c r="J187" s="56">
        <v>0</v>
      </c>
      <c r="K187" s="56">
        <v>391</v>
      </c>
      <c r="L187" s="56"/>
    </row>
    <row r="188" spans="1:12" ht="12.75">
      <c r="A188" s="53" t="s">
        <v>577</v>
      </c>
      <c r="B188" s="54" t="s">
        <v>173</v>
      </c>
      <c r="C188" s="53" t="s">
        <v>883</v>
      </c>
      <c r="D188" s="53" t="s">
        <v>881</v>
      </c>
      <c r="E188" s="56">
        <v>0</v>
      </c>
      <c r="F188" s="56">
        <v>0</v>
      </c>
      <c r="G188" s="56">
        <v>0</v>
      </c>
      <c r="H188" s="56">
        <v>0</v>
      </c>
      <c r="I188" s="56">
        <v>0</v>
      </c>
      <c r="J188" s="56">
        <v>0</v>
      </c>
      <c r="K188" s="56">
        <v>0</v>
      </c>
      <c r="L188" s="56"/>
    </row>
    <row r="189" spans="1:12" ht="12.75">
      <c r="A189" s="53" t="s">
        <v>664</v>
      </c>
      <c r="B189" s="54" t="s">
        <v>174</v>
      </c>
      <c r="C189" s="53" t="s">
        <v>879</v>
      </c>
      <c r="D189" s="53" t="s">
        <v>881</v>
      </c>
      <c r="E189" s="56">
        <v>447</v>
      </c>
      <c r="F189" s="56">
        <v>0</v>
      </c>
      <c r="G189" s="56">
        <v>0</v>
      </c>
      <c r="H189" s="56">
        <v>0</v>
      </c>
      <c r="I189" s="56">
        <v>21</v>
      </c>
      <c r="J189" s="56">
        <v>0</v>
      </c>
      <c r="K189" s="56">
        <v>468</v>
      </c>
      <c r="L189" s="56"/>
    </row>
    <row r="190" spans="1:12" ht="12.75">
      <c r="A190" s="53" t="s">
        <v>556</v>
      </c>
      <c r="B190" s="54" t="s">
        <v>175</v>
      </c>
      <c r="C190" s="53" t="s">
        <v>882</v>
      </c>
      <c r="D190" s="53" t="s">
        <v>878</v>
      </c>
      <c r="E190" s="56">
        <v>0</v>
      </c>
      <c r="F190" s="56">
        <v>3058</v>
      </c>
      <c r="G190" s="56">
        <v>1311</v>
      </c>
      <c r="H190" s="56">
        <v>933</v>
      </c>
      <c r="I190" s="56">
        <v>461</v>
      </c>
      <c r="J190" s="56">
        <v>201</v>
      </c>
      <c r="K190" s="56">
        <v>5964</v>
      </c>
      <c r="L190" s="56"/>
    </row>
    <row r="191" spans="1:12" ht="12.75">
      <c r="A191" s="53" t="s">
        <v>696</v>
      </c>
      <c r="B191" s="54" t="s">
        <v>176</v>
      </c>
      <c r="C191" s="53" t="s">
        <v>877</v>
      </c>
      <c r="D191" s="53" t="s">
        <v>878</v>
      </c>
      <c r="E191" s="56">
        <v>0</v>
      </c>
      <c r="F191" s="56">
        <v>0</v>
      </c>
      <c r="G191" s="56">
        <v>0</v>
      </c>
      <c r="H191" s="56">
        <v>0</v>
      </c>
      <c r="I191" s="56">
        <v>0</v>
      </c>
      <c r="J191" s="56">
        <v>0</v>
      </c>
      <c r="K191" s="56">
        <v>0</v>
      </c>
      <c r="L191" s="56"/>
    </row>
    <row r="192" spans="1:12" ht="12.75">
      <c r="A192" s="53" t="s">
        <v>738</v>
      </c>
      <c r="B192" s="54" t="s">
        <v>177</v>
      </c>
      <c r="C192" s="53" t="s">
        <v>889</v>
      </c>
      <c r="D192" s="53" t="s">
        <v>889</v>
      </c>
      <c r="E192" s="56">
        <v>13036</v>
      </c>
      <c r="F192" s="56">
        <v>0</v>
      </c>
      <c r="G192" s="56">
        <v>0</v>
      </c>
      <c r="H192" s="56">
        <v>0</v>
      </c>
      <c r="I192" s="56">
        <v>0</v>
      </c>
      <c r="J192" s="56">
        <v>0</v>
      </c>
      <c r="K192" s="56">
        <v>13036</v>
      </c>
      <c r="L192" s="56"/>
    </row>
    <row r="193" spans="1:12" ht="12.75">
      <c r="A193" s="53" t="s">
        <v>739</v>
      </c>
      <c r="B193" s="54" t="s">
        <v>178</v>
      </c>
      <c r="C193" s="53" t="s">
        <v>889</v>
      </c>
      <c r="D193" s="53" t="s">
        <v>889</v>
      </c>
      <c r="E193" s="56">
        <v>9588</v>
      </c>
      <c r="F193" s="56">
        <v>0</v>
      </c>
      <c r="G193" s="56">
        <v>0</v>
      </c>
      <c r="H193" s="56">
        <v>3618</v>
      </c>
      <c r="I193" s="56">
        <v>0</v>
      </c>
      <c r="J193" s="56">
        <v>0</v>
      </c>
      <c r="K193" s="56">
        <v>13206</v>
      </c>
      <c r="L193" s="56"/>
    </row>
    <row r="194" spans="1:12" ht="12.75">
      <c r="A194" s="53" t="s">
        <v>558</v>
      </c>
      <c r="B194" s="54" t="s">
        <v>179</v>
      </c>
      <c r="C194" s="53" t="s">
        <v>882</v>
      </c>
      <c r="D194" s="53" t="s">
        <v>880</v>
      </c>
      <c r="E194" s="56">
        <v>47397</v>
      </c>
      <c r="F194" s="56">
        <v>7732</v>
      </c>
      <c r="G194" s="56">
        <v>24309</v>
      </c>
      <c r="H194" s="56">
        <v>2391</v>
      </c>
      <c r="I194" s="56">
        <v>3840</v>
      </c>
      <c r="J194" s="56">
        <v>3495</v>
      </c>
      <c r="K194" s="56">
        <v>89164</v>
      </c>
      <c r="L194" s="56"/>
    </row>
    <row r="195" spans="1:12" ht="12.75">
      <c r="A195" s="53" t="s">
        <v>820</v>
      </c>
      <c r="B195" s="54" t="s">
        <v>180</v>
      </c>
      <c r="C195" s="53" t="s">
        <v>882</v>
      </c>
      <c r="D195" s="53" t="s">
        <v>890</v>
      </c>
      <c r="E195" s="56">
        <v>0</v>
      </c>
      <c r="F195" s="56">
        <v>0</v>
      </c>
      <c r="G195" s="56">
        <v>0</v>
      </c>
      <c r="H195" s="56">
        <v>0</v>
      </c>
      <c r="I195" s="56">
        <v>0</v>
      </c>
      <c r="J195" s="56">
        <v>0</v>
      </c>
      <c r="K195" s="56">
        <v>0</v>
      </c>
      <c r="L195" s="56"/>
    </row>
    <row r="196" spans="1:12" ht="12.75">
      <c r="A196" s="53" t="s">
        <v>777</v>
      </c>
      <c r="B196" s="54" t="s">
        <v>181</v>
      </c>
      <c r="C196" s="53" t="s">
        <v>882</v>
      </c>
      <c r="D196" s="53" t="s">
        <v>890</v>
      </c>
      <c r="E196" s="56">
        <v>0</v>
      </c>
      <c r="F196" s="56">
        <v>0</v>
      </c>
      <c r="G196" s="56">
        <v>0</v>
      </c>
      <c r="H196" s="56">
        <v>0</v>
      </c>
      <c r="I196" s="56">
        <v>0</v>
      </c>
      <c r="J196" s="56">
        <v>0</v>
      </c>
      <c r="K196" s="56">
        <v>0</v>
      </c>
      <c r="L196" s="56"/>
    </row>
    <row r="197" spans="1:12" ht="12.75">
      <c r="A197" s="53" t="s">
        <v>625</v>
      </c>
      <c r="B197" s="54" t="s">
        <v>182</v>
      </c>
      <c r="C197" s="53" t="s">
        <v>885</v>
      </c>
      <c r="D197" s="53" t="s">
        <v>881</v>
      </c>
      <c r="E197" s="56">
        <v>0</v>
      </c>
      <c r="F197" s="56">
        <v>0</v>
      </c>
      <c r="G197" s="56">
        <v>0</v>
      </c>
      <c r="H197" s="56">
        <v>0</v>
      </c>
      <c r="I197" s="56">
        <v>0</v>
      </c>
      <c r="J197" s="56">
        <v>0</v>
      </c>
      <c r="K197" s="56">
        <v>0</v>
      </c>
      <c r="L197" s="56"/>
    </row>
    <row r="198" spans="1:12" ht="12.75">
      <c r="A198" s="53" t="s">
        <v>608</v>
      </c>
      <c r="B198" s="54" t="s">
        <v>183</v>
      </c>
      <c r="C198" s="53" t="s">
        <v>879</v>
      </c>
      <c r="D198" s="53" t="s">
        <v>881</v>
      </c>
      <c r="E198" s="56">
        <v>0</v>
      </c>
      <c r="F198" s="56">
        <v>0</v>
      </c>
      <c r="G198" s="56">
        <v>0</v>
      </c>
      <c r="H198" s="56">
        <v>0</v>
      </c>
      <c r="I198" s="56">
        <v>0</v>
      </c>
      <c r="J198" s="56">
        <v>0</v>
      </c>
      <c r="K198" s="56">
        <v>0</v>
      </c>
      <c r="L198" s="56"/>
    </row>
    <row r="199" spans="1:12" ht="12.75">
      <c r="A199" s="53" t="s">
        <v>553</v>
      </c>
      <c r="B199" s="54" t="s">
        <v>184</v>
      </c>
      <c r="C199" s="53" t="s">
        <v>887</v>
      </c>
      <c r="D199" s="53" t="s">
        <v>878</v>
      </c>
      <c r="E199" s="56">
        <v>0</v>
      </c>
      <c r="F199" s="56">
        <v>2352</v>
      </c>
      <c r="G199" s="56">
        <v>479</v>
      </c>
      <c r="H199" s="56">
        <v>652</v>
      </c>
      <c r="I199" s="56">
        <v>2898</v>
      </c>
      <c r="J199" s="56">
        <v>569</v>
      </c>
      <c r="K199" s="56">
        <v>6950</v>
      </c>
      <c r="L199" s="56">
        <v>0</v>
      </c>
    </row>
    <row r="200" spans="1:12" ht="12.75">
      <c r="A200" s="53" t="s">
        <v>759</v>
      </c>
      <c r="B200" s="54" t="s">
        <v>185</v>
      </c>
      <c r="C200" s="53" t="s">
        <v>889</v>
      </c>
      <c r="D200" s="53" t="s">
        <v>889</v>
      </c>
      <c r="E200" s="56">
        <v>576</v>
      </c>
      <c r="F200" s="56">
        <v>258</v>
      </c>
      <c r="G200" s="56">
        <v>0</v>
      </c>
      <c r="H200" s="56">
        <v>370</v>
      </c>
      <c r="I200" s="56">
        <v>0</v>
      </c>
      <c r="J200" s="56">
        <v>977</v>
      </c>
      <c r="K200" s="56">
        <v>2181</v>
      </c>
      <c r="L200" s="56"/>
    </row>
    <row r="201" spans="1:12" ht="12.75">
      <c r="A201" s="53" t="s">
        <v>730</v>
      </c>
      <c r="B201" s="54" t="s">
        <v>186</v>
      </c>
      <c r="C201" s="53" t="s">
        <v>887</v>
      </c>
      <c r="D201" s="53" t="s">
        <v>888</v>
      </c>
      <c r="E201" s="56">
        <v>1148</v>
      </c>
      <c r="F201" s="56">
        <v>2262</v>
      </c>
      <c r="G201" s="56">
        <v>9346</v>
      </c>
      <c r="H201" s="56">
        <v>4644</v>
      </c>
      <c r="I201" s="56">
        <v>4842</v>
      </c>
      <c r="J201" s="56">
        <v>724</v>
      </c>
      <c r="K201" s="56">
        <v>22966</v>
      </c>
      <c r="L201" s="56"/>
    </row>
    <row r="202" spans="1:12" ht="12.75">
      <c r="A202" s="53" t="s">
        <v>707</v>
      </c>
      <c r="B202" s="54" t="s">
        <v>187</v>
      </c>
      <c r="C202" s="53" t="s">
        <v>883</v>
      </c>
      <c r="D202" s="53" t="s">
        <v>888</v>
      </c>
      <c r="E202" s="56">
        <v>1483</v>
      </c>
      <c r="F202" s="56">
        <v>282</v>
      </c>
      <c r="G202" s="56">
        <v>969</v>
      </c>
      <c r="H202" s="56">
        <v>697</v>
      </c>
      <c r="I202" s="56">
        <v>771</v>
      </c>
      <c r="J202" s="56">
        <v>51</v>
      </c>
      <c r="K202" s="56">
        <v>4253</v>
      </c>
      <c r="L202" s="56"/>
    </row>
    <row r="203" spans="1:12" ht="12.75">
      <c r="A203" s="53" t="s">
        <v>851</v>
      </c>
      <c r="B203" s="54" t="s">
        <v>188</v>
      </c>
      <c r="C203" s="53" t="s">
        <v>883</v>
      </c>
      <c r="D203" s="53" t="s">
        <v>890</v>
      </c>
      <c r="E203" s="56">
        <v>0</v>
      </c>
      <c r="F203" s="56">
        <v>0</v>
      </c>
      <c r="G203" s="56">
        <v>0</v>
      </c>
      <c r="H203" s="56">
        <v>0</v>
      </c>
      <c r="I203" s="56">
        <v>0</v>
      </c>
      <c r="J203" s="56">
        <v>0</v>
      </c>
      <c r="K203" s="56">
        <v>0</v>
      </c>
      <c r="L203" s="56"/>
    </row>
    <row r="204" spans="1:12" ht="12.75">
      <c r="A204" s="53" t="s">
        <v>740</v>
      </c>
      <c r="B204" s="54" t="s">
        <v>189</v>
      </c>
      <c r="C204" s="53" t="s">
        <v>889</v>
      </c>
      <c r="D204" s="53" t="s">
        <v>889</v>
      </c>
      <c r="E204" s="56">
        <v>1250</v>
      </c>
      <c r="F204" s="56">
        <v>1750</v>
      </c>
      <c r="G204" s="56">
        <v>3000</v>
      </c>
      <c r="H204" s="56">
        <v>0</v>
      </c>
      <c r="I204" s="56">
        <v>37</v>
      </c>
      <c r="J204" s="56">
        <v>150</v>
      </c>
      <c r="K204" s="56">
        <v>6187</v>
      </c>
      <c r="L204" s="56"/>
    </row>
    <row r="205" spans="1:12" ht="12.75">
      <c r="A205" s="53" t="s">
        <v>573</v>
      </c>
      <c r="B205" s="54" t="s">
        <v>190</v>
      </c>
      <c r="C205" s="53" t="s">
        <v>883</v>
      </c>
      <c r="D205" s="53" t="s">
        <v>880</v>
      </c>
      <c r="E205" s="56">
        <v>1594</v>
      </c>
      <c r="F205" s="56">
        <v>11790</v>
      </c>
      <c r="G205" s="56">
        <v>11857</v>
      </c>
      <c r="H205" s="56">
        <v>6526</v>
      </c>
      <c r="I205" s="56">
        <v>1596</v>
      </c>
      <c r="J205" s="56">
        <v>1100</v>
      </c>
      <c r="K205" s="56">
        <v>34463</v>
      </c>
      <c r="L205" s="56"/>
    </row>
    <row r="206" spans="1:12" ht="12.75">
      <c r="A206" s="53" t="s">
        <v>821</v>
      </c>
      <c r="B206" s="54" t="s">
        <v>191</v>
      </c>
      <c r="C206" s="53" t="s">
        <v>883</v>
      </c>
      <c r="D206" s="53" t="s">
        <v>890</v>
      </c>
      <c r="E206" s="56">
        <v>0</v>
      </c>
      <c r="F206" s="56">
        <v>0</v>
      </c>
      <c r="G206" s="56">
        <v>0</v>
      </c>
      <c r="H206" s="56">
        <v>0</v>
      </c>
      <c r="I206" s="56">
        <v>0</v>
      </c>
      <c r="J206" s="56">
        <v>0</v>
      </c>
      <c r="K206" s="56">
        <v>0</v>
      </c>
      <c r="L206" s="56"/>
    </row>
    <row r="207" spans="1:12" ht="12.75">
      <c r="A207" s="53" t="s">
        <v>778</v>
      </c>
      <c r="B207" s="54" t="s">
        <v>192</v>
      </c>
      <c r="C207" s="53" t="s">
        <v>883</v>
      </c>
      <c r="D207" s="53" t="s">
        <v>890</v>
      </c>
      <c r="E207" s="56">
        <v>0</v>
      </c>
      <c r="F207" s="56">
        <v>0</v>
      </c>
      <c r="G207" s="56">
        <v>0</v>
      </c>
      <c r="H207" s="56">
        <v>0</v>
      </c>
      <c r="I207" s="56">
        <v>0</v>
      </c>
      <c r="J207" s="56">
        <v>0</v>
      </c>
      <c r="K207" s="56">
        <v>0</v>
      </c>
      <c r="L207" s="56"/>
    </row>
    <row r="208" spans="1:12" ht="12.75">
      <c r="A208" s="53" t="s">
        <v>578</v>
      </c>
      <c r="B208" s="54" t="s">
        <v>193</v>
      </c>
      <c r="C208" s="53" t="s">
        <v>883</v>
      </c>
      <c r="D208" s="53" t="s">
        <v>881</v>
      </c>
      <c r="E208" s="56">
        <v>0</v>
      </c>
      <c r="F208" s="56">
        <v>0</v>
      </c>
      <c r="G208" s="56">
        <v>0</v>
      </c>
      <c r="H208" s="56">
        <v>0</v>
      </c>
      <c r="I208" s="56">
        <v>0</v>
      </c>
      <c r="J208" s="56">
        <v>0</v>
      </c>
      <c r="K208" s="56">
        <v>0</v>
      </c>
      <c r="L208" s="56"/>
    </row>
    <row r="209" spans="1:12" ht="12.75">
      <c r="A209" s="53" t="s">
        <v>858</v>
      </c>
      <c r="B209" s="54" t="s">
        <v>194</v>
      </c>
      <c r="C209" s="53" t="s">
        <v>889</v>
      </c>
      <c r="D209" s="53" t="s">
        <v>890</v>
      </c>
      <c r="E209" s="56">
        <v>0</v>
      </c>
      <c r="F209" s="56">
        <v>0</v>
      </c>
      <c r="G209" s="56">
        <v>0</v>
      </c>
      <c r="H209" s="56">
        <v>0</v>
      </c>
      <c r="I209" s="56">
        <v>0</v>
      </c>
      <c r="J209" s="56">
        <v>0</v>
      </c>
      <c r="K209" s="56">
        <v>0</v>
      </c>
      <c r="L209" s="56"/>
    </row>
    <row r="210" spans="1:12" ht="12.75">
      <c r="A210" s="53" t="s">
        <v>731</v>
      </c>
      <c r="B210" s="54" t="s">
        <v>195</v>
      </c>
      <c r="C210" s="53" t="s">
        <v>887</v>
      </c>
      <c r="D210" s="53" t="s">
        <v>888</v>
      </c>
      <c r="E210" s="56">
        <v>7009</v>
      </c>
      <c r="F210" s="56">
        <v>5477</v>
      </c>
      <c r="G210" s="56">
        <v>16115</v>
      </c>
      <c r="H210" s="56">
        <v>2864</v>
      </c>
      <c r="I210" s="56">
        <v>0</v>
      </c>
      <c r="J210" s="56">
        <v>0</v>
      </c>
      <c r="K210" s="56">
        <v>31465</v>
      </c>
      <c r="L210" s="56">
        <v>0</v>
      </c>
    </row>
    <row r="211" spans="1:12" ht="12.75">
      <c r="A211" s="53" t="s">
        <v>586</v>
      </c>
      <c r="B211" s="54" t="s">
        <v>196</v>
      </c>
      <c r="C211" s="53" t="s">
        <v>885</v>
      </c>
      <c r="D211" s="53" t="s">
        <v>878</v>
      </c>
      <c r="E211" s="56">
        <v>6445</v>
      </c>
      <c r="F211" s="56">
        <v>1023</v>
      </c>
      <c r="G211" s="56">
        <v>725</v>
      </c>
      <c r="H211" s="56">
        <v>32</v>
      </c>
      <c r="I211" s="56">
        <v>1568</v>
      </c>
      <c r="J211" s="56">
        <v>0</v>
      </c>
      <c r="K211" s="56">
        <v>9793</v>
      </c>
      <c r="L211" s="56"/>
    </row>
    <row r="212" spans="1:12" ht="12.75">
      <c r="A212" s="53" t="s">
        <v>588</v>
      </c>
      <c r="B212" s="54" t="s">
        <v>197</v>
      </c>
      <c r="C212" s="53" t="s">
        <v>885</v>
      </c>
      <c r="D212" s="53" t="s">
        <v>880</v>
      </c>
      <c r="E212" s="56">
        <v>4835</v>
      </c>
      <c r="F212" s="56">
        <v>3586</v>
      </c>
      <c r="G212" s="56">
        <v>7155</v>
      </c>
      <c r="H212" s="56">
        <v>1850</v>
      </c>
      <c r="I212" s="56">
        <v>1206</v>
      </c>
      <c r="J212" s="56">
        <v>416</v>
      </c>
      <c r="K212" s="56">
        <v>19048</v>
      </c>
      <c r="L212" s="56"/>
    </row>
    <row r="213" spans="1:12" ht="12.75">
      <c r="A213" s="53" t="s">
        <v>822</v>
      </c>
      <c r="B213" s="54" t="s">
        <v>198</v>
      </c>
      <c r="C213" s="53" t="s">
        <v>885</v>
      </c>
      <c r="D213" s="53" t="s">
        <v>890</v>
      </c>
      <c r="E213" s="56">
        <v>0</v>
      </c>
      <c r="F213" s="56">
        <v>0</v>
      </c>
      <c r="G213" s="56">
        <v>0</v>
      </c>
      <c r="H213" s="56">
        <v>0</v>
      </c>
      <c r="I213" s="56">
        <v>0</v>
      </c>
      <c r="J213" s="56">
        <v>0</v>
      </c>
      <c r="K213" s="56">
        <v>0</v>
      </c>
      <c r="L213" s="56"/>
    </row>
    <row r="214" spans="1:12" ht="12.75">
      <c r="A214" s="53" t="s">
        <v>779</v>
      </c>
      <c r="B214" s="54" t="s">
        <v>199</v>
      </c>
      <c r="C214" s="53" t="s">
        <v>885</v>
      </c>
      <c r="D214" s="53" t="s">
        <v>890</v>
      </c>
      <c r="E214" s="56">
        <v>0</v>
      </c>
      <c r="F214" s="56">
        <v>0</v>
      </c>
      <c r="G214" s="56">
        <v>0</v>
      </c>
      <c r="H214" s="56">
        <v>0</v>
      </c>
      <c r="I214" s="56">
        <v>0</v>
      </c>
      <c r="J214" s="56">
        <v>0</v>
      </c>
      <c r="K214" s="56">
        <v>0</v>
      </c>
      <c r="L214" s="56"/>
    </row>
    <row r="215" spans="1:12" ht="12.75">
      <c r="A215" s="53" t="s">
        <v>494</v>
      </c>
      <c r="B215" s="54" t="s">
        <v>200</v>
      </c>
      <c r="C215" s="53" t="s">
        <v>882</v>
      </c>
      <c r="D215" s="53" t="s">
        <v>881</v>
      </c>
      <c r="E215" s="56">
        <v>0</v>
      </c>
      <c r="F215" s="56">
        <v>0</v>
      </c>
      <c r="G215" s="56">
        <v>0</v>
      </c>
      <c r="H215" s="56">
        <v>0</v>
      </c>
      <c r="I215" s="56">
        <v>0</v>
      </c>
      <c r="J215" s="56">
        <v>0</v>
      </c>
      <c r="K215" s="56">
        <v>0</v>
      </c>
      <c r="L215" s="56"/>
    </row>
    <row r="216" spans="1:12" ht="12.75">
      <c r="A216" s="53" t="s">
        <v>741</v>
      </c>
      <c r="B216" s="54" t="s">
        <v>201</v>
      </c>
      <c r="C216" s="53" t="s">
        <v>889</v>
      </c>
      <c r="D216" s="53" t="s">
        <v>889</v>
      </c>
      <c r="E216" s="56">
        <v>2595</v>
      </c>
      <c r="F216" s="56">
        <v>263</v>
      </c>
      <c r="G216" s="56">
        <v>465</v>
      </c>
      <c r="H216" s="56">
        <v>319</v>
      </c>
      <c r="I216" s="56">
        <v>561</v>
      </c>
      <c r="J216" s="56">
        <v>418</v>
      </c>
      <c r="K216" s="56">
        <v>4621</v>
      </c>
      <c r="L216" s="56"/>
    </row>
    <row r="217" spans="1:12" ht="12.75">
      <c r="A217" s="53" t="s">
        <v>655</v>
      </c>
      <c r="B217" s="54" t="s">
        <v>202</v>
      </c>
      <c r="C217" s="53" t="s">
        <v>886</v>
      </c>
      <c r="D217" s="53" t="s">
        <v>881</v>
      </c>
      <c r="E217" s="56">
        <v>0</v>
      </c>
      <c r="F217" s="56">
        <v>0</v>
      </c>
      <c r="G217" s="56">
        <v>0</v>
      </c>
      <c r="H217" s="56">
        <v>0</v>
      </c>
      <c r="I217" s="56">
        <v>0</v>
      </c>
      <c r="J217" s="56">
        <v>0</v>
      </c>
      <c r="K217" s="56">
        <v>0</v>
      </c>
      <c r="L217" s="56"/>
    </row>
    <row r="218" spans="1:12" ht="12.75">
      <c r="A218" s="53" t="s">
        <v>599</v>
      </c>
      <c r="B218" s="54" t="s">
        <v>203</v>
      </c>
      <c r="C218" s="53" t="s">
        <v>885</v>
      </c>
      <c r="D218" s="53" t="s">
        <v>881</v>
      </c>
      <c r="E218" s="56">
        <v>0</v>
      </c>
      <c r="F218" s="56">
        <v>0</v>
      </c>
      <c r="G218" s="56">
        <v>0</v>
      </c>
      <c r="H218" s="56">
        <v>0</v>
      </c>
      <c r="I218" s="56">
        <v>0</v>
      </c>
      <c r="J218" s="56">
        <v>0</v>
      </c>
      <c r="K218" s="56">
        <v>0</v>
      </c>
      <c r="L218" s="56"/>
    </row>
    <row r="219" spans="1:12" ht="12.75">
      <c r="A219" s="53" t="s">
        <v>596</v>
      </c>
      <c r="B219" s="54" t="s">
        <v>204</v>
      </c>
      <c r="C219" s="53" t="s">
        <v>885</v>
      </c>
      <c r="D219" s="53" t="s">
        <v>880</v>
      </c>
      <c r="E219" s="56">
        <v>19565</v>
      </c>
      <c r="F219" s="56">
        <v>5210</v>
      </c>
      <c r="G219" s="56">
        <v>13222</v>
      </c>
      <c r="H219" s="56">
        <v>2935</v>
      </c>
      <c r="I219" s="56">
        <v>609</v>
      </c>
      <c r="J219" s="56">
        <v>431</v>
      </c>
      <c r="K219" s="56">
        <v>41972</v>
      </c>
      <c r="L219" s="56"/>
    </row>
    <row r="220" spans="1:12" ht="12.75">
      <c r="A220" s="53" t="s">
        <v>780</v>
      </c>
      <c r="B220" s="54" t="s">
        <v>205</v>
      </c>
      <c r="C220" s="53" t="s">
        <v>885</v>
      </c>
      <c r="D220" s="53" t="s">
        <v>890</v>
      </c>
      <c r="E220" s="56">
        <v>0</v>
      </c>
      <c r="F220" s="56">
        <v>0</v>
      </c>
      <c r="G220" s="56">
        <v>0</v>
      </c>
      <c r="H220" s="56">
        <v>0</v>
      </c>
      <c r="I220" s="56">
        <v>0</v>
      </c>
      <c r="J220" s="56">
        <v>0</v>
      </c>
      <c r="K220" s="56">
        <v>0</v>
      </c>
      <c r="L220" s="56"/>
    </row>
    <row r="221" spans="1:12" ht="12.75">
      <c r="A221" s="53" t="s">
        <v>708</v>
      </c>
      <c r="B221" s="54" t="s">
        <v>206</v>
      </c>
      <c r="C221" s="53" t="s">
        <v>883</v>
      </c>
      <c r="D221" s="53" t="s">
        <v>888</v>
      </c>
      <c r="E221" s="56">
        <v>16305</v>
      </c>
      <c r="F221" s="56">
        <v>3391</v>
      </c>
      <c r="G221" s="56">
        <v>600</v>
      </c>
      <c r="H221" s="56">
        <v>565</v>
      </c>
      <c r="I221" s="56">
        <v>2046</v>
      </c>
      <c r="J221" s="56">
        <v>1005</v>
      </c>
      <c r="K221" s="56">
        <v>23912</v>
      </c>
      <c r="L221" s="56"/>
    </row>
    <row r="222" spans="1:12" ht="12.75">
      <c r="A222" s="53" t="s">
        <v>427</v>
      </c>
      <c r="B222" s="54" t="s">
        <v>207</v>
      </c>
      <c r="C222" s="53" t="s">
        <v>879</v>
      </c>
      <c r="D222" s="53" t="s">
        <v>878</v>
      </c>
      <c r="E222" s="56">
        <v>2328</v>
      </c>
      <c r="F222" s="56">
        <v>1082</v>
      </c>
      <c r="G222" s="56">
        <v>0</v>
      </c>
      <c r="H222" s="56">
        <v>0</v>
      </c>
      <c r="I222" s="56">
        <v>383</v>
      </c>
      <c r="J222" s="56">
        <v>0</v>
      </c>
      <c r="K222" s="56">
        <v>3793</v>
      </c>
      <c r="L222" s="56"/>
    </row>
    <row r="223" spans="1:12" ht="12.75">
      <c r="A223" s="53" t="s">
        <v>564</v>
      </c>
      <c r="B223" s="54" t="s">
        <v>208</v>
      </c>
      <c r="C223" s="53" t="s">
        <v>882</v>
      </c>
      <c r="D223" s="53" t="s">
        <v>881</v>
      </c>
      <c r="E223" s="56">
        <v>0</v>
      </c>
      <c r="F223" s="56">
        <v>0</v>
      </c>
      <c r="G223" s="56">
        <v>0</v>
      </c>
      <c r="H223" s="56">
        <v>0</v>
      </c>
      <c r="I223" s="56">
        <v>0</v>
      </c>
      <c r="J223" s="56">
        <v>0</v>
      </c>
      <c r="K223" s="56">
        <v>0</v>
      </c>
      <c r="L223" s="56"/>
    </row>
    <row r="224" spans="1:12" ht="12.75">
      <c r="A224" s="53" t="s">
        <v>508</v>
      </c>
      <c r="B224" s="54" t="s">
        <v>209</v>
      </c>
      <c r="C224" s="53" t="s">
        <v>879</v>
      </c>
      <c r="D224" s="53" t="s">
        <v>881</v>
      </c>
      <c r="E224" s="56">
        <v>0</v>
      </c>
      <c r="F224" s="56">
        <v>0</v>
      </c>
      <c r="G224" s="56">
        <v>0</v>
      </c>
      <c r="H224" s="56">
        <v>0</v>
      </c>
      <c r="I224" s="56">
        <v>0</v>
      </c>
      <c r="J224" s="56">
        <v>0</v>
      </c>
      <c r="K224" s="56">
        <v>0</v>
      </c>
      <c r="L224" s="56"/>
    </row>
    <row r="225" spans="1:12" ht="12.75">
      <c r="A225" s="53" t="s">
        <v>540</v>
      </c>
      <c r="B225" s="54" t="s">
        <v>210</v>
      </c>
      <c r="C225" s="53" t="s">
        <v>886</v>
      </c>
      <c r="D225" s="53" t="s">
        <v>881</v>
      </c>
      <c r="E225" s="56">
        <v>0</v>
      </c>
      <c r="F225" s="56">
        <v>0</v>
      </c>
      <c r="G225" s="56">
        <v>0</v>
      </c>
      <c r="H225" s="56">
        <v>0</v>
      </c>
      <c r="I225" s="56">
        <v>0</v>
      </c>
      <c r="J225" s="56">
        <v>0</v>
      </c>
      <c r="K225" s="56">
        <v>0</v>
      </c>
      <c r="L225" s="56"/>
    </row>
    <row r="226" spans="1:12" ht="12.75">
      <c r="A226" s="53" t="s">
        <v>699</v>
      </c>
      <c r="B226" s="54" t="s">
        <v>211</v>
      </c>
      <c r="C226" s="53" t="s">
        <v>883</v>
      </c>
      <c r="D226" s="53" t="s">
        <v>888</v>
      </c>
      <c r="E226" s="56">
        <v>13974</v>
      </c>
      <c r="F226" s="56">
        <v>740</v>
      </c>
      <c r="G226" s="56">
        <v>7074</v>
      </c>
      <c r="H226" s="56">
        <v>890</v>
      </c>
      <c r="I226" s="56">
        <v>1900</v>
      </c>
      <c r="J226" s="56">
        <v>0</v>
      </c>
      <c r="K226" s="56">
        <v>24578</v>
      </c>
      <c r="L226" s="56"/>
    </row>
    <row r="227" spans="1:12" ht="12.75">
      <c r="A227" s="53" t="s">
        <v>635</v>
      </c>
      <c r="B227" s="54" t="s">
        <v>212</v>
      </c>
      <c r="C227" s="53" t="s">
        <v>885</v>
      </c>
      <c r="D227" s="53" t="s">
        <v>881</v>
      </c>
      <c r="E227" s="56">
        <v>0</v>
      </c>
      <c r="F227" s="56">
        <v>0</v>
      </c>
      <c r="G227" s="56">
        <v>0</v>
      </c>
      <c r="H227" s="56">
        <v>0</v>
      </c>
      <c r="I227" s="56">
        <v>0</v>
      </c>
      <c r="J227" s="56">
        <v>0</v>
      </c>
      <c r="K227" s="56">
        <v>0</v>
      </c>
      <c r="L227" s="56"/>
    </row>
    <row r="228" spans="1:12" ht="12.75">
      <c r="A228" s="53" t="s">
        <v>557</v>
      </c>
      <c r="B228" s="54" t="s">
        <v>213</v>
      </c>
      <c r="C228" s="53" t="s">
        <v>882</v>
      </c>
      <c r="D228" s="53" t="s">
        <v>878</v>
      </c>
      <c r="E228" s="56">
        <v>13128</v>
      </c>
      <c r="F228" s="56">
        <v>1577</v>
      </c>
      <c r="G228" s="56">
        <v>4116</v>
      </c>
      <c r="H228" s="56">
        <v>1419</v>
      </c>
      <c r="I228" s="56">
        <v>1306</v>
      </c>
      <c r="J228" s="56">
        <v>373</v>
      </c>
      <c r="K228" s="56">
        <v>21919</v>
      </c>
      <c r="L228" s="56"/>
    </row>
    <row r="229" spans="1:12" ht="12.75">
      <c r="A229" s="53" t="s">
        <v>593</v>
      </c>
      <c r="B229" s="54" t="s">
        <v>214</v>
      </c>
      <c r="C229" s="53" t="s">
        <v>885</v>
      </c>
      <c r="D229" s="53" t="s">
        <v>881</v>
      </c>
      <c r="E229" s="56">
        <v>0</v>
      </c>
      <c r="F229" s="56">
        <v>0</v>
      </c>
      <c r="G229" s="56">
        <v>0</v>
      </c>
      <c r="H229" s="56">
        <v>0</v>
      </c>
      <c r="I229" s="56">
        <v>0</v>
      </c>
      <c r="J229" s="56">
        <v>0</v>
      </c>
      <c r="K229" s="56">
        <v>0</v>
      </c>
      <c r="L229" s="56"/>
    </row>
    <row r="230" spans="1:12" ht="12.75">
      <c r="A230" s="53" t="s">
        <v>646</v>
      </c>
      <c r="B230" s="54" t="s">
        <v>215</v>
      </c>
      <c r="C230" s="53" t="s">
        <v>877</v>
      </c>
      <c r="D230" s="53" t="s">
        <v>881</v>
      </c>
      <c r="E230" s="56">
        <v>0</v>
      </c>
      <c r="F230" s="56">
        <v>0</v>
      </c>
      <c r="G230" s="56">
        <v>0</v>
      </c>
      <c r="H230" s="56">
        <v>265</v>
      </c>
      <c r="I230" s="56">
        <v>0</v>
      </c>
      <c r="J230" s="56">
        <v>0</v>
      </c>
      <c r="K230" s="56">
        <v>265</v>
      </c>
      <c r="L230" s="56"/>
    </row>
    <row r="231" spans="1:12" ht="12.75">
      <c r="A231" s="53" t="s">
        <v>829</v>
      </c>
      <c r="B231" s="54" t="s">
        <v>216</v>
      </c>
      <c r="C231" s="53" t="s">
        <v>883</v>
      </c>
      <c r="D231" s="53" t="s">
        <v>890</v>
      </c>
      <c r="E231" s="56">
        <v>0</v>
      </c>
      <c r="F231" s="56">
        <v>0</v>
      </c>
      <c r="G231" s="56">
        <v>0</v>
      </c>
      <c r="H231" s="56">
        <v>0</v>
      </c>
      <c r="I231" s="56">
        <v>0</v>
      </c>
      <c r="J231" s="56">
        <v>0</v>
      </c>
      <c r="K231" s="56">
        <v>0</v>
      </c>
      <c r="L231" s="56"/>
    </row>
    <row r="232" spans="1:12" ht="12.75">
      <c r="A232" s="53" t="s">
        <v>842</v>
      </c>
      <c r="B232" s="54" t="s">
        <v>936</v>
      </c>
      <c r="C232" s="53" t="s">
        <v>883</v>
      </c>
      <c r="D232" s="53" t="s">
        <v>890</v>
      </c>
      <c r="E232" s="56">
        <v>0</v>
      </c>
      <c r="F232" s="56">
        <v>0</v>
      </c>
      <c r="G232" s="56">
        <v>0</v>
      </c>
      <c r="H232" s="56">
        <v>0</v>
      </c>
      <c r="I232" s="56">
        <v>0</v>
      </c>
      <c r="J232" s="56">
        <v>0</v>
      </c>
      <c r="K232" s="56">
        <v>0</v>
      </c>
      <c r="L232" s="56"/>
    </row>
    <row r="233" spans="1:12" ht="12.75">
      <c r="A233" s="53" t="s">
        <v>790</v>
      </c>
      <c r="B233" s="54" t="s">
        <v>217</v>
      </c>
      <c r="C233" s="53" t="s">
        <v>883</v>
      </c>
      <c r="D233" s="53" t="s">
        <v>890</v>
      </c>
      <c r="E233" s="56">
        <v>0</v>
      </c>
      <c r="F233" s="56">
        <v>0</v>
      </c>
      <c r="G233" s="56">
        <v>0</v>
      </c>
      <c r="H233" s="56">
        <v>0</v>
      </c>
      <c r="I233" s="56">
        <v>0</v>
      </c>
      <c r="J233" s="56">
        <v>0</v>
      </c>
      <c r="K233" s="56">
        <v>0</v>
      </c>
      <c r="L233" s="56"/>
    </row>
    <row r="234" spans="1:12" ht="12.75">
      <c r="A234" s="53" t="s">
        <v>837</v>
      </c>
      <c r="B234" s="54" t="s">
        <v>218</v>
      </c>
      <c r="C234" s="53" t="s">
        <v>883</v>
      </c>
      <c r="D234" s="53" t="s">
        <v>890</v>
      </c>
      <c r="E234" s="56">
        <v>0</v>
      </c>
      <c r="F234" s="56">
        <v>0</v>
      </c>
      <c r="G234" s="56">
        <v>0</v>
      </c>
      <c r="H234" s="56">
        <v>0</v>
      </c>
      <c r="I234" s="56">
        <v>0</v>
      </c>
      <c r="J234" s="56">
        <v>0</v>
      </c>
      <c r="K234" s="56">
        <v>0</v>
      </c>
      <c r="L234" s="56"/>
    </row>
    <row r="235" spans="1:12" ht="12.75">
      <c r="A235" s="53" t="s">
        <v>760</v>
      </c>
      <c r="B235" s="54" t="s">
        <v>219</v>
      </c>
      <c r="C235" s="53" t="s">
        <v>889</v>
      </c>
      <c r="D235" s="53" t="s">
        <v>889</v>
      </c>
      <c r="E235" s="56">
        <v>1211</v>
      </c>
      <c r="F235" s="56">
        <v>382</v>
      </c>
      <c r="G235" s="56">
        <v>4352</v>
      </c>
      <c r="H235" s="56">
        <v>195</v>
      </c>
      <c r="I235" s="56">
        <v>342</v>
      </c>
      <c r="J235" s="56">
        <v>0</v>
      </c>
      <c r="K235" s="56">
        <v>6482</v>
      </c>
      <c r="L235" s="56"/>
    </row>
    <row r="236" spans="1:12" ht="12.75">
      <c r="A236" s="53" t="s">
        <v>474</v>
      </c>
      <c r="B236" s="54" t="s">
        <v>220</v>
      </c>
      <c r="C236" s="53" t="s">
        <v>877</v>
      </c>
      <c r="D236" s="53" t="s">
        <v>881</v>
      </c>
      <c r="E236" s="56">
        <v>0</v>
      </c>
      <c r="F236" s="56">
        <v>0</v>
      </c>
      <c r="G236" s="56">
        <v>0</v>
      </c>
      <c r="H236" s="56">
        <v>0</v>
      </c>
      <c r="I236" s="56">
        <v>0</v>
      </c>
      <c r="J236" s="56">
        <v>0</v>
      </c>
      <c r="K236" s="56">
        <v>0</v>
      </c>
      <c r="L236" s="56"/>
    </row>
    <row r="237" spans="1:12" ht="12.75">
      <c r="A237" s="53" t="s">
        <v>665</v>
      </c>
      <c r="B237" s="54" t="s">
        <v>221</v>
      </c>
      <c r="C237" s="53" t="s">
        <v>879</v>
      </c>
      <c r="D237" s="53" t="s">
        <v>881</v>
      </c>
      <c r="E237" s="56">
        <v>0</v>
      </c>
      <c r="F237" s="56">
        <v>0</v>
      </c>
      <c r="G237" s="56">
        <v>0</v>
      </c>
      <c r="H237" s="56">
        <v>0</v>
      </c>
      <c r="I237" s="56">
        <v>0</v>
      </c>
      <c r="J237" s="56">
        <v>0</v>
      </c>
      <c r="K237" s="56">
        <v>0</v>
      </c>
      <c r="L237" s="56"/>
    </row>
    <row r="238" spans="1:12" ht="12.75">
      <c r="A238" s="53" t="s">
        <v>693</v>
      </c>
      <c r="B238" s="54" t="s">
        <v>222</v>
      </c>
      <c r="C238" s="53" t="s">
        <v>882</v>
      </c>
      <c r="D238" s="53" t="s">
        <v>881</v>
      </c>
      <c r="E238" s="56">
        <v>0</v>
      </c>
      <c r="F238" s="56">
        <v>0</v>
      </c>
      <c r="G238" s="56">
        <v>0</v>
      </c>
      <c r="H238" s="56">
        <v>0</v>
      </c>
      <c r="I238" s="56">
        <v>0</v>
      </c>
      <c r="J238" s="56">
        <v>0</v>
      </c>
      <c r="K238" s="56">
        <v>0</v>
      </c>
      <c r="L238" s="56"/>
    </row>
    <row r="239" spans="1:12" ht="12.75">
      <c r="A239" s="53" t="s">
        <v>449</v>
      </c>
      <c r="B239" s="54" t="s">
        <v>223</v>
      </c>
      <c r="C239" s="53" t="s">
        <v>884</v>
      </c>
      <c r="D239" s="53" t="s">
        <v>878</v>
      </c>
      <c r="E239" s="56">
        <v>536</v>
      </c>
      <c r="F239" s="56">
        <v>709</v>
      </c>
      <c r="G239" s="56">
        <v>2675</v>
      </c>
      <c r="H239" s="56">
        <v>108</v>
      </c>
      <c r="I239" s="56">
        <v>968</v>
      </c>
      <c r="J239" s="56">
        <v>253</v>
      </c>
      <c r="K239" s="56">
        <v>5249</v>
      </c>
      <c r="L239" s="56"/>
    </row>
    <row r="240" spans="1:12" ht="12.75">
      <c r="A240" s="53" t="s">
        <v>434</v>
      </c>
      <c r="B240" s="54" t="s">
        <v>224</v>
      </c>
      <c r="C240" s="53" t="s">
        <v>882</v>
      </c>
      <c r="D240" s="53" t="s">
        <v>878</v>
      </c>
      <c r="E240" s="56">
        <v>2755</v>
      </c>
      <c r="F240" s="56">
        <v>221</v>
      </c>
      <c r="G240" s="56">
        <v>123</v>
      </c>
      <c r="H240" s="56">
        <v>511</v>
      </c>
      <c r="I240" s="56">
        <v>1148</v>
      </c>
      <c r="J240" s="56">
        <v>253</v>
      </c>
      <c r="K240" s="56">
        <v>5011</v>
      </c>
      <c r="L240" s="56"/>
    </row>
    <row r="241" spans="1:12" ht="12.75">
      <c r="A241" s="53" t="s">
        <v>673</v>
      </c>
      <c r="B241" s="54" t="s">
        <v>225</v>
      </c>
      <c r="C241" s="53" t="s">
        <v>882</v>
      </c>
      <c r="D241" s="53" t="s">
        <v>881</v>
      </c>
      <c r="E241" s="56">
        <v>0</v>
      </c>
      <c r="F241" s="56">
        <v>0</v>
      </c>
      <c r="G241" s="56">
        <v>0</v>
      </c>
      <c r="H241" s="56">
        <v>0</v>
      </c>
      <c r="I241" s="56">
        <v>0</v>
      </c>
      <c r="J241" s="56">
        <v>0</v>
      </c>
      <c r="K241" s="56">
        <v>0</v>
      </c>
      <c r="L241" s="56"/>
    </row>
    <row r="242" spans="1:12" ht="12.75">
      <c r="A242" s="53" t="s">
        <v>529</v>
      </c>
      <c r="B242" s="54" t="s">
        <v>226</v>
      </c>
      <c r="C242" s="53" t="s">
        <v>882</v>
      </c>
      <c r="D242" s="53" t="s">
        <v>881</v>
      </c>
      <c r="E242" s="56">
        <v>0</v>
      </c>
      <c r="F242" s="56">
        <v>0</v>
      </c>
      <c r="G242" s="56">
        <v>0</v>
      </c>
      <c r="H242" s="56">
        <v>0</v>
      </c>
      <c r="I242" s="56">
        <v>138</v>
      </c>
      <c r="J242" s="56">
        <v>0</v>
      </c>
      <c r="K242" s="56">
        <v>138</v>
      </c>
      <c r="L242" s="56"/>
    </row>
    <row r="243" spans="1:12" ht="12.75">
      <c r="A243" s="53" t="s">
        <v>875</v>
      </c>
      <c r="B243" s="54" t="s">
        <v>876</v>
      </c>
      <c r="C243" s="53" t="s">
        <v>882</v>
      </c>
      <c r="D243" s="53" t="s">
        <v>890</v>
      </c>
      <c r="E243" s="56">
        <v>0</v>
      </c>
      <c r="F243" s="56">
        <v>0</v>
      </c>
      <c r="G243" s="56">
        <v>0</v>
      </c>
      <c r="H243" s="56">
        <v>0</v>
      </c>
      <c r="I243" s="56">
        <v>0</v>
      </c>
      <c r="J243" s="56">
        <v>0</v>
      </c>
      <c r="K243" s="56">
        <v>0</v>
      </c>
      <c r="L243" s="56"/>
    </row>
    <row r="244" spans="1:12" ht="12.75">
      <c r="A244" s="53" t="s">
        <v>636</v>
      </c>
      <c r="B244" s="54" t="s">
        <v>227</v>
      </c>
      <c r="C244" s="53" t="s">
        <v>885</v>
      </c>
      <c r="D244" s="53" t="s">
        <v>881</v>
      </c>
      <c r="E244" s="56">
        <v>0</v>
      </c>
      <c r="F244" s="56">
        <v>0</v>
      </c>
      <c r="G244" s="56">
        <v>0</v>
      </c>
      <c r="H244" s="56">
        <v>0</v>
      </c>
      <c r="I244" s="56">
        <v>0</v>
      </c>
      <c r="J244" s="56">
        <v>0</v>
      </c>
      <c r="K244" s="56">
        <v>0</v>
      </c>
      <c r="L244" s="56"/>
    </row>
    <row r="245" spans="1:12" ht="12.75">
      <c r="A245" s="53" t="s">
        <v>717</v>
      </c>
      <c r="B245" s="54" t="s">
        <v>228</v>
      </c>
      <c r="C245" s="53" t="s">
        <v>884</v>
      </c>
      <c r="D245" s="53" t="s">
        <v>888</v>
      </c>
      <c r="E245" s="56">
        <v>10672</v>
      </c>
      <c r="F245" s="56">
        <v>139</v>
      </c>
      <c r="G245" s="56">
        <v>0</v>
      </c>
      <c r="H245" s="56">
        <v>758</v>
      </c>
      <c r="I245" s="56">
        <v>486</v>
      </c>
      <c r="J245" s="56">
        <v>0</v>
      </c>
      <c r="K245" s="56">
        <v>12055</v>
      </c>
      <c r="L245" s="56"/>
    </row>
    <row r="246" spans="1:12" ht="12.75">
      <c r="A246" s="53" t="s">
        <v>656</v>
      </c>
      <c r="B246" s="54" t="s">
        <v>229</v>
      </c>
      <c r="C246" s="53" t="s">
        <v>886</v>
      </c>
      <c r="D246" s="53" t="s">
        <v>881</v>
      </c>
      <c r="E246" s="56">
        <v>0</v>
      </c>
      <c r="F246" s="56">
        <v>0</v>
      </c>
      <c r="G246" s="56">
        <v>0</v>
      </c>
      <c r="H246" s="56">
        <v>0</v>
      </c>
      <c r="I246" s="56">
        <v>0</v>
      </c>
      <c r="J246" s="56">
        <v>0</v>
      </c>
      <c r="K246" s="56">
        <v>0</v>
      </c>
      <c r="L246" s="56"/>
    </row>
    <row r="247" spans="1:12" ht="12.75">
      <c r="A247" s="53" t="s">
        <v>761</v>
      </c>
      <c r="B247" s="54" t="s">
        <v>230</v>
      </c>
      <c r="C247" s="53" t="s">
        <v>889</v>
      </c>
      <c r="D247" s="53" t="s">
        <v>889</v>
      </c>
      <c r="E247" s="56">
        <v>29239</v>
      </c>
      <c r="F247" s="56">
        <v>590</v>
      </c>
      <c r="G247" s="56">
        <v>4494</v>
      </c>
      <c r="H247" s="56">
        <v>402</v>
      </c>
      <c r="I247" s="56">
        <v>1470</v>
      </c>
      <c r="J247" s="56">
        <v>584</v>
      </c>
      <c r="K247" s="56">
        <v>36779</v>
      </c>
      <c r="L247" s="56"/>
    </row>
    <row r="248" spans="1:12" ht="12.75">
      <c r="A248" s="53" t="s">
        <v>604</v>
      </c>
      <c r="B248" s="54" t="s">
        <v>231</v>
      </c>
      <c r="C248" s="53" t="s">
        <v>879</v>
      </c>
      <c r="D248" s="53" t="s">
        <v>880</v>
      </c>
      <c r="E248" s="56">
        <v>10476</v>
      </c>
      <c r="F248" s="56">
        <v>9464</v>
      </c>
      <c r="G248" s="56">
        <v>17423</v>
      </c>
      <c r="H248" s="56">
        <v>1292</v>
      </c>
      <c r="I248" s="56">
        <v>5790</v>
      </c>
      <c r="J248" s="56">
        <v>0</v>
      </c>
      <c r="K248" s="56">
        <v>44445</v>
      </c>
      <c r="L248" s="56"/>
    </row>
    <row r="249" spans="1:12" ht="12.75">
      <c r="A249" s="53" t="s">
        <v>781</v>
      </c>
      <c r="B249" s="54" t="s">
        <v>232</v>
      </c>
      <c r="C249" s="53" t="s">
        <v>879</v>
      </c>
      <c r="D249" s="53" t="s">
        <v>890</v>
      </c>
      <c r="E249" s="56">
        <v>0</v>
      </c>
      <c r="F249" s="56">
        <v>0</v>
      </c>
      <c r="G249" s="56">
        <v>0</v>
      </c>
      <c r="H249" s="56">
        <v>0</v>
      </c>
      <c r="I249" s="56">
        <v>0</v>
      </c>
      <c r="J249" s="56">
        <v>0</v>
      </c>
      <c r="K249" s="56">
        <v>0</v>
      </c>
      <c r="L249" s="56"/>
    </row>
    <row r="250" spans="1:12" ht="12.75">
      <c r="A250" s="53" t="s">
        <v>475</v>
      </c>
      <c r="B250" s="54" t="s">
        <v>233</v>
      </c>
      <c r="C250" s="53" t="s">
        <v>877</v>
      </c>
      <c r="D250" s="53" t="s">
        <v>881</v>
      </c>
      <c r="E250" s="56">
        <v>0</v>
      </c>
      <c r="F250" s="56">
        <v>0</v>
      </c>
      <c r="G250" s="56">
        <v>0</v>
      </c>
      <c r="H250" s="56">
        <v>0</v>
      </c>
      <c r="I250" s="56">
        <v>0</v>
      </c>
      <c r="J250" s="56">
        <v>0</v>
      </c>
      <c r="K250" s="56">
        <v>0</v>
      </c>
      <c r="L250" s="56"/>
    </row>
    <row r="251" spans="1:12" ht="12.75">
      <c r="A251" s="53" t="s">
        <v>485</v>
      </c>
      <c r="B251" s="54" t="s">
        <v>234</v>
      </c>
      <c r="C251" s="53" t="s">
        <v>877</v>
      </c>
      <c r="D251" s="53" t="s">
        <v>881</v>
      </c>
      <c r="E251" s="56">
        <v>0</v>
      </c>
      <c r="F251" s="56">
        <v>0</v>
      </c>
      <c r="G251" s="56">
        <v>0</v>
      </c>
      <c r="H251" s="56">
        <v>0</v>
      </c>
      <c r="I251" s="56">
        <v>0</v>
      </c>
      <c r="J251" s="56">
        <v>0</v>
      </c>
      <c r="K251" s="56">
        <v>0</v>
      </c>
      <c r="L251" s="56"/>
    </row>
    <row r="252" spans="1:12" ht="12.75">
      <c r="A252" s="53" t="s">
        <v>467</v>
      </c>
      <c r="B252" s="54" t="s">
        <v>235</v>
      </c>
      <c r="C252" s="53" t="s">
        <v>885</v>
      </c>
      <c r="D252" s="53" t="s">
        <v>881</v>
      </c>
      <c r="E252" s="56">
        <v>0</v>
      </c>
      <c r="F252" s="56">
        <v>0</v>
      </c>
      <c r="G252" s="56">
        <v>0</v>
      </c>
      <c r="H252" s="56">
        <v>0</v>
      </c>
      <c r="I252" s="56">
        <v>0</v>
      </c>
      <c r="J252" s="56">
        <v>0</v>
      </c>
      <c r="K252" s="56">
        <v>0</v>
      </c>
      <c r="L252" s="56"/>
    </row>
    <row r="253" spans="1:12" ht="12.75">
      <c r="A253" s="53" t="s">
        <v>554</v>
      </c>
      <c r="B253" s="54" t="s">
        <v>236</v>
      </c>
      <c r="C253" s="53" t="s">
        <v>887</v>
      </c>
      <c r="D253" s="53" t="s">
        <v>878</v>
      </c>
      <c r="E253" s="56">
        <v>40</v>
      </c>
      <c r="F253" s="56">
        <v>811</v>
      </c>
      <c r="G253" s="56">
        <v>2754</v>
      </c>
      <c r="H253" s="56">
        <v>435</v>
      </c>
      <c r="I253" s="56">
        <v>494</v>
      </c>
      <c r="J253" s="56">
        <v>197</v>
      </c>
      <c r="K253" s="56">
        <v>4731</v>
      </c>
      <c r="L253" s="56"/>
    </row>
    <row r="254" spans="1:12" ht="12.75">
      <c r="A254" s="53" t="s">
        <v>546</v>
      </c>
      <c r="B254" s="54" t="s">
        <v>237</v>
      </c>
      <c r="C254" s="53" t="s">
        <v>879</v>
      </c>
      <c r="D254" s="53" t="s">
        <v>881</v>
      </c>
      <c r="E254" s="56">
        <v>0</v>
      </c>
      <c r="F254" s="56">
        <v>0</v>
      </c>
      <c r="G254" s="56">
        <v>0</v>
      </c>
      <c r="H254" s="56">
        <v>0</v>
      </c>
      <c r="I254" s="56">
        <v>-197</v>
      </c>
      <c r="J254" s="56">
        <v>0</v>
      </c>
      <c r="K254" s="56">
        <v>-197</v>
      </c>
      <c r="L254" s="56"/>
    </row>
    <row r="255" spans="1:12" ht="12.75">
      <c r="A255" s="53" t="s">
        <v>600</v>
      </c>
      <c r="B255" s="54" t="s">
        <v>238</v>
      </c>
      <c r="C255" s="53" t="s">
        <v>885</v>
      </c>
      <c r="D255" s="53" t="s">
        <v>881</v>
      </c>
      <c r="E255" s="56">
        <v>0</v>
      </c>
      <c r="F255" s="56">
        <v>0</v>
      </c>
      <c r="G255" s="56">
        <v>0</v>
      </c>
      <c r="H255" s="56">
        <v>0</v>
      </c>
      <c r="I255" s="56">
        <v>0</v>
      </c>
      <c r="J255" s="56">
        <v>0</v>
      </c>
      <c r="K255" s="56">
        <v>0</v>
      </c>
      <c r="L255" s="56"/>
    </row>
    <row r="256" spans="1:12" ht="12.75">
      <c r="A256" s="53" t="s">
        <v>555</v>
      </c>
      <c r="B256" s="54" t="s">
        <v>239</v>
      </c>
      <c r="C256" s="53" t="s">
        <v>887</v>
      </c>
      <c r="D256" s="53" t="s">
        <v>878</v>
      </c>
      <c r="E256" s="56">
        <v>1289</v>
      </c>
      <c r="F256" s="56">
        <v>624</v>
      </c>
      <c r="G256" s="56">
        <v>2673</v>
      </c>
      <c r="H256" s="56">
        <v>321</v>
      </c>
      <c r="I256" s="56">
        <v>410</v>
      </c>
      <c r="J256" s="56">
        <v>345</v>
      </c>
      <c r="K256" s="56">
        <v>5662</v>
      </c>
      <c r="L256" s="56"/>
    </row>
    <row r="257" spans="1:12" ht="12.75">
      <c r="A257" s="53" t="s">
        <v>838</v>
      </c>
      <c r="B257" s="54" t="s">
        <v>240</v>
      </c>
      <c r="C257" s="53" t="s">
        <v>889</v>
      </c>
      <c r="D257" s="53" t="s">
        <v>890</v>
      </c>
      <c r="E257" s="56">
        <v>0</v>
      </c>
      <c r="F257" s="56">
        <v>0</v>
      </c>
      <c r="G257" s="56">
        <v>0</v>
      </c>
      <c r="H257" s="56">
        <v>0</v>
      </c>
      <c r="I257" s="56">
        <v>0</v>
      </c>
      <c r="J257" s="56">
        <v>0</v>
      </c>
      <c r="K257" s="56">
        <v>0</v>
      </c>
      <c r="L257" s="56"/>
    </row>
    <row r="258" spans="1:12" ht="12.75">
      <c r="A258" s="53" t="s">
        <v>609</v>
      </c>
      <c r="B258" s="54" t="s">
        <v>241</v>
      </c>
      <c r="C258" s="53" t="s">
        <v>879</v>
      </c>
      <c r="D258" s="53" t="s">
        <v>881</v>
      </c>
      <c r="E258" s="56">
        <v>0</v>
      </c>
      <c r="F258" s="56">
        <v>0</v>
      </c>
      <c r="G258" s="56">
        <v>0</v>
      </c>
      <c r="H258" s="56">
        <v>0</v>
      </c>
      <c r="I258" s="56">
        <v>0</v>
      </c>
      <c r="J258" s="56">
        <v>0</v>
      </c>
      <c r="K258" s="56">
        <v>0</v>
      </c>
      <c r="L258" s="56"/>
    </row>
    <row r="259" spans="1:12" ht="12.75">
      <c r="A259" s="53" t="s">
        <v>426</v>
      </c>
      <c r="B259" s="54" t="s">
        <v>242</v>
      </c>
      <c r="C259" s="53" t="s">
        <v>877</v>
      </c>
      <c r="D259" s="53" t="s">
        <v>878</v>
      </c>
      <c r="E259" s="56">
        <v>5643</v>
      </c>
      <c r="F259" s="56">
        <v>1388</v>
      </c>
      <c r="G259" s="56">
        <v>1235</v>
      </c>
      <c r="H259" s="56">
        <v>318</v>
      </c>
      <c r="I259" s="56">
        <v>424</v>
      </c>
      <c r="J259" s="56">
        <v>839</v>
      </c>
      <c r="K259" s="56">
        <v>9847</v>
      </c>
      <c r="L259" s="56"/>
    </row>
    <row r="260" spans="1:12" ht="12.75">
      <c r="A260" s="53" t="s">
        <v>718</v>
      </c>
      <c r="B260" s="54" t="s">
        <v>243</v>
      </c>
      <c r="C260" s="53" t="s">
        <v>884</v>
      </c>
      <c r="D260" s="53" t="s">
        <v>888</v>
      </c>
      <c r="E260" s="56">
        <v>1967</v>
      </c>
      <c r="F260" s="56">
        <v>6</v>
      </c>
      <c r="G260" s="56">
        <v>85</v>
      </c>
      <c r="H260" s="56">
        <v>566</v>
      </c>
      <c r="I260" s="56">
        <v>910</v>
      </c>
      <c r="J260" s="56">
        <v>10</v>
      </c>
      <c r="K260" s="56">
        <v>3544</v>
      </c>
      <c r="L260" s="56"/>
    </row>
    <row r="261" spans="1:12" ht="12.75">
      <c r="A261" s="53" t="s">
        <v>682</v>
      </c>
      <c r="B261" s="54" t="s">
        <v>244</v>
      </c>
      <c r="C261" s="53" t="s">
        <v>886</v>
      </c>
      <c r="D261" s="53" t="s">
        <v>881</v>
      </c>
      <c r="E261" s="56">
        <v>0</v>
      </c>
      <c r="F261" s="56">
        <v>0</v>
      </c>
      <c r="G261" s="56">
        <v>0</v>
      </c>
      <c r="H261" s="56">
        <v>0</v>
      </c>
      <c r="I261" s="56">
        <v>0</v>
      </c>
      <c r="J261" s="56">
        <v>0</v>
      </c>
      <c r="K261" s="56">
        <v>0</v>
      </c>
      <c r="L261" s="56"/>
    </row>
    <row r="262" spans="1:12" ht="12.75">
      <c r="A262" s="53" t="s">
        <v>594</v>
      </c>
      <c r="B262" s="54" t="s">
        <v>245</v>
      </c>
      <c r="C262" s="53" t="s">
        <v>885</v>
      </c>
      <c r="D262" s="53" t="s">
        <v>881</v>
      </c>
      <c r="E262" s="56">
        <v>0</v>
      </c>
      <c r="F262" s="56">
        <v>0</v>
      </c>
      <c r="G262" s="56">
        <v>0</v>
      </c>
      <c r="H262" s="56">
        <v>0</v>
      </c>
      <c r="I262" s="56">
        <v>0</v>
      </c>
      <c r="J262" s="56">
        <v>0</v>
      </c>
      <c r="K262" s="56">
        <v>0</v>
      </c>
      <c r="L262" s="56"/>
    </row>
    <row r="263" spans="1:12" ht="12.75">
      <c r="A263" s="53" t="s">
        <v>852</v>
      </c>
      <c r="B263" s="54" t="s">
        <v>853</v>
      </c>
      <c r="C263" s="53" t="s">
        <v>887</v>
      </c>
      <c r="D263" s="53" t="s">
        <v>890</v>
      </c>
      <c r="E263" s="56">
        <v>0</v>
      </c>
      <c r="F263" s="56">
        <v>0</v>
      </c>
      <c r="G263" s="56">
        <v>0</v>
      </c>
      <c r="H263" s="56">
        <v>0</v>
      </c>
      <c r="I263" s="56">
        <v>0</v>
      </c>
      <c r="J263" s="56">
        <v>0</v>
      </c>
      <c r="K263" s="56">
        <v>0</v>
      </c>
      <c r="L263" s="56"/>
    </row>
    <row r="264" spans="1:12" ht="12.75">
      <c r="A264" s="53" t="s">
        <v>613</v>
      </c>
      <c r="B264" s="54" t="s">
        <v>246</v>
      </c>
      <c r="C264" s="53" t="s">
        <v>887</v>
      </c>
      <c r="D264" s="53" t="s">
        <v>880</v>
      </c>
      <c r="E264" s="56">
        <v>10871</v>
      </c>
      <c r="F264" s="56">
        <v>12717</v>
      </c>
      <c r="G264" s="56">
        <v>9227</v>
      </c>
      <c r="H264" s="56">
        <v>3615</v>
      </c>
      <c r="I264" s="56">
        <v>4462</v>
      </c>
      <c r="J264" s="56">
        <v>3059</v>
      </c>
      <c r="K264" s="56">
        <v>43951</v>
      </c>
      <c r="L264" s="56"/>
    </row>
    <row r="265" spans="1:12" ht="12.75">
      <c r="A265" s="53" t="s">
        <v>823</v>
      </c>
      <c r="B265" s="54" t="s">
        <v>247</v>
      </c>
      <c r="C265" s="53" t="s">
        <v>887</v>
      </c>
      <c r="D265" s="53" t="s">
        <v>890</v>
      </c>
      <c r="E265" s="56">
        <v>0</v>
      </c>
      <c r="F265" s="56">
        <v>0</v>
      </c>
      <c r="G265" s="56">
        <v>0</v>
      </c>
      <c r="H265" s="56">
        <v>0</v>
      </c>
      <c r="I265" s="56">
        <v>0</v>
      </c>
      <c r="J265" s="56">
        <v>0</v>
      </c>
      <c r="K265" s="56">
        <v>0</v>
      </c>
      <c r="L265" s="56"/>
    </row>
    <row r="266" spans="1:12" ht="12.75">
      <c r="A266" s="53" t="s">
        <v>782</v>
      </c>
      <c r="B266" s="54" t="s">
        <v>248</v>
      </c>
      <c r="C266" s="53" t="s">
        <v>887</v>
      </c>
      <c r="D266" s="53" t="s">
        <v>890</v>
      </c>
      <c r="E266" s="56">
        <v>0</v>
      </c>
      <c r="F266" s="56">
        <v>0</v>
      </c>
      <c r="G266" s="56">
        <v>0</v>
      </c>
      <c r="H266" s="56">
        <v>0</v>
      </c>
      <c r="I266" s="56">
        <v>0</v>
      </c>
      <c r="J266" s="56">
        <v>0</v>
      </c>
      <c r="K266" s="56">
        <v>0</v>
      </c>
      <c r="L266" s="56"/>
    </row>
    <row r="267" spans="1:12" ht="12.75">
      <c r="A267" s="53" t="s">
        <v>626</v>
      </c>
      <c r="B267" s="54" t="s">
        <v>249</v>
      </c>
      <c r="C267" s="53" t="s">
        <v>885</v>
      </c>
      <c r="D267" s="53" t="s">
        <v>881</v>
      </c>
      <c r="E267" s="56">
        <v>0</v>
      </c>
      <c r="F267" s="56">
        <v>0</v>
      </c>
      <c r="G267" s="56">
        <v>0</v>
      </c>
      <c r="H267" s="56">
        <v>0</v>
      </c>
      <c r="I267" s="56">
        <v>5</v>
      </c>
      <c r="J267" s="56">
        <v>0</v>
      </c>
      <c r="K267" s="56">
        <v>5</v>
      </c>
      <c r="L267" s="56"/>
    </row>
    <row r="268" spans="1:12" ht="12.75">
      <c r="A268" s="53" t="s">
        <v>621</v>
      </c>
      <c r="B268" s="54" t="s">
        <v>250</v>
      </c>
      <c r="C268" s="53" t="s">
        <v>885</v>
      </c>
      <c r="D268" s="53" t="s">
        <v>880</v>
      </c>
      <c r="E268" s="56">
        <v>30350</v>
      </c>
      <c r="F268" s="56">
        <v>21529</v>
      </c>
      <c r="G268" s="56">
        <v>5623</v>
      </c>
      <c r="H268" s="56">
        <v>856</v>
      </c>
      <c r="I268" s="56">
        <v>1771</v>
      </c>
      <c r="J268" s="56">
        <v>29</v>
      </c>
      <c r="K268" s="56">
        <v>60158</v>
      </c>
      <c r="L268" s="56">
        <v>0</v>
      </c>
    </row>
    <row r="269" spans="1:12" ht="12.75">
      <c r="A269" s="53" t="s">
        <v>783</v>
      </c>
      <c r="B269" s="54" t="s">
        <v>251</v>
      </c>
      <c r="C269" s="53" t="s">
        <v>885</v>
      </c>
      <c r="D269" s="53" t="s">
        <v>890</v>
      </c>
      <c r="E269" s="56">
        <v>0</v>
      </c>
      <c r="F269" s="56">
        <v>0</v>
      </c>
      <c r="G269" s="56">
        <v>0</v>
      </c>
      <c r="H269" s="56">
        <v>0</v>
      </c>
      <c r="I269" s="56">
        <v>0</v>
      </c>
      <c r="J269" s="56">
        <v>0</v>
      </c>
      <c r="K269" s="56">
        <v>0</v>
      </c>
      <c r="L269" s="56"/>
    </row>
    <row r="270" spans="1:12" ht="12.75">
      <c r="A270" s="53" t="s">
        <v>854</v>
      </c>
      <c r="B270" s="54" t="s">
        <v>252</v>
      </c>
      <c r="C270" s="53" t="s">
        <v>884</v>
      </c>
      <c r="D270" s="53" t="s">
        <v>890</v>
      </c>
      <c r="E270" s="56">
        <v>0</v>
      </c>
      <c r="F270" s="56">
        <v>0</v>
      </c>
      <c r="G270" s="56">
        <v>0</v>
      </c>
      <c r="H270" s="56">
        <v>0</v>
      </c>
      <c r="I270" s="56">
        <v>0</v>
      </c>
      <c r="J270" s="56">
        <v>0</v>
      </c>
      <c r="K270" s="56">
        <v>0</v>
      </c>
      <c r="L270" s="56"/>
    </row>
    <row r="271" spans="1:12" ht="12.75">
      <c r="A271" s="53" t="s">
        <v>929</v>
      </c>
      <c r="B271" s="54" t="s">
        <v>930</v>
      </c>
      <c r="C271" s="53" t="s">
        <v>884</v>
      </c>
      <c r="D271" s="53" t="s">
        <v>878</v>
      </c>
      <c r="E271" s="56">
        <v>335</v>
      </c>
      <c r="F271" s="56">
        <v>3115</v>
      </c>
      <c r="G271" s="56">
        <v>7047</v>
      </c>
      <c r="H271" s="56">
        <v>4904</v>
      </c>
      <c r="I271" s="56">
        <v>5344</v>
      </c>
      <c r="J271" s="56">
        <v>440</v>
      </c>
      <c r="K271" s="56">
        <v>21185</v>
      </c>
      <c r="L271" s="56"/>
    </row>
    <row r="272" spans="1:12" ht="12.75">
      <c r="A272" s="53" t="s">
        <v>792</v>
      </c>
      <c r="B272" s="54" t="s">
        <v>253</v>
      </c>
      <c r="C272" s="53" t="s">
        <v>884</v>
      </c>
      <c r="D272" s="53" t="s">
        <v>890</v>
      </c>
      <c r="E272" s="56">
        <v>0</v>
      </c>
      <c r="F272" s="56">
        <v>0</v>
      </c>
      <c r="G272" s="56">
        <v>0</v>
      </c>
      <c r="H272" s="56">
        <v>0</v>
      </c>
      <c r="I272" s="56">
        <v>0</v>
      </c>
      <c r="J272" s="56">
        <v>0</v>
      </c>
      <c r="K272" s="56">
        <v>0</v>
      </c>
      <c r="L272" s="56"/>
    </row>
    <row r="273" spans="1:12" ht="12.75">
      <c r="A273" s="53" t="s">
        <v>610</v>
      </c>
      <c r="B273" s="54" t="s">
        <v>254</v>
      </c>
      <c r="C273" s="53" t="s">
        <v>879</v>
      </c>
      <c r="D273" s="53" t="s">
        <v>881</v>
      </c>
      <c r="E273" s="56">
        <v>0</v>
      </c>
      <c r="F273" s="56">
        <v>0</v>
      </c>
      <c r="G273" s="56">
        <v>0</v>
      </c>
      <c r="H273" s="56">
        <v>0</v>
      </c>
      <c r="I273" s="56">
        <v>99</v>
      </c>
      <c r="J273" s="56">
        <v>0</v>
      </c>
      <c r="K273" s="56">
        <v>99</v>
      </c>
      <c r="L273" s="56"/>
    </row>
    <row r="274" spans="1:12" ht="12.75">
      <c r="A274" s="53" t="s">
        <v>629</v>
      </c>
      <c r="B274" s="54" t="s">
        <v>255</v>
      </c>
      <c r="C274" s="53" t="s">
        <v>885</v>
      </c>
      <c r="D274" s="53" t="s">
        <v>878</v>
      </c>
      <c r="E274" s="56">
        <v>6579</v>
      </c>
      <c r="F274" s="56">
        <v>774</v>
      </c>
      <c r="G274" s="56">
        <v>1420</v>
      </c>
      <c r="H274" s="56">
        <v>335</v>
      </c>
      <c r="I274" s="56">
        <v>505</v>
      </c>
      <c r="J274" s="56">
        <v>0</v>
      </c>
      <c r="K274" s="56">
        <v>9613</v>
      </c>
      <c r="L274" s="56"/>
    </row>
    <row r="275" spans="1:12" ht="12.75">
      <c r="A275" s="53" t="s">
        <v>630</v>
      </c>
      <c r="B275" s="54" t="s">
        <v>256</v>
      </c>
      <c r="C275" s="53" t="s">
        <v>885</v>
      </c>
      <c r="D275" s="53" t="s">
        <v>880</v>
      </c>
      <c r="E275" s="56">
        <v>1443</v>
      </c>
      <c r="F275" s="56">
        <v>1734</v>
      </c>
      <c r="G275" s="56">
        <v>16039</v>
      </c>
      <c r="H275" s="56">
        <v>1574</v>
      </c>
      <c r="I275" s="56">
        <v>2142</v>
      </c>
      <c r="J275" s="56">
        <v>844</v>
      </c>
      <c r="K275" s="56">
        <v>23776</v>
      </c>
      <c r="L275" s="56">
        <v>0</v>
      </c>
    </row>
    <row r="276" spans="1:12" ht="12.75">
      <c r="A276" s="53" t="s">
        <v>824</v>
      </c>
      <c r="B276" s="54" t="s">
        <v>257</v>
      </c>
      <c r="C276" s="53" t="s">
        <v>885</v>
      </c>
      <c r="D276" s="53" t="s">
        <v>890</v>
      </c>
      <c r="E276" s="56">
        <v>0</v>
      </c>
      <c r="F276" s="56">
        <v>0</v>
      </c>
      <c r="G276" s="56">
        <v>0</v>
      </c>
      <c r="H276" s="56">
        <v>0</v>
      </c>
      <c r="I276" s="56">
        <v>0</v>
      </c>
      <c r="J276" s="56">
        <v>0</v>
      </c>
      <c r="K276" s="56">
        <v>0</v>
      </c>
      <c r="L276" s="56"/>
    </row>
    <row r="277" spans="1:12" ht="12.75">
      <c r="A277" s="53" t="s">
        <v>784</v>
      </c>
      <c r="B277" s="54" t="s">
        <v>258</v>
      </c>
      <c r="C277" s="53" t="s">
        <v>885</v>
      </c>
      <c r="D277" s="53" t="s">
        <v>890</v>
      </c>
      <c r="E277" s="56">
        <v>0</v>
      </c>
      <c r="F277" s="56">
        <v>0</v>
      </c>
      <c r="G277" s="56">
        <v>0</v>
      </c>
      <c r="H277" s="56">
        <v>0</v>
      </c>
      <c r="I277" s="56">
        <v>0</v>
      </c>
      <c r="J277" s="56">
        <v>0</v>
      </c>
      <c r="K277" s="56">
        <v>0</v>
      </c>
      <c r="L277" s="56"/>
    </row>
    <row r="278" spans="1:12" ht="12.75">
      <c r="A278" s="53" t="s">
        <v>683</v>
      </c>
      <c r="B278" s="54" t="s">
        <v>259</v>
      </c>
      <c r="C278" s="53" t="s">
        <v>886</v>
      </c>
      <c r="D278" s="53" t="s">
        <v>881</v>
      </c>
      <c r="E278" s="56">
        <v>0</v>
      </c>
      <c r="F278" s="56">
        <v>0</v>
      </c>
      <c r="G278" s="56">
        <v>0</v>
      </c>
      <c r="H278" s="56">
        <v>0</v>
      </c>
      <c r="I278" s="56">
        <v>0</v>
      </c>
      <c r="J278" s="56">
        <v>0</v>
      </c>
      <c r="K278" s="56">
        <v>0</v>
      </c>
      <c r="L278" s="56"/>
    </row>
    <row r="279" spans="1:12" ht="12.75">
      <c r="A279" s="53" t="s">
        <v>595</v>
      </c>
      <c r="B279" s="54" t="s">
        <v>260</v>
      </c>
      <c r="C279" s="53" t="s">
        <v>885</v>
      </c>
      <c r="D279" s="53" t="s">
        <v>881</v>
      </c>
      <c r="E279" s="56">
        <v>0</v>
      </c>
      <c r="F279" s="56">
        <v>0</v>
      </c>
      <c r="G279" s="56">
        <v>0</v>
      </c>
      <c r="H279" s="56">
        <v>0</v>
      </c>
      <c r="I279" s="56">
        <v>0</v>
      </c>
      <c r="J279" s="56">
        <v>0</v>
      </c>
      <c r="K279" s="56">
        <v>0</v>
      </c>
      <c r="L279" s="56"/>
    </row>
    <row r="280" spans="1:12" ht="12.75">
      <c r="A280" s="53" t="s">
        <v>700</v>
      </c>
      <c r="B280" s="54" t="s">
        <v>261</v>
      </c>
      <c r="C280" s="53" t="s">
        <v>883</v>
      </c>
      <c r="D280" s="53" t="s">
        <v>888</v>
      </c>
      <c r="E280" s="56">
        <v>590</v>
      </c>
      <c r="F280" s="56">
        <v>6</v>
      </c>
      <c r="G280" s="56">
        <v>1261</v>
      </c>
      <c r="H280" s="56">
        <v>8898</v>
      </c>
      <c r="I280" s="56">
        <v>471</v>
      </c>
      <c r="J280" s="56">
        <v>27</v>
      </c>
      <c r="K280" s="56">
        <v>11253</v>
      </c>
      <c r="L280" s="56"/>
    </row>
    <row r="281" spans="1:12" ht="12.75">
      <c r="A281" s="53" t="s">
        <v>640</v>
      </c>
      <c r="B281" s="54" t="s">
        <v>262</v>
      </c>
      <c r="C281" s="53" t="s">
        <v>882</v>
      </c>
      <c r="D281" s="53" t="s">
        <v>881</v>
      </c>
      <c r="E281" s="56">
        <v>0</v>
      </c>
      <c r="F281" s="56">
        <v>0</v>
      </c>
      <c r="G281" s="56">
        <v>0</v>
      </c>
      <c r="H281" s="56">
        <v>0</v>
      </c>
      <c r="I281" s="56">
        <v>56</v>
      </c>
      <c r="J281" s="56">
        <v>0</v>
      </c>
      <c r="K281" s="56">
        <v>56</v>
      </c>
      <c r="L281" s="56"/>
    </row>
    <row r="282" spans="1:12" ht="12.75">
      <c r="A282" s="53" t="s">
        <v>638</v>
      </c>
      <c r="B282" s="54" t="s">
        <v>263</v>
      </c>
      <c r="C282" s="53" t="s">
        <v>882</v>
      </c>
      <c r="D282" s="53" t="s">
        <v>880</v>
      </c>
      <c r="E282" s="56">
        <v>3492</v>
      </c>
      <c r="F282" s="56">
        <v>1788</v>
      </c>
      <c r="G282" s="56">
        <v>12954</v>
      </c>
      <c r="H282" s="56">
        <v>2402</v>
      </c>
      <c r="I282" s="56">
        <v>99</v>
      </c>
      <c r="J282" s="56">
        <v>507</v>
      </c>
      <c r="K282" s="56">
        <v>21242</v>
      </c>
      <c r="L282" s="56"/>
    </row>
    <row r="283" spans="1:12" ht="12.75">
      <c r="A283" s="53" t="s">
        <v>855</v>
      </c>
      <c r="B283" s="54" t="s">
        <v>264</v>
      </c>
      <c r="C283" s="53" t="s">
        <v>885</v>
      </c>
      <c r="D283" s="53" t="s">
        <v>890</v>
      </c>
      <c r="E283" s="56">
        <v>0</v>
      </c>
      <c r="F283" s="56">
        <v>0</v>
      </c>
      <c r="G283" s="56">
        <v>0</v>
      </c>
      <c r="H283" s="56">
        <v>0</v>
      </c>
      <c r="I283" s="56">
        <v>0</v>
      </c>
      <c r="J283" s="56">
        <v>0</v>
      </c>
      <c r="K283" s="56">
        <v>0</v>
      </c>
      <c r="L283" s="56"/>
    </row>
    <row r="284" spans="1:12" ht="12.75">
      <c r="A284" s="53" t="s">
        <v>579</v>
      </c>
      <c r="B284" s="54" t="s">
        <v>265</v>
      </c>
      <c r="C284" s="53" t="s">
        <v>883</v>
      </c>
      <c r="D284" s="53" t="s">
        <v>881</v>
      </c>
      <c r="E284" s="56">
        <v>0</v>
      </c>
      <c r="F284" s="56">
        <v>0</v>
      </c>
      <c r="G284" s="56">
        <v>87</v>
      </c>
      <c r="H284" s="56">
        <v>0</v>
      </c>
      <c r="I284" s="56">
        <v>35</v>
      </c>
      <c r="J284" s="56">
        <v>7</v>
      </c>
      <c r="K284" s="56">
        <v>129</v>
      </c>
      <c r="L284" s="56"/>
    </row>
    <row r="285" spans="1:12" ht="12.75">
      <c r="A285" s="53" t="s">
        <v>440</v>
      </c>
      <c r="B285" s="54" t="s">
        <v>266</v>
      </c>
      <c r="C285" s="53" t="s">
        <v>879</v>
      </c>
      <c r="D285" s="53" t="s">
        <v>878</v>
      </c>
      <c r="E285" s="56">
        <v>5212</v>
      </c>
      <c r="F285" s="56">
        <v>507</v>
      </c>
      <c r="G285" s="56">
        <v>1916</v>
      </c>
      <c r="H285" s="56">
        <v>7062</v>
      </c>
      <c r="I285" s="56">
        <v>1271</v>
      </c>
      <c r="J285" s="56">
        <v>198</v>
      </c>
      <c r="K285" s="56">
        <v>16166</v>
      </c>
      <c r="L285" s="56"/>
    </row>
    <row r="286" spans="1:12" ht="12.75">
      <c r="A286" s="53" t="s">
        <v>469</v>
      </c>
      <c r="B286" s="54" t="s">
        <v>267</v>
      </c>
      <c r="C286" s="53" t="s">
        <v>877</v>
      </c>
      <c r="D286" s="53" t="s">
        <v>878</v>
      </c>
      <c r="E286" s="56">
        <v>12336</v>
      </c>
      <c r="F286" s="56">
        <v>91</v>
      </c>
      <c r="G286" s="56">
        <v>1513</v>
      </c>
      <c r="H286" s="56">
        <v>226</v>
      </c>
      <c r="I286" s="56">
        <v>46</v>
      </c>
      <c r="J286" s="56">
        <v>212</v>
      </c>
      <c r="K286" s="56">
        <v>14424</v>
      </c>
      <c r="L286" s="56"/>
    </row>
    <row r="287" spans="1:12" ht="12.75">
      <c r="A287" s="53" t="s">
        <v>480</v>
      </c>
      <c r="B287" s="54" t="s">
        <v>268</v>
      </c>
      <c r="C287" s="53" t="s">
        <v>877</v>
      </c>
      <c r="D287" s="53" t="s">
        <v>878</v>
      </c>
      <c r="E287" s="56">
        <v>723</v>
      </c>
      <c r="F287" s="56">
        <v>3</v>
      </c>
      <c r="G287" s="56">
        <v>1172</v>
      </c>
      <c r="H287" s="56">
        <v>12306</v>
      </c>
      <c r="I287" s="56">
        <v>136</v>
      </c>
      <c r="J287" s="56">
        <v>214</v>
      </c>
      <c r="K287" s="56">
        <v>14554</v>
      </c>
      <c r="L287" s="56"/>
    </row>
    <row r="288" spans="1:12" ht="12.75">
      <c r="A288" s="53" t="s">
        <v>519</v>
      </c>
      <c r="B288" s="54" t="s">
        <v>269</v>
      </c>
      <c r="C288" s="53" t="s">
        <v>882</v>
      </c>
      <c r="D288" s="53" t="s">
        <v>878</v>
      </c>
      <c r="E288" s="56">
        <v>4775</v>
      </c>
      <c r="F288" s="56">
        <v>1161</v>
      </c>
      <c r="G288" s="56">
        <v>0</v>
      </c>
      <c r="H288" s="56">
        <v>446</v>
      </c>
      <c r="I288" s="56">
        <v>614</v>
      </c>
      <c r="J288" s="56">
        <v>10</v>
      </c>
      <c r="K288" s="56">
        <v>7006</v>
      </c>
      <c r="L288" s="56"/>
    </row>
    <row r="289" spans="1:12" ht="12.75">
      <c r="A289" s="53" t="s">
        <v>580</v>
      </c>
      <c r="B289" s="54" t="s">
        <v>270</v>
      </c>
      <c r="C289" s="53" t="s">
        <v>883</v>
      </c>
      <c r="D289" s="53" t="s">
        <v>881</v>
      </c>
      <c r="E289" s="56">
        <v>99</v>
      </c>
      <c r="F289" s="56">
        <v>0</v>
      </c>
      <c r="G289" s="56">
        <v>0</v>
      </c>
      <c r="H289" s="56">
        <v>0</v>
      </c>
      <c r="I289" s="56">
        <v>24</v>
      </c>
      <c r="J289" s="56">
        <v>0</v>
      </c>
      <c r="K289" s="56">
        <v>123</v>
      </c>
      <c r="L289" s="56"/>
    </row>
    <row r="290" spans="1:12" ht="12.75">
      <c r="A290" s="53" t="s">
        <v>486</v>
      </c>
      <c r="B290" s="54" t="s">
        <v>271</v>
      </c>
      <c r="C290" s="53" t="s">
        <v>877</v>
      </c>
      <c r="D290" s="53" t="s">
        <v>881</v>
      </c>
      <c r="E290" s="56">
        <v>0</v>
      </c>
      <c r="F290" s="56">
        <v>0</v>
      </c>
      <c r="G290" s="56">
        <v>0</v>
      </c>
      <c r="H290" s="56">
        <v>0</v>
      </c>
      <c r="I290" s="56">
        <v>0</v>
      </c>
      <c r="J290" s="56">
        <v>0</v>
      </c>
      <c r="K290" s="56">
        <v>0</v>
      </c>
      <c r="L290" s="56"/>
    </row>
    <row r="291" spans="1:12" ht="12.75">
      <c r="A291" s="53" t="s">
        <v>430</v>
      </c>
      <c r="B291" s="54" t="s">
        <v>272</v>
      </c>
      <c r="C291" s="53" t="s">
        <v>882</v>
      </c>
      <c r="D291" s="53" t="s">
        <v>878</v>
      </c>
      <c r="E291" s="56">
        <v>2583</v>
      </c>
      <c r="F291" s="56">
        <v>267</v>
      </c>
      <c r="G291" s="56">
        <v>964</v>
      </c>
      <c r="H291" s="56">
        <v>320</v>
      </c>
      <c r="I291" s="56">
        <v>157</v>
      </c>
      <c r="J291" s="56">
        <v>285</v>
      </c>
      <c r="K291" s="56">
        <v>4576</v>
      </c>
      <c r="L291" s="56"/>
    </row>
    <row r="292" spans="1:12" ht="12.75">
      <c r="A292" s="53" t="s">
        <v>762</v>
      </c>
      <c r="B292" s="54" t="s">
        <v>273</v>
      </c>
      <c r="C292" s="53" t="s">
        <v>889</v>
      </c>
      <c r="D292" s="53" t="s">
        <v>889</v>
      </c>
      <c r="E292" s="56">
        <v>3853</v>
      </c>
      <c r="F292" s="56">
        <v>468</v>
      </c>
      <c r="G292" s="56">
        <v>2047</v>
      </c>
      <c r="H292" s="56">
        <v>0</v>
      </c>
      <c r="I292" s="56">
        <v>1385</v>
      </c>
      <c r="J292" s="56">
        <v>23</v>
      </c>
      <c r="K292" s="56">
        <v>7776</v>
      </c>
      <c r="L292" s="56"/>
    </row>
    <row r="293" spans="1:12" ht="12.75">
      <c r="A293" s="53" t="s">
        <v>450</v>
      </c>
      <c r="B293" s="54" t="s">
        <v>274</v>
      </c>
      <c r="C293" s="53" t="s">
        <v>884</v>
      </c>
      <c r="D293" s="53" t="s">
        <v>878</v>
      </c>
      <c r="E293" s="56">
        <v>770</v>
      </c>
      <c r="F293" s="56">
        <v>1139</v>
      </c>
      <c r="G293" s="56">
        <v>553</v>
      </c>
      <c r="H293" s="56">
        <v>200</v>
      </c>
      <c r="I293" s="56">
        <v>1154</v>
      </c>
      <c r="J293" s="56">
        <v>0</v>
      </c>
      <c r="K293" s="56">
        <v>3816</v>
      </c>
      <c r="L293" s="56"/>
    </row>
    <row r="294" spans="1:12" ht="12.75">
      <c r="A294" s="53" t="s">
        <v>536</v>
      </c>
      <c r="B294" s="54" t="s">
        <v>275</v>
      </c>
      <c r="C294" s="53" t="s">
        <v>886</v>
      </c>
      <c r="D294" s="53" t="s">
        <v>881</v>
      </c>
      <c r="E294" s="56">
        <v>0</v>
      </c>
      <c r="F294" s="56">
        <v>0</v>
      </c>
      <c r="G294" s="56">
        <v>0</v>
      </c>
      <c r="H294" s="56">
        <v>0</v>
      </c>
      <c r="I294" s="56">
        <v>0</v>
      </c>
      <c r="J294" s="56">
        <v>0</v>
      </c>
      <c r="K294" s="56">
        <v>0</v>
      </c>
      <c r="L294" s="56"/>
    </row>
    <row r="295" spans="1:12" ht="12.75">
      <c r="A295" s="53" t="s">
        <v>674</v>
      </c>
      <c r="B295" s="54" t="s">
        <v>276</v>
      </c>
      <c r="C295" s="53" t="s">
        <v>882</v>
      </c>
      <c r="D295" s="53" t="s">
        <v>881</v>
      </c>
      <c r="E295" s="56">
        <v>0</v>
      </c>
      <c r="F295" s="56">
        <v>0</v>
      </c>
      <c r="G295" s="56">
        <v>0</v>
      </c>
      <c r="H295" s="56">
        <v>0</v>
      </c>
      <c r="I295" s="56">
        <v>0</v>
      </c>
      <c r="J295" s="56">
        <v>0</v>
      </c>
      <c r="K295" s="56">
        <v>0</v>
      </c>
      <c r="L295" s="56"/>
    </row>
    <row r="296" spans="1:12" ht="12.75">
      <c r="A296" s="53" t="s">
        <v>581</v>
      </c>
      <c r="B296" s="54" t="s">
        <v>277</v>
      </c>
      <c r="C296" s="53" t="s">
        <v>883</v>
      </c>
      <c r="D296" s="53" t="s">
        <v>881</v>
      </c>
      <c r="E296" s="56">
        <v>0</v>
      </c>
      <c r="F296" s="56">
        <v>0</v>
      </c>
      <c r="G296" s="56">
        <v>0</v>
      </c>
      <c r="H296" s="56">
        <v>0</v>
      </c>
      <c r="I296" s="56">
        <v>0</v>
      </c>
      <c r="J296" s="56">
        <v>0</v>
      </c>
      <c r="K296" s="56">
        <v>0</v>
      </c>
      <c r="L296" s="56"/>
    </row>
    <row r="297" spans="1:12" ht="12.75">
      <c r="A297" s="53" t="s">
        <v>763</v>
      </c>
      <c r="B297" s="54" t="s">
        <v>278</v>
      </c>
      <c r="C297" s="53" t="s">
        <v>889</v>
      </c>
      <c r="D297" s="53" t="s">
        <v>889</v>
      </c>
      <c r="E297" s="56">
        <v>1750</v>
      </c>
      <c r="F297" s="56">
        <v>3164</v>
      </c>
      <c r="G297" s="56">
        <v>2187</v>
      </c>
      <c r="H297" s="56">
        <v>61</v>
      </c>
      <c r="I297" s="56">
        <v>0</v>
      </c>
      <c r="J297" s="56">
        <v>798</v>
      </c>
      <c r="K297" s="56">
        <v>7960</v>
      </c>
      <c r="L297" s="56"/>
    </row>
    <row r="298" spans="1:12" ht="12.75">
      <c r="A298" s="53" t="s">
        <v>616</v>
      </c>
      <c r="B298" s="54" t="s">
        <v>279</v>
      </c>
      <c r="C298" s="53" t="s">
        <v>887</v>
      </c>
      <c r="D298" s="53" t="s">
        <v>881</v>
      </c>
      <c r="E298" s="56">
        <v>0</v>
      </c>
      <c r="F298" s="56">
        <v>0</v>
      </c>
      <c r="G298" s="56">
        <v>0</v>
      </c>
      <c r="H298" s="56">
        <v>0</v>
      </c>
      <c r="I298" s="56">
        <v>0</v>
      </c>
      <c r="J298" s="56">
        <v>25</v>
      </c>
      <c r="K298" s="56">
        <v>25</v>
      </c>
      <c r="L298" s="56"/>
    </row>
    <row r="299" spans="1:12" ht="12.75">
      <c r="A299" s="53" t="s">
        <v>701</v>
      </c>
      <c r="B299" s="54" t="s">
        <v>280</v>
      </c>
      <c r="C299" s="53" t="s">
        <v>883</v>
      </c>
      <c r="D299" s="53" t="s">
        <v>888</v>
      </c>
      <c r="E299" s="56">
        <v>0</v>
      </c>
      <c r="F299" s="56">
        <v>6973</v>
      </c>
      <c r="G299" s="56">
        <v>0</v>
      </c>
      <c r="H299" s="56">
        <v>1981</v>
      </c>
      <c r="I299" s="56">
        <v>96</v>
      </c>
      <c r="J299" s="56">
        <v>153</v>
      </c>
      <c r="K299" s="56">
        <v>9203</v>
      </c>
      <c r="L299" s="56"/>
    </row>
    <row r="300" spans="1:12" ht="12.75">
      <c r="A300" s="53" t="s">
        <v>509</v>
      </c>
      <c r="B300" s="54" t="s">
        <v>281</v>
      </c>
      <c r="C300" s="53" t="s">
        <v>879</v>
      </c>
      <c r="D300" s="53" t="s">
        <v>881</v>
      </c>
      <c r="E300" s="56">
        <v>0</v>
      </c>
      <c r="F300" s="56">
        <v>0</v>
      </c>
      <c r="G300" s="56">
        <v>0</v>
      </c>
      <c r="H300" s="56">
        <v>0</v>
      </c>
      <c r="I300" s="56">
        <v>0</v>
      </c>
      <c r="J300" s="56">
        <v>0</v>
      </c>
      <c r="K300" s="56">
        <v>0</v>
      </c>
      <c r="L300" s="56"/>
    </row>
    <row r="301" spans="1:12" ht="12.75">
      <c r="A301" s="53" t="s">
        <v>582</v>
      </c>
      <c r="B301" s="54" t="s">
        <v>282</v>
      </c>
      <c r="C301" s="53" t="s">
        <v>883</v>
      </c>
      <c r="D301" s="53" t="s">
        <v>881</v>
      </c>
      <c r="E301" s="56">
        <v>16</v>
      </c>
      <c r="F301" s="56">
        <v>0</v>
      </c>
      <c r="G301" s="56">
        <v>133</v>
      </c>
      <c r="H301" s="56">
        <v>0</v>
      </c>
      <c r="I301" s="56">
        <v>0</v>
      </c>
      <c r="J301" s="56">
        <v>0</v>
      </c>
      <c r="K301" s="56">
        <v>149</v>
      </c>
      <c r="L301" s="56"/>
    </row>
    <row r="302" spans="1:12" ht="12.75">
      <c r="A302" s="53" t="s">
        <v>495</v>
      </c>
      <c r="B302" s="54" t="s">
        <v>283</v>
      </c>
      <c r="C302" s="53" t="s">
        <v>882</v>
      </c>
      <c r="D302" s="53" t="s">
        <v>881</v>
      </c>
      <c r="E302" s="56">
        <v>0</v>
      </c>
      <c r="F302" s="56">
        <v>0</v>
      </c>
      <c r="G302" s="56">
        <v>0</v>
      </c>
      <c r="H302" s="56">
        <v>0</v>
      </c>
      <c r="I302" s="56">
        <v>0</v>
      </c>
      <c r="J302" s="56">
        <v>0</v>
      </c>
      <c r="K302" s="56">
        <v>0</v>
      </c>
      <c r="L302" s="56"/>
    </row>
    <row r="303" spans="1:12" ht="12.75">
      <c r="A303" s="53" t="s">
        <v>714</v>
      </c>
      <c r="B303" s="54" t="s">
        <v>284</v>
      </c>
      <c r="C303" s="53" t="s">
        <v>887</v>
      </c>
      <c r="D303" s="53" t="s">
        <v>888</v>
      </c>
      <c r="E303" s="56">
        <v>1509</v>
      </c>
      <c r="F303" s="56">
        <v>561</v>
      </c>
      <c r="G303" s="56">
        <v>1009</v>
      </c>
      <c r="H303" s="56">
        <v>810</v>
      </c>
      <c r="I303" s="56">
        <v>4809</v>
      </c>
      <c r="J303" s="56">
        <v>782</v>
      </c>
      <c r="K303" s="56">
        <v>9480</v>
      </c>
      <c r="L303" s="56"/>
    </row>
    <row r="304" spans="1:12" ht="12.75">
      <c r="A304" s="53" t="s">
        <v>684</v>
      </c>
      <c r="B304" s="54" t="s">
        <v>285</v>
      </c>
      <c r="C304" s="53" t="s">
        <v>886</v>
      </c>
      <c r="D304" s="53" t="s">
        <v>881</v>
      </c>
      <c r="E304" s="56">
        <v>0</v>
      </c>
      <c r="F304" s="56">
        <v>0</v>
      </c>
      <c r="G304" s="56">
        <v>0</v>
      </c>
      <c r="H304" s="56">
        <v>0</v>
      </c>
      <c r="I304" s="56">
        <v>0</v>
      </c>
      <c r="J304" s="56">
        <v>0</v>
      </c>
      <c r="K304" s="56">
        <v>0</v>
      </c>
      <c r="L304" s="56"/>
    </row>
    <row r="305" spans="1:12" ht="12.75">
      <c r="A305" s="53" t="s">
        <v>675</v>
      </c>
      <c r="B305" s="54" t="s">
        <v>286</v>
      </c>
      <c r="C305" s="53" t="s">
        <v>882</v>
      </c>
      <c r="D305" s="53" t="s">
        <v>881</v>
      </c>
      <c r="E305" s="56">
        <v>0</v>
      </c>
      <c r="F305" s="56">
        <v>0</v>
      </c>
      <c r="G305" s="56">
        <v>0</v>
      </c>
      <c r="H305" s="56">
        <v>0</v>
      </c>
      <c r="I305" s="56">
        <v>0</v>
      </c>
      <c r="J305" s="56">
        <v>0</v>
      </c>
      <c r="K305" s="56">
        <v>0</v>
      </c>
      <c r="L305" s="56"/>
    </row>
    <row r="306" spans="1:12" ht="12.75">
      <c r="A306" s="53" t="s">
        <v>637</v>
      </c>
      <c r="B306" s="54" t="s">
        <v>287</v>
      </c>
      <c r="C306" s="53" t="s">
        <v>885</v>
      </c>
      <c r="D306" s="53" t="s">
        <v>881</v>
      </c>
      <c r="E306" s="56">
        <v>0</v>
      </c>
      <c r="F306" s="56">
        <v>0</v>
      </c>
      <c r="G306" s="56">
        <v>0</v>
      </c>
      <c r="H306" s="56">
        <v>0</v>
      </c>
      <c r="I306" s="56">
        <v>0</v>
      </c>
      <c r="J306" s="56">
        <v>0</v>
      </c>
      <c r="K306" s="56">
        <v>0</v>
      </c>
      <c r="L306" s="56"/>
    </row>
    <row r="307" spans="1:12" ht="12.75">
      <c r="A307" s="53" t="s">
        <v>530</v>
      </c>
      <c r="B307" s="54" t="s">
        <v>288</v>
      </c>
      <c r="C307" s="53" t="s">
        <v>882</v>
      </c>
      <c r="D307" s="53" t="s">
        <v>881</v>
      </c>
      <c r="E307" s="56">
        <v>0</v>
      </c>
      <c r="F307" s="56">
        <v>0</v>
      </c>
      <c r="G307" s="56">
        <v>0</v>
      </c>
      <c r="H307" s="56">
        <v>0</v>
      </c>
      <c r="I307" s="56">
        <v>0</v>
      </c>
      <c r="J307" s="56">
        <v>0</v>
      </c>
      <c r="K307" s="56">
        <v>0</v>
      </c>
      <c r="L307" s="56"/>
    </row>
    <row r="308" spans="1:12" ht="12.75">
      <c r="A308" s="53" t="s">
        <v>587</v>
      </c>
      <c r="B308" s="54" t="s">
        <v>289</v>
      </c>
      <c r="C308" s="53" t="s">
        <v>885</v>
      </c>
      <c r="D308" s="53" t="s">
        <v>878</v>
      </c>
      <c r="E308" s="56">
        <v>23</v>
      </c>
      <c r="F308" s="56">
        <v>0</v>
      </c>
      <c r="G308" s="56">
        <v>709</v>
      </c>
      <c r="H308" s="56">
        <v>34</v>
      </c>
      <c r="I308" s="56">
        <v>95</v>
      </c>
      <c r="J308" s="56">
        <v>0</v>
      </c>
      <c r="K308" s="56">
        <v>861</v>
      </c>
      <c r="L308" s="56"/>
    </row>
    <row r="309" spans="1:12" ht="12.75">
      <c r="A309" s="53" t="s">
        <v>619</v>
      </c>
      <c r="B309" s="54" t="s">
        <v>290</v>
      </c>
      <c r="C309" s="53" t="s">
        <v>887</v>
      </c>
      <c r="D309" s="53" t="s">
        <v>881</v>
      </c>
      <c r="E309" s="56">
        <v>0</v>
      </c>
      <c r="F309" s="56">
        <v>0</v>
      </c>
      <c r="G309" s="56">
        <v>0</v>
      </c>
      <c r="H309" s="56">
        <v>0</v>
      </c>
      <c r="I309" s="56">
        <v>0</v>
      </c>
      <c r="J309" s="56">
        <v>0</v>
      </c>
      <c r="K309" s="56">
        <v>0</v>
      </c>
      <c r="L309" s="56"/>
    </row>
    <row r="310" spans="1:12" ht="12.75">
      <c r="A310" s="53" t="s">
        <v>702</v>
      </c>
      <c r="B310" s="54" t="s">
        <v>291</v>
      </c>
      <c r="C310" s="53" t="s">
        <v>883</v>
      </c>
      <c r="D310" s="53" t="s">
        <v>888</v>
      </c>
      <c r="E310" s="56">
        <v>1421</v>
      </c>
      <c r="F310" s="56">
        <v>1484</v>
      </c>
      <c r="G310" s="56">
        <v>5692</v>
      </c>
      <c r="H310" s="56">
        <v>571</v>
      </c>
      <c r="I310" s="56">
        <v>177</v>
      </c>
      <c r="J310" s="56">
        <v>0</v>
      </c>
      <c r="K310" s="56">
        <v>9345</v>
      </c>
      <c r="L310" s="56"/>
    </row>
    <row r="311" spans="1:12" ht="12.75">
      <c r="A311" s="53" t="s">
        <v>724</v>
      </c>
      <c r="B311" s="54" t="s">
        <v>292</v>
      </c>
      <c r="C311" s="53" t="s">
        <v>886</v>
      </c>
      <c r="D311" s="53" t="s">
        <v>888</v>
      </c>
      <c r="E311" s="56">
        <v>17047</v>
      </c>
      <c r="F311" s="56">
        <v>296</v>
      </c>
      <c r="G311" s="56">
        <v>869</v>
      </c>
      <c r="H311" s="56">
        <v>861</v>
      </c>
      <c r="I311" s="56">
        <v>1070</v>
      </c>
      <c r="J311" s="56">
        <v>751</v>
      </c>
      <c r="K311" s="56">
        <v>20894</v>
      </c>
      <c r="L311" s="56"/>
    </row>
    <row r="312" spans="1:12" ht="12.75">
      <c r="A312" s="53" t="s">
        <v>617</v>
      </c>
      <c r="B312" s="54" t="s">
        <v>293</v>
      </c>
      <c r="C312" s="53" t="s">
        <v>887</v>
      </c>
      <c r="D312" s="53" t="s">
        <v>881</v>
      </c>
      <c r="E312" s="56">
        <v>0</v>
      </c>
      <c r="F312" s="56">
        <v>0</v>
      </c>
      <c r="G312" s="56">
        <v>0</v>
      </c>
      <c r="H312" s="56">
        <v>0</v>
      </c>
      <c r="I312" s="56">
        <v>0</v>
      </c>
      <c r="J312" s="56">
        <v>31</v>
      </c>
      <c r="K312" s="56">
        <v>31</v>
      </c>
      <c r="L312" s="56"/>
    </row>
    <row r="313" spans="1:12" ht="12.75">
      <c r="A313" s="53" t="s">
        <v>647</v>
      </c>
      <c r="B313" s="54" t="s">
        <v>294</v>
      </c>
      <c r="C313" s="53" t="s">
        <v>877</v>
      </c>
      <c r="D313" s="53" t="s">
        <v>881</v>
      </c>
      <c r="E313" s="56">
        <v>0</v>
      </c>
      <c r="F313" s="56">
        <v>0</v>
      </c>
      <c r="G313" s="56">
        <v>0</v>
      </c>
      <c r="H313" s="56">
        <v>0</v>
      </c>
      <c r="I313" s="56">
        <v>5</v>
      </c>
      <c r="J313" s="56">
        <v>0</v>
      </c>
      <c r="K313" s="56">
        <v>5</v>
      </c>
      <c r="L313" s="56"/>
    </row>
    <row r="314" spans="1:12" ht="12.75">
      <c r="A314" s="53" t="s">
        <v>710</v>
      </c>
      <c r="B314" s="54" t="s">
        <v>295</v>
      </c>
      <c r="C314" s="53" t="s">
        <v>883</v>
      </c>
      <c r="D314" s="53" t="s">
        <v>888</v>
      </c>
      <c r="E314" s="56">
        <v>328</v>
      </c>
      <c r="F314" s="56">
        <v>1420</v>
      </c>
      <c r="G314" s="56">
        <v>2653</v>
      </c>
      <c r="H314" s="56">
        <v>476</v>
      </c>
      <c r="I314" s="56">
        <v>1030</v>
      </c>
      <c r="J314" s="56">
        <v>174</v>
      </c>
      <c r="K314" s="56">
        <v>6081</v>
      </c>
      <c r="L314" s="56"/>
    </row>
    <row r="315" spans="1:12" ht="12.75">
      <c r="A315" s="53" t="s">
        <v>620</v>
      </c>
      <c r="B315" s="54" t="s">
        <v>296</v>
      </c>
      <c r="C315" s="53" t="s">
        <v>887</v>
      </c>
      <c r="D315" s="53" t="s">
        <v>881</v>
      </c>
      <c r="E315" s="56">
        <v>0</v>
      </c>
      <c r="F315" s="56">
        <v>0</v>
      </c>
      <c r="G315" s="56">
        <v>0</v>
      </c>
      <c r="H315" s="56">
        <v>0</v>
      </c>
      <c r="I315" s="56">
        <v>0</v>
      </c>
      <c r="J315" s="56">
        <v>0</v>
      </c>
      <c r="K315" s="56">
        <v>0</v>
      </c>
      <c r="L315" s="56"/>
    </row>
    <row r="316" spans="1:12" ht="12.75">
      <c r="A316" s="53" t="s">
        <v>565</v>
      </c>
      <c r="B316" s="54" t="s">
        <v>297</v>
      </c>
      <c r="C316" s="53" t="s">
        <v>882</v>
      </c>
      <c r="D316" s="53" t="s">
        <v>881</v>
      </c>
      <c r="E316" s="56">
        <v>0</v>
      </c>
      <c r="F316" s="56">
        <v>0</v>
      </c>
      <c r="G316" s="56">
        <v>0</v>
      </c>
      <c r="H316" s="56">
        <v>0</v>
      </c>
      <c r="I316" s="56">
        <v>0</v>
      </c>
      <c r="J316" s="56">
        <v>0</v>
      </c>
      <c r="K316" s="56">
        <v>0</v>
      </c>
      <c r="L316" s="56"/>
    </row>
    <row r="317" spans="1:12" ht="12.75">
      <c r="A317" s="53" t="s">
        <v>715</v>
      </c>
      <c r="B317" s="54" t="s">
        <v>298</v>
      </c>
      <c r="C317" s="53" t="s">
        <v>887</v>
      </c>
      <c r="D317" s="53" t="s">
        <v>888</v>
      </c>
      <c r="E317" s="56">
        <v>12604</v>
      </c>
      <c r="F317" s="56">
        <v>450</v>
      </c>
      <c r="G317" s="56">
        <v>82</v>
      </c>
      <c r="H317" s="56">
        <v>262</v>
      </c>
      <c r="I317" s="56">
        <v>1728</v>
      </c>
      <c r="J317" s="56">
        <v>101</v>
      </c>
      <c r="K317" s="56">
        <v>15227</v>
      </c>
      <c r="L317" s="56"/>
    </row>
    <row r="318" spans="1:12" ht="12.75">
      <c r="A318" s="53" t="s">
        <v>566</v>
      </c>
      <c r="B318" s="54" t="s">
        <v>299</v>
      </c>
      <c r="C318" s="53" t="s">
        <v>882</v>
      </c>
      <c r="D318" s="53" t="s">
        <v>881</v>
      </c>
      <c r="E318" s="56">
        <v>0</v>
      </c>
      <c r="F318" s="56">
        <v>0</v>
      </c>
      <c r="G318" s="56">
        <v>0</v>
      </c>
      <c r="H318" s="56">
        <v>0</v>
      </c>
      <c r="I318" s="56">
        <v>0</v>
      </c>
      <c r="J318" s="56">
        <v>0</v>
      </c>
      <c r="K318" s="56">
        <v>0</v>
      </c>
      <c r="L318" s="56"/>
    </row>
    <row r="319" spans="1:12" ht="12.75">
      <c r="A319" s="53" t="s">
        <v>825</v>
      </c>
      <c r="B319" s="54" t="s">
        <v>300</v>
      </c>
      <c r="C319" s="53" t="s">
        <v>886</v>
      </c>
      <c r="D319" s="53" t="s">
        <v>890</v>
      </c>
      <c r="E319" s="56">
        <v>0</v>
      </c>
      <c r="F319" s="56">
        <v>0</v>
      </c>
      <c r="G319" s="56">
        <v>0</v>
      </c>
      <c r="H319" s="56">
        <v>0</v>
      </c>
      <c r="I319" s="56">
        <v>0</v>
      </c>
      <c r="J319" s="56">
        <v>0</v>
      </c>
      <c r="K319" s="56">
        <v>0</v>
      </c>
      <c r="L319" s="56"/>
    </row>
    <row r="320" spans="1:12" ht="12.75">
      <c r="A320" s="53" t="s">
        <v>931</v>
      </c>
      <c r="B320" s="54" t="s">
        <v>932</v>
      </c>
      <c r="C320" s="53" t="s">
        <v>886</v>
      </c>
      <c r="D320" s="53" t="s">
        <v>878</v>
      </c>
      <c r="E320" s="56">
        <v>361</v>
      </c>
      <c r="F320" s="56">
        <v>5903</v>
      </c>
      <c r="G320" s="56">
        <v>10278</v>
      </c>
      <c r="H320" s="56">
        <v>2313</v>
      </c>
      <c r="I320" s="56">
        <v>2134</v>
      </c>
      <c r="J320" s="56">
        <v>367</v>
      </c>
      <c r="K320" s="56">
        <v>21356</v>
      </c>
      <c r="L320" s="56"/>
    </row>
    <row r="321" spans="1:12" ht="12.75">
      <c r="A321" s="53" t="s">
        <v>431</v>
      </c>
      <c r="B321" s="54" t="s">
        <v>301</v>
      </c>
      <c r="C321" s="53" t="s">
        <v>882</v>
      </c>
      <c r="D321" s="53" t="s">
        <v>878</v>
      </c>
      <c r="E321" s="56">
        <v>11350</v>
      </c>
      <c r="F321" s="56">
        <v>0</v>
      </c>
      <c r="G321" s="56">
        <v>0</v>
      </c>
      <c r="H321" s="56">
        <v>0</v>
      </c>
      <c r="I321" s="56">
        <v>2273</v>
      </c>
      <c r="J321" s="56">
        <v>295</v>
      </c>
      <c r="K321" s="56">
        <v>13918</v>
      </c>
      <c r="L321" s="56"/>
    </row>
    <row r="322" spans="1:12" ht="12.75">
      <c r="A322" s="53" t="s">
        <v>725</v>
      </c>
      <c r="B322" s="54" t="s">
        <v>302</v>
      </c>
      <c r="C322" s="53" t="s">
        <v>886</v>
      </c>
      <c r="D322" s="53" t="s">
        <v>888</v>
      </c>
      <c r="E322" s="56">
        <v>6802</v>
      </c>
      <c r="F322" s="56">
        <v>30</v>
      </c>
      <c r="G322" s="56">
        <v>1596</v>
      </c>
      <c r="H322" s="56">
        <v>964</v>
      </c>
      <c r="I322" s="56">
        <v>1431</v>
      </c>
      <c r="J322" s="56">
        <v>395</v>
      </c>
      <c r="K322" s="56">
        <v>11218</v>
      </c>
      <c r="L322" s="56"/>
    </row>
    <row r="323" spans="1:12" ht="12.75">
      <c r="A323" s="53" t="s">
        <v>645</v>
      </c>
      <c r="B323" s="54" t="s">
        <v>303</v>
      </c>
      <c r="C323" s="53" t="s">
        <v>877</v>
      </c>
      <c r="D323" s="53" t="s">
        <v>880</v>
      </c>
      <c r="E323" s="56">
        <v>6970</v>
      </c>
      <c r="F323" s="56">
        <v>5504</v>
      </c>
      <c r="G323" s="56">
        <v>11696</v>
      </c>
      <c r="H323" s="56">
        <v>1552</v>
      </c>
      <c r="I323" s="56">
        <v>264</v>
      </c>
      <c r="J323" s="56">
        <v>356</v>
      </c>
      <c r="K323" s="56">
        <v>26342</v>
      </c>
      <c r="L323" s="56"/>
    </row>
    <row r="324" spans="1:12" ht="12.75">
      <c r="A324" s="53" t="s">
        <v>438</v>
      </c>
      <c r="B324" s="54" t="s">
        <v>304</v>
      </c>
      <c r="C324" s="53" t="s">
        <v>882</v>
      </c>
      <c r="D324" s="53" t="s">
        <v>881</v>
      </c>
      <c r="E324" s="56">
        <v>0</v>
      </c>
      <c r="F324" s="56">
        <v>0</v>
      </c>
      <c r="G324" s="56">
        <v>0</v>
      </c>
      <c r="H324" s="56">
        <v>0</v>
      </c>
      <c r="I324" s="56">
        <v>0</v>
      </c>
      <c r="J324" s="56">
        <v>0</v>
      </c>
      <c r="K324" s="56">
        <v>0</v>
      </c>
      <c r="L324" s="56"/>
    </row>
    <row r="325" spans="1:12" ht="12.75">
      <c r="A325" s="53" t="s">
        <v>445</v>
      </c>
      <c r="B325" s="54" t="s">
        <v>305</v>
      </c>
      <c r="C325" s="53" t="s">
        <v>879</v>
      </c>
      <c r="D325" s="53" t="s">
        <v>881</v>
      </c>
      <c r="E325" s="56">
        <v>0</v>
      </c>
      <c r="F325" s="56">
        <v>0</v>
      </c>
      <c r="G325" s="56">
        <v>0</v>
      </c>
      <c r="H325" s="56">
        <v>0</v>
      </c>
      <c r="I325" s="56">
        <v>0</v>
      </c>
      <c r="J325" s="56">
        <v>0</v>
      </c>
      <c r="K325" s="56">
        <v>0</v>
      </c>
      <c r="L325" s="56"/>
    </row>
    <row r="326" spans="1:12" ht="12.75">
      <c r="A326" s="53" t="s">
        <v>468</v>
      </c>
      <c r="B326" s="54" t="s">
        <v>306</v>
      </c>
      <c r="C326" s="53" t="s">
        <v>885</v>
      </c>
      <c r="D326" s="53" t="s">
        <v>881</v>
      </c>
      <c r="E326" s="56">
        <v>0</v>
      </c>
      <c r="F326" s="56">
        <v>0</v>
      </c>
      <c r="G326" s="56">
        <v>0</v>
      </c>
      <c r="H326" s="56">
        <v>0</v>
      </c>
      <c r="I326" s="56">
        <v>0</v>
      </c>
      <c r="J326" s="56">
        <v>0</v>
      </c>
      <c r="K326" s="56">
        <v>0</v>
      </c>
      <c r="L326" s="56"/>
    </row>
    <row r="327" spans="1:12" ht="12.75">
      <c r="A327" s="53" t="s">
        <v>425</v>
      </c>
      <c r="B327" s="54" t="s">
        <v>307</v>
      </c>
      <c r="C327" s="53" t="s">
        <v>877</v>
      </c>
      <c r="D327" s="53" t="s">
        <v>878</v>
      </c>
      <c r="E327" s="56">
        <v>1565</v>
      </c>
      <c r="F327" s="56">
        <v>572</v>
      </c>
      <c r="G327" s="56">
        <v>4657</v>
      </c>
      <c r="H327" s="56">
        <v>1849</v>
      </c>
      <c r="I327" s="56">
        <v>1359</v>
      </c>
      <c r="J327" s="56">
        <v>784</v>
      </c>
      <c r="K327" s="56">
        <v>10786</v>
      </c>
      <c r="L327" s="56"/>
    </row>
    <row r="328" spans="1:12" ht="12.75">
      <c r="A328" s="53" t="s">
        <v>476</v>
      </c>
      <c r="B328" s="54" t="s">
        <v>308</v>
      </c>
      <c r="C328" s="53" t="s">
        <v>877</v>
      </c>
      <c r="D328" s="53" t="s">
        <v>881</v>
      </c>
      <c r="E328" s="56">
        <v>0</v>
      </c>
      <c r="F328" s="56">
        <v>0</v>
      </c>
      <c r="G328" s="56">
        <v>0</v>
      </c>
      <c r="H328" s="56">
        <v>0</v>
      </c>
      <c r="I328" s="56">
        <v>0</v>
      </c>
      <c r="J328" s="56">
        <v>0</v>
      </c>
      <c r="K328" s="56">
        <v>0</v>
      </c>
      <c r="L328" s="56"/>
    </row>
    <row r="329" spans="1:12" ht="12.75">
      <c r="A329" s="53" t="s">
        <v>601</v>
      </c>
      <c r="B329" s="54" t="s">
        <v>309</v>
      </c>
      <c r="C329" s="53" t="s">
        <v>885</v>
      </c>
      <c r="D329" s="53" t="s">
        <v>881</v>
      </c>
      <c r="E329" s="56">
        <v>0</v>
      </c>
      <c r="F329" s="56">
        <v>0</v>
      </c>
      <c r="G329" s="56">
        <v>0</v>
      </c>
      <c r="H329" s="56">
        <v>0</v>
      </c>
      <c r="I329" s="56">
        <v>0</v>
      </c>
      <c r="J329" s="56">
        <v>0</v>
      </c>
      <c r="K329" s="56">
        <v>0</v>
      </c>
      <c r="L329" s="56"/>
    </row>
    <row r="330" spans="1:12" ht="12.75">
      <c r="A330" s="53" t="s">
        <v>602</v>
      </c>
      <c r="B330" s="54" t="s">
        <v>310</v>
      </c>
      <c r="C330" s="53" t="s">
        <v>885</v>
      </c>
      <c r="D330" s="53" t="s">
        <v>881</v>
      </c>
      <c r="E330" s="56">
        <v>0</v>
      </c>
      <c r="F330" s="56">
        <v>0</v>
      </c>
      <c r="G330" s="56">
        <v>0</v>
      </c>
      <c r="H330" s="56">
        <v>0</v>
      </c>
      <c r="I330" s="56">
        <v>0</v>
      </c>
      <c r="J330" s="56">
        <v>0</v>
      </c>
      <c r="K330" s="56">
        <v>0</v>
      </c>
      <c r="L330" s="56"/>
    </row>
    <row r="331" spans="1:12" ht="12.75">
      <c r="A331" s="53" t="s">
        <v>458</v>
      </c>
      <c r="B331" s="54" t="s">
        <v>311</v>
      </c>
      <c r="C331" s="53" t="s">
        <v>883</v>
      </c>
      <c r="D331" s="53" t="s">
        <v>881</v>
      </c>
      <c r="E331" s="56">
        <v>0</v>
      </c>
      <c r="F331" s="56">
        <v>0</v>
      </c>
      <c r="G331" s="56">
        <v>0</v>
      </c>
      <c r="H331" s="56">
        <v>0</v>
      </c>
      <c r="I331" s="56">
        <v>0</v>
      </c>
      <c r="J331" s="56">
        <v>0</v>
      </c>
      <c r="K331" s="56">
        <v>0</v>
      </c>
      <c r="L331" s="56"/>
    </row>
    <row r="332" spans="1:12" ht="12.75">
      <c r="A332" s="53" t="s">
        <v>611</v>
      </c>
      <c r="B332" s="54" t="s">
        <v>312</v>
      </c>
      <c r="C332" s="53" t="s">
        <v>879</v>
      </c>
      <c r="D332" s="53" t="s">
        <v>881</v>
      </c>
      <c r="E332" s="56">
        <v>0</v>
      </c>
      <c r="F332" s="56">
        <v>0</v>
      </c>
      <c r="G332" s="56">
        <v>0</v>
      </c>
      <c r="H332" s="56">
        <v>0</v>
      </c>
      <c r="I332" s="56">
        <v>0</v>
      </c>
      <c r="J332" s="56">
        <v>0</v>
      </c>
      <c r="K332" s="56">
        <v>0</v>
      </c>
      <c r="L332" s="56"/>
    </row>
    <row r="333" spans="1:12" ht="12.75">
      <c r="A333" s="53" t="s">
        <v>627</v>
      </c>
      <c r="B333" s="54" t="s">
        <v>313</v>
      </c>
      <c r="C333" s="53" t="s">
        <v>885</v>
      </c>
      <c r="D333" s="53" t="s">
        <v>881</v>
      </c>
      <c r="E333" s="56">
        <v>0</v>
      </c>
      <c r="F333" s="56">
        <v>0</v>
      </c>
      <c r="G333" s="56">
        <v>0</v>
      </c>
      <c r="H333" s="56">
        <v>0</v>
      </c>
      <c r="I333" s="56">
        <v>0</v>
      </c>
      <c r="J333" s="56">
        <v>0</v>
      </c>
      <c r="K333" s="56">
        <v>0</v>
      </c>
      <c r="L333" s="56">
        <v>0</v>
      </c>
    </row>
    <row r="334" spans="1:12" ht="12.75">
      <c r="A334" s="53" t="s">
        <v>641</v>
      </c>
      <c r="B334" s="54" t="s">
        <v>314</v>
      </c>
      <c r="C334" s="53" t="s">
        <v>882</v>
      </c>
      <c r="D334" s="53" t="s">
        <v>881</v>
      </c>
      <c r="E334" s="56">
        <v>0</v>
      </c>
      <c r="F334" s="56">
        <v>0</v>
      </c>
      <c r="G334" s="56">
        <v>0</v>
      </c>
      <c r="H334" s="56">
        <v>0</v>
      </c>
      <c r="I334" s="56">
        <v>0</v>
      </c>
      <c r="J334" s="56">
        <v>0</v>
      </c>
      <c r="K334" s="56">
        <v>0</v>
      </c>
      <c r="L334" s="56"/>
    </row>
    <row r="335" spans="1:12" ht="12.75">
      <c r="A335" s="53" t="s">
        <v>583</v>
      </c>
      <c r="B335" s="54" t="s">
        <v>315</v>
      </c>
      <c r="C335" s="53" t="s">
        <v>883</v>
      </c>
      <c r="D335" s="53" t="s">
        <v>881</v>
      </c>
      <c r="E335" s="56">
        <v>0</v>
      </c>
      <c r="F335" s="56">
        <v>0</v>
      </c>
      <c r="G335" s="56">
        <v>0</v>
      </c>
      <c r="H335" s="56">
        <v>0</v>
      </c>
      <c r="I335" s="56">
        <v>0</v>
      </c>
      <c r="J335" s="56">
        <v>0</v>
      </c>
      <c r="K335" s="56">
        <v>0</v>
      </c>
      <c r="L335" s="56"/>
    </row>
    <row r="336" spans="1:12" ht="12.75">
      <c r="A336" s="53" t="s">
        <v>649</v>
      </c>
      <c r="B336" s="54" t="s">
        <v>316</v>
      </c>
      <c r="C336" s="53" t="s">
        <v>877</v>
      </c>
      <c r="D336" s="53" t="s">
        <v>881</v>
      </c>
      <c r="E336" s="56">
        <v>0</v>
      </c>
      <c r="F336" s="56">
        <v>0</v>
      </c>
      <c r="G336" s="56">
        <v>0</v>
      </c>
      <c r="H336" s="56">
        <v>0</v>
      </c>
      <c r="I336" s="56">
        <v>0</v>
      </c>
      <c r="J336" s="56">
        <v>0</v>
      </c>
      <c r="K336" s="56">
        <v>0</v>
      </c>
      <c r="L336" s="56"/>
    </row>
    <row r="337" spans="1:12" ht="12.75">
      <c r="A337" s="53" t="s">
        <v>657</v>
      </c>
      <c r="B337" s="54" t="s">
        <v>317</v>
      </c>
      <c r="C337" s="53" t="s">
        <v>886</v>
      </c>
      <c r="D337" s="53" t="s">
        <v>881</v>
      </c>
      <c r="E337" s="56">
        <v>0</v>
      </c>
      <c r="F337" s="56">
        <v>0</v>
      </c>
      <c r="G337" s="56">
        <v>0</v>
      </c>
      <c r="H337" s="56">
        <v>0</v>
      </c>
      <c r="I337" s="56">
        <v>0</v>
      </c>
      <c r="J337" s="56">
        <v>0</v>
      </c>
      <c r="K337" s="56">
        <v>0</v>
      </c>
      <c r="L337" s="56"/>
    </row>
    <row r="338" spans="1:12" ht="12.75">
      <c r="A338" s="53" t="s">
        <v>719</v>
      </c>
      <c r="B338" s="54" t="s">
        <v>318</v>
      </c>
      <c r="C338" s="53" t="s">
        <v>884</v>
      </c>
      <c r="D338" s="53" t="s">
        <v>888</v>
      </c>
      <c r="E338" s="56">
        <v>0</v>
      </c>
      <c r="F338" s="56">
        <v>0</v>
      </c>
      <c r="G338" s="56">
        <v>3485</v>
      </c>
      <c r="H338" s="56">
        <v>368</v>
      </c>
      <c r="I338" s="56">
        <v>1225</v>
      </c>
      <c r="J338" s="56">
        <v>270</v>
      </c>
      <c r="K338" s="56">
        <v>5348</v>
      </c>
      <c r="L338" s="56"/>
    </row>
    <row r="339" spans="1:12" ht="12.75">
      <c r="A339" s="53" t="s">
        <v>830</v>
      </c>
      <c r="B339" s="54" t="s">
        <v>319</v>
      </c>
      <c r="C339" s="53" t="s">
        <v>887</v>
      </c>
      <c r="D339" s="53" t="s">
        <v>890</v>
      </c>
      <c r="E339" s="56">
        <v>0</v>
      </c>
      <c r="F339" s="56">
        <v>0</v>
      </c>
      <c r="G339" s="56">
        <v>0</v>
      </c>
      <c r="H339" s="56">
        <v>0</v>
      </c>
      <c r="I339" s="56">
        <v>0</v>
      </c>
      <c r="J339" s="56">
        <v>0</v>
      </c>
      <c r="K339" s="56">
        <v>0</v>
      </c>
      <c r="L339" s="56">
        <v>0</v>
      </c>
    </row>
    <row r="340" spans="1:12" ht="12.75">
      <c r="A340" s="53" t="s">
        <v>843</v>
      </c>
      <c r="B340" s="54" t="s">
        <v>937</v>
      </c>
      <c r="C340" s="53" t="s">
        <v>887</v>
      </c>
      <c r="D340" s="53" t="s">
        <v>890</v>
      </c>
      <c r="E340" s="56">
        <v>822</v>
      </c>
      <c r="F340" s="56">
        <v>0</v>
      </c>
      <c r="G340" s="56">
        <v>0</v>
      </c>
      <c r="H340" s="56">
        <v>0</v>
      </c>
      <c r="I340" s="56">
        <v>0</v>
      </c>
      <c r="J340" s="56">
        <v>0</v>
      </c>
      <c r="K340" s="56">
        <v>822</v>
      </c>
      <c r="L340" s="56"/>
    </row>
    <row r="341" spans="1:12" ht="12.75">
      <c r="A341" s="53" t="s">
        <v>791</v>
      </c>
      <c r="B341" s="54" t="s">
        <v>320</v>
      </c>
      <c r="C341" s="53" t="s">
        <v>887</v>
      </c>
      <c r="D341" s="53" t="s">
        <v>890</v>
      </c>
      <c r="E341" s="56">
        <v>0</v>
      </c>
      <c r="F341" s="56">
        <v>0</v>
      </c>
      <c r="G341" s="56">
        <v>0</v>
      </c>
      <c r="H341" s="56">
        <v>0</v>
      </c>
      <c r="I341" s="56">
        <v>0</v>
      </c>
      <c r="J341" s="56">
        <v>0</v>
      </c>
      <c r="K341" s="56">
        <v>0</v>
      </c>
      <c r="L341" s="56"/>
    </row>
    <row r="342" spans="1:12" ht="12.75">
      <c r="A342" s="53" t="s">
        <v>520</v>
      </c>
      <c r="B342" s="54" t="s">
        <v>321</v>
      </c>
      <c r="C342" s="53" t="s">
        <v>882</v>
      </c>
      <c r="D342" s="53" t="s">
        <v>878</v>
      </c>
      <c r="E342" s="56">
        <v>1432</v>
      </c>
      <c r="F342" s="56">
        <v>1392</v>
      </c>
      <c r="G342" s="56">
        <v>3039</v>
      </c>
      <c r="H342" s="56">
        <v>1189</v>
      </c>
      <c r="I342" s="56">
        <v>2483</v>
      </c>
      <c r="J342" s="56">
        <v>1</v>
      </c>
      <c r="K342" s="56">
        <v>9536</v>
      </c>
      <c r="L342" s="56"/>
    </row>
    <row r="343" spans="1:12" ht="12.75">
      <c r="A343" s="53" t="s">
        <v>497</v>
      </c>
      <c r="B343" s="54" t="s">
        <v>322</v>
      </c>
      <c r="C343" s="53" t="s">
        <v>879</v>
      </c>
      <c r="D343" s="53" t="s">
        <v>878</v>
      </c>
      <c r="E343" s="56">
        <v>13354</v>
      </c>
      <c r="F343" s="56">
        <v>545</v>
      </c>
      <c r="G343" s="56">
        <v>1566</v>
      </c>
      <c r="H343" s="56">
        <v>845</v>
      </c>
      <c r="I343" s="56">
        <v>297</v>
      </c>
      <c r="J343" s="56">
        <v>225</v>
      </c>
      <c r="K343" s="56">
        <v>16832</v>
      </c>
      <c r="L343" s="56"/>
    </row>
    <row r="344" spans="1:12" ht="12.75">
      <c r="A344" s="53" t="s">
        <v>742</v>
      </c>
      <c r="B344" s="54" t="s">
        <v>323</v>
      </c>
      <c r="C344" s="53" t="s">
        <v>889</v>
      </c>
      <c r="D344" s="53" t="s">
        <v>889</v>
      </c>
      <c r="E344" s="56">
        <v>911</v>
      </c>
      <c r="F344" s="56">
        <v>2641</v>
      </c>
      <c r="G344" s="56">
        <v>2451</v>
      </c>
      <c r="H344" s="56">
        <v>364</v>
      </c>
      <c r="I344" s="56">
        <v>2550</v>
      </c>
      <c r="J344" s="56">
        <v>182</v>
      </c>
      <c r="K344" s="56">
        <v>9099</v>
      </c>
      <c r="L344" s="56">
        <v>0</v>
      </c>
    </row>
    <row r="345" spans="1:12" ht="12.75">
      <c r="A345" s="53" t="s">
        <v>676</v>
      </c>
      <c r="B345" s="54" t="s">
        <v>324</v>
      </c>
      <c r="C345" s="53" t="s">
        <v>882</v>
      </c>
      <c r="D345" s="53" t="s">
        <v>881</v>
      </c>
      <c r="E345" s="56">
        <v>0</v>
      </c>
      <c r="F345" s="56">
        <v>0</v>
      </c>
      <c r="G345" s="56">
        <v>0</v>
      </c>
      <c r="H345" s="56">
        <v>0</v>
      </c>
      <c r="I345" s="56">
        <v>0</v>
      </c>
      <c r="J345" s="56">
        <v>0</v>
      </c>
      <c r="K345" s="56">
        <v>0</v>
      </c>
      <c r="L345" s="56"/>
    </row>
    <row r="346" spans="1:12" ht="12.75">
      <c r="A346" s="53" t="s">
        <v>547</v>
      </c>
      <c r="B346" s="54" t="s">
        <v>325</v>
      </c>
      <c r="C346" s="53" t="s">
        <v>879</v>
      </c>
      <c r="D346" s="53" t="s">
        <v>881</v>
      </c>
      <c r="E346" s="56">
        <v>0</v>
      </c>
      <c r="F346" s="56">
        <v>0</v>
      </c>
      <c r="G346" s="56">
        <v>0</v>
      </c>
      <c r="H346" s="56">
        <v>0</v>
      </c>
      <c r="I346" s="56">
        <v>0</v>
      </c>
      <c r="J346" s="56">
        <v>0</v>
      </c>
      <c r="K346" s="56">
        <v>0</v>
      </c>
      <c r="L346" s="56"/>
    </row>
    <row r="347" spans="1:12" ht="12.75">
      <c r="A347" s="53" t="s">
        <v>666</v>
      </c>
      <c r="B347" s="54" t="s">
        <v>326</v>
      </c>
      <c r="C347" s="53" t="s">
        <v>879</v>
      </c>
      <c r="D347" s="53" t="s">
        <v>881</v>
      </c>
      <c r="E347" s="56">
        <v>22</v>
      </c>
      <c r="F347" s="56">
        <v>0</v>
      </c>
      <c r="G347" s="56">
        <v>0</v>
      </c>
      <c r="H347" s="56">
        <v>0</v>
      </c>
      <c r="I347" s="56">
        <v>152</v>
      </c>
      <c r="J347" s="56">
        <v>0</v>
      </c>
      <c r="K347" s="56">
        <v>174</v>
      </c>
      <c r="L347" s="56"/>
    </row>
    <row r="348" spans="1:12" ht="12.75">
      <c r="A348" s="53" t="s">
        <v>709</v>
      </c>
      <c r="B348" s="54" t="s">
        <v>327</v>
      </c>
      <c r="C348" s="53" t="s">
        <v>883</v>
      </c>
      <c r="D348" s="53" t="s">
        <v>888</v>
      </c>
      <c r="E348" s="56">
        <v>435</v>
      </c>
      <c r="F348" s="56">
        <v>2061</v>
      </c>
      <c r="G348" s="56">
        <v>2985</v>
      </c>
      <c r="H348" s="56">
        <v>411</v>
      </c>
      <c r="I348" s="56">
        <v>1671</v>
      </c>
      <c r="J348" s="56">
        <v>722</v>
      </c>
      <c r="K348" s="56">
        <v>8285</v>
      </c>
      <c r="L348" s="56"/>
    </row>
    <row r="349" spans="1:12" ht="12.75">
      <c r="A349" s="53" t="s">
        <v>658</v>
      </c>
      <c r="B349" s="54" t="s">
        <v>328</v>
      </c>
      <c r="C349" s="53" t="s">
        <v>886</v>
      </c>
      <c r="D349" s="53" t="s">
        <v>881</v>
      </c>
      <c r="E349" s="56">
        <v>0</v>
      </c>
      <c r="F349" s="56">
        <v>0</v>
      </c>
      <c r="G349" s="56">
        <v>0</v>
      </c>
      <c r="H349" s="56">
        <v>0</v>
      </c>
      <c r="I349" s="56">
        <v>0</v>
      </c>
      <c r="J349" s="56">
        <v>0</v>
      </c>
      <c r="K349" s="56">
        <v>0</v>
      </c>
      <c r="L349" s="56"/>
    </row>
    <row r="350" spans="1:12" ht="12.75">
      <c r="A350" s="53" t="s">
        <v>652</v>
      </c>
      <c r="B350" s="54" t="s">
        <v>329</v>
      </c>
      <c r="C350" s="53" t="s">
        <v>886</v>
      </c>
      <c r="D350" s="53" t="s">
        <v>880</v>
      </c>
      <c r="E350" s="56">
        <v>4410</v>
      </c>
      <c r="F350" s="56">
        <v>6940</v>
      </c>
      <c r="G350" s="56">
        <v>23796</v>
      </c>
      <c r="H350" s="56">
        <v>4348</v>
      </c>
      <c r="I350" s="56">
        <v>8430</v>
      </c>
      <c r="J350" s="56">
        <v>0</v>
      </c>
      <c r="K350" s="56">
        <v>47924</v>
      </c>
      <c r="L350" s="56"/>
    </row>
    <row r="351" spans="1:12" ht="12.75">
      <c r="A351" s="53" t="s">
        <v>826</v>
      </c>
      <c r="B351" s="54" t="s">
        <v>330</v>
      </c>
      <c r="C351" s="53" t="s">
        <v>886</v>
      </c>
      <c r="D351" s="53" t="s">
        <v>890</v>
      </c>
      <c r="E351" s="56">
        <v>0</v>
      </c>
      <c r="F351" s="56">
        <v>0</v>
      </c>
      <c r="G351" s="56">
        <v>0</v>
      </c>
      <c r="H351" s="56">
        <v>0</v>
      </c>
      <c r="I351" s="56">
        <v>0</v>
      </c>
      <c r="J351" s="56">
        <v>0</v>
      </c>
      <c r="K351" s="56">
        <v>0</v>
      </c>
      <c r="L351" s="56"/>
    </row>
    <row r="352" spans="1:12" ht="12.75">
      <c r="A352" s="53" t="s">
        <v>659</v>
      </c>
      <c r="B352" s="54" t="s">
        <v>331</v>
      </c>
      <c r="C352" s="53" t="s">
        <v>886</v>
      </c>
      <c r="D352" s="53" t="s">
        <v>881</v>
      </c>
      <c r="E352" s="56">
        <v>0</v>
      </c>
      <c r="F352" s="56">
        <v>0</v>
      </c>
      <c r="G352" s="56">
        <v>0</v>
      </c>
      <c r="H352" s="56">
        <v>0</v>
      </c>
      <c r="I352" s="56">
        <v>0</v>
      </c>
      <c r="J352" s="56">
        <v>0</v>
      </c>
      <c r="K352" s="56">
        <v>0</v>
      </c>
      <c r="L352" s="56"/>
    </row>
    <row r="353" spans="1:12" ht="12.75">
      <c r="A353" s="53" t="s">
        <v>785</v>
      </c>
      <c r="B353" s="54" t="s">
        <v>332</v>
      </c>
      <c r="C353" s="53" t="s">
        <v>886</v>
      </c>
      <c r="D353" s="53" t="s">
        <v>890</v>
      </c>
      <c r="E353" s="56">
        <v>0</v>
      </c>
      <c r="F353" s="56">
        <v>0</v>
      </c>
      <c r="G353" s="56">
        <v>0</v>
      </c>
      <c r="H353" s="56">
        <v>0</v>
      </c>
      <c r="I353" s="56">
        <v>0</v>
      </c>
      <c r="J353" s="56">
        <v>0</v>
      </c>
      <c r="K353" s="56">
        <v>0</v>
      </c>
      <c r="L353" s="56"/>
    </row>
    <row r="354" spans="1:12" ht="12.75">
      <c r="A354" s="53" t="s">
        <v>548</v>
      </c>
      <c r="B354" s="54" t="s">
        <v>333</v>
      </c>
      <c r="C354" s="53" t="s">
        <v>879</v>
      </c>
      <c r="D354" s="53" t="s">
        <v>881</v>
      </c>
      <c r="E354" s="56">
        <v>0</v>
      </c>
      <c r="F354" s="56">
        <v>0</v>
      </c>
      <c r="G354" s="56">
        <v>0</v>
      </c>
      <c r="H354" s="56">
        <v>0</v>
      </c>
      <c r="I354" s="56">
        <v>0</v>
      </c>
      <c r="J354" s="56">
        <v>0</v>
      </c>
      <c r="K354" s="56">
        <v>0</v>
      </c>
      <c r="L354" s="56"/>
    </row>
    <row r="355" spans="1:12" ht="12.75">
      <c r="A355" s="53" t="s">
        <v>703</v>
      </c>
      <c r="B355" s="54" t="s">
        <v>334</v>
      </c>
      <c r="C355" s="53" t="s">
        <v>883</v>
      </c>
      <c r="D355" s="53" t="s">
        <v>888</v>
      </c>
      <c r="E355" s="56">
        <v>8265</v>
      </c>
      <c r="F355" s="56">
        <v>3323</v>
      </c>
      <c r="G355" s="56">
        <v>6541</v>
      </c>
      <c r="H355" s="56">
        <v>1898</v>
      </c>
      <c r="I355" s="56">
        <v>665</v>
      </c>
      <c r="J355" s="56">
        <v>0</v>
      </c>
      <c r="K355" s="56">
        <v>20692</v>
      </c>
      <c r="L355" s="56"/>
    </row>
    <row r="356" spans="1:12" ht="12.75">
      <c r="A356" s="53" t="s">
        <v>451</v>
      </c>
      <c r="B356" s="54" t="s">
        <v>335</v>
      </c>
      <c r="C356" s="53" t="s">
        <v>884</v>
      </c>
      <c r="D356" s="53" t="s">
        <v>878</v>
      </c>
      <c r="E356" s="56">
        <v>1427</v>
      </c>
      <c r="F356" s="56">
        <v>765</v>
      </c>
      <c r="G356" s="56">
        <v>2622</v>
      </c>
      <c r="H356" s="56">
        <v>802</v>
      </c>
      <c r="I356" s="56">
        <v>496</v>
      </c>
      <c r="J356" s="56">
        <v>100</v>
      </c>
      <c r="K356" s="56">
        <v>6212</v>
      </c>
      <c r="L356" s="56"/>
    </row>
    <row r="357" spans="1:12" ht="12.75">
      <c r="A357" s="53" t="s">
        <v>651</v>
      </c>
      <c r="B357" s="54" t="s">
        <v>336</v>
      </c>
      <c r="C357" s="53" t="s">
        <v>886</v>
      </c>
      <c r="D357" s="53" t="s">
        <v>878</v>
      </c>
      <c r="E357" s="56">
        <v>7420</v>
      </c>
      <c r="F357" s="56">
        <v>0</v>
      </c>
      <c r="G357" s="56">
        <v>5</v>
      </c>
      <c r="H357" s="56">
        <v>0</v>
      </c>
      <c r="I357" s="56">
        <v>0</v>
      </c>
      <c r="J357" s="56">
        <v>0</v>
      </c>
      <c r="K357" s="56">
        <v>7425</v>
      </c>
      <c r="L357" s="56"/>
    </row>
    <row r="358" spans="1:12" ht="12.75">
      <c r="A358" s="53" t="s">
        <v>685</v>
      </c>
      <c r="B358" s="54" t="s">
        <v>337</v>
      </c>
      <c r="C358" s="53" t="s">
        <v>886</v>
      </c>
      <c r="D358" s="53" t="s">
        <v>881</v>
      </c>
      <c r="E358" s="56">
        <v>0</v>
      </c>
      <c r="F358" s="56">
        <v>0</v>
      </c>
      <c r="G358" s="56">
        <v>0</v>
      </c>
      <c r="H358" s="56">
        <v>0</v>
      </c>
      <c r="I358" s="56">
        <v>0</v>
      </c>
      <c r="J358" s="56">
        <v>0</v>
      </c>
      <c r="K358" s="56">
        <v>0</v>
      </c>
      <c r="L358" s="56"/>
    </row>
    <row r="359" spans="1:12" ht="12.75">
      <c r="A359" s="53" t="s">
        <v>517</v>
      </c>
      <c r="B359" s="54" t="s">
        <v>338</v>
      </c>
      <c r="C359" s="53" t="s">
        <v>877</v>
      </c>
      <c r="D359" s="53" t="s">
        <v>881</v>
      </c>
      <c r="E359" s="56">
        <v>0</v>
      </c>
      <c r="F359" s="56">
        <v>0</v>
      </c>
      <c r="G359" s="56">
        <v>0</v>
      </c>
      <c r="H359" s="56">
        <v>0</v>
      </c>
      <c r="I359" s="56">
        <v>0</v>
      </c>
      <c r="J359" s="56">
        <v>0</v>
      </c>
      <c r="K359" s="56">
        <v>0</v>
      </c>
      <c r="L359" s="56">
        <v>0</v>
      </c>
    </row>
    <row r="360" spans="1:12" ht="12.75">
      <c r="A360" s="53" t="s">
        <v>661</v>
      </c>
      <c r="B360" s="54" t="s">
        <v>339</v>
      </c>
      <c r="C360" s="53" t="s">
        <v>879</v>
      </c>
      <c r="D360" s="53" t="s">
        <v>880</v>
      </c>
      <c r="E360" s="56">
        <v>21085</v>
      </c>
      <c r="F360" s="56">
        <v>2020</v>
      </c>
      <c r="G360" s="56">
        <v>10488</v>
      </c>
      <c r="H360" s="56">
        <v>985</v>
      </c>
      <c r="I360" s="56">
        <v>278</v>
      </c>
      <c r="J360" s="56">
        <v>1660</v>
      </c>
      <c r="K360" s="56">
        <v>36516</v>
      </c>
      <c r="L360" s="56"/>
    </row>
    <row r="361" spans="1:12" ht="12.75">
      <c r="A361" s="53" t="s">
        <v>667</v>
      </c>
      <c r="B361" s="54" t="s">
        <v>340</v>
      </c>
      <c r="C361" s="53" t="s">
        <v>879</v>
      </c>
      <c r="D361" s="53" t="s">
        <v>881</v>
      </c>
      <c r="E361" s="56">
        <v>0</v>
      </c>
      <c r="F361" s="56">
        <v>0</v>
      </c>
      <c r="G361" s="56">
        <v>0</v>
      </c>
      <c r="H361" s="56">
        <v>0</v>
      </c>
      <c r="I361" s="56">
        <v>0</v>
      </c>
      <c r="J361" s="56">
        <v>0</v>
      </c>
      <c r="K361" s="56">
        <v>0</v>
      </c>
      <c r="L361" s="56"/>
    </row>
    <row r="362" spans="1:12" ht="12.75">
      <c r="A362" s="53" t="s">
        <v>786</v>
      </c>
      <c r="B362" s="54" t="s">
        <v>341</v>
      </c>
      <c r="C362" s="53" t="s">
        <v>879</v>
      </c>
      <c r="D362" s="53" t="s">
        <v>890</v>
      </c>
      <c r="E362" s="56">
        <v>0</v>
      </c>
      <c r="F362" s="56">
        <v>0</v>
      </c>
      <c r="G362" s="56">
        <v>0</v>
      </c>
      <c r="H362" s="56">
        <v>0</v>
      </c>
      <c r="I362" s="56">
        <v>0</v>
      </c>
      <c r="J362" s="56">
        <v>0</v>
      </c>
      <c r="K362" s="56">
        <v>0</v>
      </c>
      <c r="L362" s="56">
        <v>0</v>
      </c>
    </row>
    <row r="363" spans="1:12" ht="12.75">
      <c r="A363" s="53" t="s">
        <v>720</v>
      </c>
      <c r="B363" s="54" t="s">
        <v>342</v>
      </c>
      <c r="C363" s="53" t="s">
        <v>884</v>
      </c>
      <c r="D363" s="53" t="s">
        <v>888</v>
      </c>
      <c r="E363" s="56">
        <v>3757</v>
      </c>
      <c r="F363" s="56">
        <v>412</v>
      </c>
      <c r="G363" s="56">
        <v>1566</v>
      </c>
      <c r="H363" s="56">
        <v>689</v>
      </c>
      <c r="I363" s="56">
        <v>2247</v>
      </c>
      <c r="J363" s="56">
        <v>6</v>
      </c>
      <c r="K363" s="56">
        <v>8677</v>
      </c>
      <c r="L363" s="56"/>
    </row>
    <row r="364" spans="1:12" ht="12.75">
      <c r="A364" s="53" t="s">
        <v>669</v>
      </c>
      <c r="B364" s="54" t="s">
        <v>343</v>
      </c>
      <c r="C364" s="53" t="s">
        <v>882</v>
      </c>
      <c r="D364" s="53" t="s">
        <v>880</v>
      </c>
      <c r="E364" s="56">
        <v>3795</v>
      </c>
      <c r="F364" s="56">
        <v>5377</v>
      </c>
      <c r="G364" s="56">
        <v>8595</v>
      </c>
      <c r="H364" s="56">
        <v>1535</v>
      </c>
      <c r="I364" s="56">
        <v>208</v>
      </c>
      <c r="J364" s="56">
        <v>0</v>
      </c>
      <c r="K364" s="56">
        <v>19510</v>
      </c>
      <c r="L364" s="56"/>
    </row>
    <row r="365" spans="1:12" ht="12.75">
      <c r="A365" s="53" t="s">
        <v>677</v>
      </c>
      <c r="B365" s="54" t="s">
        <v>344</v>
      </c>
      <c r="C365" s="53" t="s">
        <v>882</v>
      </c>
      <c r="D365" s="53" t="s">
        <v>881</v>
      </c>
      <c r="E365" s="56">
        <v>0</v>
      </c>
      <c r="F365" s="56">
        <v>0</v>
      </c>
      <c r="G365" s="56">
        <v>0</v>
      </c>
      <c r="H365" s="56">
        <v>0</v>
      </c>
      <c r="I365" s="56">
        <v>0</v>
      </c>
      <c r="J365" s="56">
        <v>0</v>
      </c>
      <c r="K365" s="56">
        <v>0</v>
      </c>
      <c r="L365" s="56"/>
    </row>
    <row r="366" spans="1:12" ht="12.75">
      <c r="A366" s="53" t="s">
        <v>803</v>
      </c>
      <c r="B366" s="54" t="s">
        <v>874</v>
      </c>
      <c r="C366" s="53" t="s">
        <v>882</v>
      </c>
      <c r="D366" s="53" t="s">
        <v>890</v>
      </c>
      <c r="E366" s="56">
        <v>0</v>
      </c>
      <c r="F366" s="56">
        <v>0</v>
      </c>
      <c r="G366" s="56">
        <v>0</v>
      </c>
      <c r="H366" s="56">
        <v>0</v>
      </c>
      <c r="I366" s="56">
        <v>0</v>
      </c>
      <c r="J366" s="56">
        <v>0</v>
      </c>
      <c r="K366" s="56">
        <v>0</v>
      </c>
      <c r="L366" s="56"/>
    </row>
    <row r="367" spans="1:12" ht="12.75">
      <c r="A367" s="53" t="s">
        <v>798</v>
      </c>
      <c r="B367" s="54" t="s">
        <v>345</v>
      </c>
      <c r="C367" s="53" t="s">
        <v>882</v>
      </c>
      <c r="D367" s="53" t="s">
        <v>890</v>
      </c>
      <c r="E367" s="56">
        <v>0</v>
      </c>
      <c r="F367" s="56">
        <v>0</v>
      </c>
      <c r="G367" s="56">
        <v>0</v>
      </c>
      <c r="H367" s="56">
        <v>0</v>
      </c>
      <c r="I367" s="56">
        <v>0</v>
      </c>
      <c r="J367" s="56">
        <v>0</v>
      </c>
      <c r="K367" s="56">
        <v>0</v>
      </c>
      <c r="L367" s="56"/>
    </row>
    <row r="368" spans="1:12" ht="12.75">
      <c r="A368" s="53" t="s">
        <v>764</v>
      </c>
      <c r="B368" s="54" t="s">
        <v>346</v>
      </c>
      <c r="C368" s="53" t="s">
        <v>889</v>
      </c>
      <c r="D368" s="53" t="s">
        <v>889</v>
      </c>
      <c r="E368" s="56">
        <v>1815</v>
      </c>
      <c r="F368" s="56">
        <v>759</v>
      </c>
      <c r="G368" s="56">
        <v>561</v>
      </c>
      <c r="H368" s="56">
        <v>2895</v>
      </c>
      <c r="I368" s="56">
        <v>438</v>
      </c>
      <c r="J368" s="56">
        <v>245</v>
      </c>
      <c r="K368" s="56">
        <v>6713</v>
      </c>
      <c r="L368" s="56"/>
    </row>
    <row r="369" spans="1:12" ht="12.75">
      <c r="A369" s="53" t="s">
        <v>567</v>
      </c>
      <c r="B369" s="54" t="s">
        <v>347</v>
      </c>
      <c r="C369" s="53" t="s">
        <v>882</v>
      </c>
      <c r="D369" s="53" t="s">
        <v>881</v>
      </c>
      <c r="E369" s="56">
        <v>0</v>
      </c>
      <c r="F369" s="56">
        <v>0</v>
      </c>
      <c r="G369" s="56">
        <v>0</v>
      </c>
      <c r="H369" s="56">
        <v>0</v>
      </c>
      <c r="I369" s="56">
        <v>0</v>
      </c>
      <c r="J369" s="56">
        <v>0</v>
      </c>
      <c r="K369" s="56">
        <v>0</v>
      </c>
      <c r="L369" s="56"/>
    </row>
    <row r="370" spans="1:12" ht="12.75">
      <c r="A370" s="53" t="s">
        <v>695</v>
      </c>
      <c r="B370" s="54" t="s">
        <v>348</v>
      </c>
      <c r="C370" s="53" t="s">
        <v>877</v>
      </c>
      <c r="D370" s="53" t="s">
        <v>878</v>
      </c>
      <c r="E370" s="56">
        <v>18567</v>
      </c>
      <c r="F370" s="56">
        <v>1558</v>
      </c>
      <c r="G370" s="56">
        <v>3267</v>
      </c>
      <c r="H370" s="56">
        <v>159</v>
      </c>
      <c r="I370" s="56">
        <v>2490</v>
      </c>
      <c r="J370" s="56">
        <v>405</v>
      </c>
      <c r="K370" s="56">
        <v>26446</v>
      </c>
      <c r="L370" s="56"/>
    </row>
    <row r="371" spans="1:12" ht="12.75">
      <c r="A371" s="53" t="s">
        <v>704</v>
      </c>
      <c r="B371" s="54" t="s">
        <v>349</v>
      </c>
      <c r="C371" s="53" t="s">
        <v>883</v>
      </c>
      <c r="D371" s="53" t="s">
        <v>888</v>
      </c>
      <c r="E371" s="56">
        <v>7557</v>
      </c>
      <c r="F371" s="56">
        <v>795</v>
      </c>
      <c r="G371" s="56">
        <v>1096</v>
      </c>
      <c r="H371" s="56">
        <v>1043</v>
      </c>
      <c r="I371" s="56">
        <v>691</v>
      </c>
      <c r="J371" s="56">
        <v>413</v>
      </c>
      <c r="K371" s="56">
        <v>11595</v>
      </c>
      <c r="L371" s="56"/>
    </row>
    <row r="372" spans="1:12" ht="12.75">
      <c r="A372" s="53" t="s">
        <v>660</v>
      </c>
      <c r="B372" s="54" t="s">
        <v>350</v>
      </c>
      <c r="C372" s="53" t="s">
        <v>886</v>
      </c>
      <c r="D372" s="53" t="s">
        <v>881</v>
      </c>
      <c r="E372" s="56">
        <v>0</v>
      </c>
      <c r="F372" s="56">
        <v>0</v>
      </c>
      <c r="G372" s="56">
        <v>0</v>
      </c>
      <c r="H372" s="56">
        <v>0</v>
      </c>
      <c r="I372" s="56">
        <v>0</v>
      </c>
      <c r="J372" s="56">
        <v>0</v>
      </c>
      <c r="K372" s="56">
        <v>0</v>
      </c>
      <c r="L372" s="56"/>
    </row>
    <row r="373" spans="1:12" ht="12.75">
      <c r="A373" s="53" t="s">
        <v>678</v>
      </c>
      <c r="B373" s="54" t="s">
        <v>351</v>
      </c>
      <c r="C373" s="53" t="s">
        <v>882</v>
      </c>
      <c r="D373" s="53" t="s">
        <v>881</v>
      </c>
      <c r="E373" s="56">
        <v>0</v>
      </c>
      <c r="F373" s="56">
        <v>0</v>
      </c>
      <c r="G373" s="56">
        <v>0</v>
      </c>
      <c r="H373" s="56">
        <v>0</v>
      </c>
      <c r="I373" s="56">
        <v>0</v>
      </c>
      <c r="J373" s="56">
        <v>0</v>
      </c>
      <c r="K373" s="56">
        <v>0</v>
      </c>
      <c r="L373" s="56"/>
    </row>
    <row r="374" spans="1:12" ht="12.75">
      <c r="A374" s="53" t="s">
        <v>648</v>
      </c>
      <c r="B374" s="54" t="s">
        <v>352</v>
      </c>
      <c r="C374" s="53" t="s">
        <v>877</v>
      </c>
      <c r="D374" s="53" t="s">
        <v>881</v>
      </c>
      <c r="E374" s="56">
        <v>0</v>
      </c>
      <c r="F374" s="56">
        <v>0</v>
      </c>
      <c r="G374" s="56">
        <v>0</v>
      </c>
      <c r="H374" s="56">
        <v>0</v>
      </c>
      <c r="I374" s="56">
        <v>0</v>
      </c>
      <c r="J374" s="56">
        <v>0</v>
      </c>
      <c r="K374" s="56">
        <v>0</v>
      </c>
      <c r="L374" s="56"/>
    </row>
    <row r="375" spans="1:12" ht="12.75">
      <c r="A375" s="53" t="s">
        <v>477</v>
      </c>
      <c r="B375" s="54" t="s">
        <v>353</v>
      </c>
      <c r="C375" s="53" t="s">
        <v>877</v>
      </c>
      <c r="D375" s="53" t="s">
        <v>881</v>
      </c>
      <c r="E375" s="56">
        <v>0</v>
      </c>
      <c r="F375" s="56">
        <v>0</v>
      </c>
      <c r="G375" s="56">
        <v>0</v>
      </c>
      <c r="H375" s="56">
        <v>0</v>
      </c>
      <c r="I375" s="56">
        <v>0</v>
      </c>
      <c r="J375" s="56">
        <v>0</v>
      </c>
      <c r="K375" s="56">
        <v>0</v>
      </c>
      <c r="L375" s="56"/>
    </row>
    <row r="376" spans="1:12" ht="12.75">
      <c r="A376" s="53" t="s">
        <v>644</v>
      </c>
      <c r="B376" s="54" t="s">
        <v>354</v>
      </c>
      <c r="C376" s="53" t="s">
        <v>886</v>
      </c>
      <c r="D376" s="53" t="s">
        <v>878</v>
      </c>
      <c r="E376" s="56">
        <v>0</v>
      </c>
      <c r="F376" s="56">
        <v>287</v>
      </c>
      <c r="G376" s="56">
        <v>6002</v>
      </c>
      <c r="H376" s="56">
        <v>0</v>
      </c>
      <c r="I376" s="56">
        <v>1354</v>
      </c>
      <c r="J376" s="56">
        <v>390</v>
      </c>
      <c r="K376" s="56">
        <v>8033</v>
      </c>
      <c r="L376" s="56"/>
    </row>
    <row r="377" spans="1:12" ht="12.75">
      <c r="A377" s="53" t="s">
        <v>510</v>
      </c>
      <c r="B377" s="54" t="s">
        <v>355</v>
      </c>
      <c r="C377" s="53" t="s">
        <v>879</v>
      </c>
      <c r="D377" s="53" t="s">
        <v>881</v>
      </c>
      <c r="E377" s="56">
        <v>0</v>
      </c>
      <c r="F377" s="56">
        <v>0</v>
      </c>
      <c r="G377" s="56">
        <v>0</v>
      </c>
      <c r="H377" s="56">
        <v>0</v>
      </c>
      <c r="I377" s="56">
        <v>0</v>
      </c>
      <c r="J377" s="56">
        <v>0</v>
      </c>
      <c r="K377" s="56">
        <v>0</v>
      </c>
      <c r="L377" s="56"/>
    </row>
    <row r="378" spans="1:12" ht="12.75">
      <c r="A378" s="53" t="s">
        <v>531</v>
      </c>
      <c r="B378" s="54" t="s">
        <v>356</v>
      </c>
      <c r="C378" s="53" t="s">
        <v>882</v>
      </c>
      <c r="D378" s="53" t="s">
        <v>881</v>
      </c>
      <c r="E378" s="56">
        <v>56</v>
      </c>
      <c r="F378" s="56">
        <v>0</v>
      </c>
      <c r="G378" s="56">
        <v>6</v>
      </c>
      <c r="H378" s="56">
        <v>0</v>
      </c>
      <c r="I378" s="56">
        <v>0</v>
      </c>
      <c r="J378" s="56">
        <v>0</v>
      </c>
      <c r="K378" s="56">
        <v>62</v>
      </c>
      <c r="L378" s="56"/>
    </row>
    <row r="379" spans="1:12" ht="12.75">
      <c r="A379" s="53" t="s">
        <v>518</v>
      </c>
      <c r="B379" s="54" t="s">
        <v>357</v>
      </c>
      <c r="C379" s="53" t="s">
        <v>877</v>
      </c>
      <c r="D379" s="53" t="s">
        <v>881</v>
      </c>
      <c r="E379" s="56">
        <v>0</v>
      </c>
      <c r="F379" s="56">
        <v>0</v>
      </c>
      <c r="G379" s="56">
        <v>0</v>
      </c>
      <c r="H379" s="56">
        <v>0</v>
      </c>
      <c r="I379" s="56">
        <v>0</v>
      </c>
      <c r="J379" s="56">
        <v>0</v>
      </c>
      <c r="K379" s="56">
        <v>0</v>
      </c>
      <c r="L379" s="56"/>
    </row>
    <row r="380" spans="1:12" ht="12.75">
      <c r="A380" s="53" t="s">
        <v>799</v>
      </c>
      <c r="B380" s="54" t="s">
        <v>358</v>
      </c>
      <c r="C380" s="53" t="s">
        <v>882</v>
      </c>
      <c r="D380" s="53" t="s">
        <v>890</v>
      </c>
      <c r="E380" s="56">
        <v>0</v>
      </c>
      <c r="F380" s="56">
        <v>0</v>
      </c>
      <c r="G380" s="56">
        <v>0</v>
      </c>
      <c r="H380" s="56">
        <v>0</v>
      </c>
      <c r="I380" s="56">
        <v>0</v>
      </c>
      <c r="J380" s="56">
        <v>0</v>
      </c>
      <c r="K380" s="56">
        <v>0</v>
      </c>
      <c r="L380" s="56"/>
    </row>
    <row r="381" spans="1:12" ht="12.75">
      <c r="A381" s="53" t="s">
        <v>568</v>
      </c>
      <c r="B381" s="54" t="s">
        <v>359</v>
      </c>
      <c r="C381" s="53" t="s">
        <v>882</v>
      </c>
      <c r="D381" s="53" t="s">
        <v>881</v>
      </c>
      <c r="E381" s="56">
        <v>0</v>
      </c>
      <c r="F381" s="56">
        <v>0</v>
      </c>
      <c r="G381" s="56">
        <v>0</v>
      </c>
      <c r="H381" s="56">
        <v>0</v>
      </c>
      <c r="I381" s="56">
        <v>2</v>
      </c>
      <c r="J381" s="56">
        <v>0</v>
      </c>
      <c r="K381" s="56">
        <v>2</v>
      </c>
      <c r="L381" s="56">
        <v>0</v>
      </c>
    </row>
    <row r="382" spans="1:12" ht="12.75">
      <c r="A382" s="53" t="s">
        <v>857</v>
      </c>
      <c r="B382" s="54" t="s">
        <v>360</v>
      </c>
      <c r="C382" s="53" t="s">
        <v>879</v>
      </c>
      <c r="D382" s="53" t="s">
        <v>890</v>
      </c>
      <c r="E382" s="56">
        <v>0</v>
      </c>
      <c r="F382" s="56">
        <v>0</v>
      </c>
      <c r="G382" s="56">
        <v>0</v>
      </c>
      <c r="H382" s="56">
        <v>0</v>
      </c>
      <c r="I382" s="56">
        <v>0</v>
      </c>
      <c r="J382" s="56">
        <v>0</v>
      </c>
      <c r="K382" s="56">
        <v>0</v>
      </c>
      <c r="L382" s="56"/>
    </row>
    <row r="383" spans="1:12" ht="12.75">
      <c r="A383" s="53" t="s">
        <v>549</v>
      </c>
      <c r="B383" s="54" t="s">
        <v>361</v>
      </c>
      <c r="C383" s="53" t="s">
        <v>879</v>
      </c>
      <c r="D383" s="53" t="s">
        <v>881</v>
      </c>
      <c r="E383" s="56">
        <v>0</v>
      </c>
      <c r="F383" s="56">
        <v>0</v>
      </c>
      <c r="G383" s="56">
        <v>0</v>
      </c>
      <c r="H383" s="56">
        <v>0</v>
      </c>
      <c r="I383" s="56">
        <v>452</v>
      </c>
      <c r="J383" s="56">
        <v>0</v>
      </c>
      <c r="K383" s="56">
        <v>452</v>
      </c>
      <c r="L383" s="56"/>
    </row>
    <row r="384" spans="1:12" ht="12.75">
      <c r="A384" s="53" t="s">
        <v>498</v>
      </c>
      <c r="B384" s="54" t="s">
        <v>362</v>
      </c>
      <c r="C384" s="53" t="s">
        <v>879</v>
      </c>
      <c r="D384" s="53" t="s">
        <v>878</v>
      </c>
      <c r="E384" s="56">
        <v>2485</v>
      </c>
      <c r="F384" s="56">
        <v>686</v>
      </c>
      <c r="G384" s="56">
        <v>512</v>
      </c>
      <c r="H384" s="56">
        <v>328</v>
      </c>
      <c r="I384" s="56">
        <v>330</v>
      </c>
      <c r="J384" s="56">
        <v>309</v>
      </c>
      <c r="K384" s="56">
        <v>4650</v>
      </c>
      <c r="L384" s="56"/>
    </row>
    <row r="385" spans="1:12" ht="12.75">
      <c r="A385" s="53" t="s">
        <v>569</v>
      </c>
      <c r="B385" s="54" t="s">
        <v>363</v>
      </c>
      <c r="C385" s="53" t="s">
        <v>882</v>
      </c>
      <c r="D385" s="53" t="s">
        <v>881</v>
      </c>
      <c r="E385" s="56">
        <v>0</v>
      </c>
      <c r="F385" s="56">
        <v>0</v>
      </c>
      <c r="G385" s="56">
        <v>0</v>
      </c>
      <c r="H385" s="56">
        <v>0</v>
      </c>
      <c r="I385" s="56">
        <v>0</v>
      </c>
      <c r="J385" s="56">
        <v>0</v>
      </c>
      <c r="K385" s="56">
        <v>0</v>
      </c>
      <c r="L385" s="56"/>
    </row>
    <row r="386" spans="1:12" ht="12.75">
      <c r="A386" s="53" t="s">
        <v>470</v>
      </c>
      <c r="B386" s="54" t="s">
        <v>364</v>
      </c>
      <c r="C386" s="53" t="s">
        <v>877</v>
      </c>
      <c r="D386" s="53" t="s">
        <v>878</v>
      </c>
      <c r="E386" s="56">
        <v>2402</v>
      </c>
      <c r="F386" s="56">
        <v>238</v>
      </c>
      <c r="G386" s="56">
        <v>490</v>
      </c>
      <c r="H386" s="56">
        <v>69</v>
      </c>
      <c r="I386" s="56">
        <v>1477</v>
      </c>
      <c r="J386" s="56">
        <v>73</v>
      </c>
      <c r="K386" s="56">
        <v>4749</v>
      </c>
      <c r="L386" s="56"/>
    </row>
    <row r="387" spans="1:12" ht="12.75">
      <c r="A387" s="53" t="s">
        <v>478</v>
      </c>
      <c r="B387" s="54" t="s">
        <v>365</v>
      </c>
      <c r="C387" s="53" t="s">
        <v>877</v>
      </c>
      <c r="D387" s="53" t="s">
        <v>881</v>
      </c>
      <c r="E387" s="56">
        <v>0</v>
      </c>
      <c r="F387" s="56">
        <v>0</v>
      </c>
      <c r="G387" s="56">
        <v>0</v>
      </c>
      <c r="H387" s="56">
        <v>0</v>
      </c>
      <c r="I387" s="56">
        <v>0</v>
      </c>
      <c r="J387" s="56">
        <v>0</v>
      </c>
      <c r="K387" s="56">
        <v>0</v>
      </c>
      <c r="L387" s="56"/>
    </row>
    <row r="388" spans="1:12" ht="12.75">
      <c r="A388" s="53" t="s">
        <v>743</v>
      </c>
      <c r="B388" s="54" t="s">
        <v>366</v>
      </c>
      <c r="C388" s="53" t="s">
        <v>889</v>
      </c>
      <c r="D388" s="53" t="s">
        <v>889</v>
      </c>
      <c r="E388" s="56">
        <v>5148</v>
      </c>
      <c r="F388" s="56">
        <v>1125</v>
      </c>
      <c r="G388" s="56">
        <v>1525</v>
      </c>
      <c r="H388" s="56">
        <v>558</v>
      </c>
      <c r="I388" s="56">
        <v>629</v>
      </c>
      <c r="J388" s="56">
        <v>62</v>
      </c>
      <c r="K388" s="56">
        <v>9047</v>
      </c>
      <c r="L388" s="56"/>
    </row>
    <row r="389" spans="1:12" ht="12.75">
      <c r="A389" s="53" t="s">
        <v>705</v>
      </c>
      <c r="B389" s="54" t="s">
        <v>367</v>
      </c>
      <c r="C389" s="53" t="s">
        <v>883</v>
      </c>
      <c r="D389" s="53" t="s">
        <v>888</v>
      </c>
      <c r="E389" s="56">
        <v>212</v>
      </c>
      <c r="F389" s="56">
        <v>-4</v>
      </c>
      <c r="G389" s="56">
        <v>5543</v>
      </c>
      <c r="H389" s="56">
        <v>865</v>
      </c>
      <c r="I389" s="56">
        <v>848</v>
      </c>
      <c r="J389" s="56">
        <v>96</v>
      </c>
      <c r="K389" s="56">
        <v>7560</v>
      </c>
      <c r="L389" s="56">
        <v>0</v>
      </c>
    </row>
    <row r="390" spans="1:12" ht="12.75">
      <c r="A390" s="53" t="s">
        <v>570</v>
      </c>
      <c r="B390" s="54" t="s">
        <v>368</v>
      </c>
      <c r="C390" s="53" t="s">
        <v>882</v>
      </c>
      <c r="D390" s="53" t="s">
        <v>881</v>
      </c>
      <c r="E390" s="56">
        <v>0</v>
      </c>
      <c r="F390" s="56">
        <v>0</v>
      </c>
      <c r="G390" s="56">
        <v>0</v>
      </c>
      <c r="H390" s="56">
        <v>0</v>
      </c>
      <c r="I390" s="56">
        <v>0</v>
      </c>
      <c r="J390" s="56">
        <v>18</v>
      </c>
      <c r="K390" s="56">
        <v>18</v>
      </c>
      <c r="L390" s="56"/>
    </row>
    <row r="391" spans="1:12" ht="12.75">
      <c r="A391" s="53" t="s">
        <v>831</v>
      </c>
      <c r="B391" s="54" t="s">
        <v>369</v>
      </c>
      <c r="C391" s="53" t="s">
        <v>884</v>
      </c>
      <c r="D391" s="53" t="s">
        <v>890</v>
      </c>
      <c r="E391" s="56">
        <v>0</v>
      </c>
      <c r="F391" s="56">
        <v>0</v>
      </c>
      <c r="G391" s="56">
        <v>0</v>
      </c>
      <c r="H391" s="56">
        <v>0</v>
      </c>
      <c r="I391" s="56">
        <v>0</v>
      </c>
      <c r="J391" s="56">
        <v>0</v>
      </c>
      <c r="K391" s="56">
        <v>0</v>
      </c>
      <c r="L391" s="56"/>
    </row>
    <row r="392" spans="1:12" ht="12.75">
      <c r="A392" s="53" t="s">
        <v>844</v>
      </c>
      <c r="B392" s="54" t="s">
        <v>938</v>
      </c>
      <c r="C392" s="53" t="s">
        <v>884</v>
      </c>
      <c r="D392" s="53" t="s">
        <v>890</v>
      </c>
      <c r="E392" s="56">
        <v>0</v>
      </c>
      <c r="F392" s="56">
        <v>0</v>
      </c>
      <c r="G392" s="56">
        <v>0</v>
      </c>
      <c r="H392" s="56">
        <v>0</v>
      </c>
      <c r="I392" s="56">
        <v>0</v>
      </c>
      <c r="J392" s="56">
        <v>0</v>
      </c>
      <c r="K392" s="56">
        <v>0</v>
      </c>
      <c r="L392" s="56"/>
    </row>
    <row r="393" spans="1:12" ht="12.75">
      <c r="A393" s="53" t="s">
        <v>511</v>
      </c>
      <c r="B393" s="54" t="s">
        <v>370</v>
      </c>
      <c r="C393" s="53" t="s">
        <v>879</v>
      </c>
      <c r="D393" s="53" t="s">
        <v>881</v>
      </c>
      <c r="E393" s="56">
        <v>0</v>
      </c>
      <c r="F393" s="56">
        <v>0</v>
      </c>
      <c r="G393" s="56">
        <v>0</v>
      </c>
      <c r="H393" s="56">
        <v>0</v>
      </c>
      <c r="I393" s="56">
        <v>0</v>
      </c>
      <c r="J393" s="56">
        <v>0</v>
      </c>
      <c r="K393" s="56">
        <v>0</v>
      </c>
      <c r="L393" s="56"/>
    </row>
    <row r="394" spans="1:12" ht="12.75">
      <c r="A394" s="53" t="s">
        <v>642</v>
      </c>
      <c r="B394" s="54" t="s">
        <v>371</v>
      </c>
      <c r="C394" s="53" t="s">
        <v>882</v>
      </c>
      <c r="D394" s="53" t="s">
        <v>881</v>
      </c>
      <c r="E394" s="56">
        <v>0</v>
      </c>
      <c r="F394" s="56">
        <v>0</v>
      </c>
      <c r="G394" s="56">
        <v>0</v>
      </c>
      <c r="H394" s="56">
        <v>0</v>
      </c>
      <c r="I394" s="56">
        <v>0</v>
      </c>
      <c r="J394" s="56">
        <v>0</v>
      </c>
      <c r="K394" s="56">
        <v>0</v>
      </c>
      <c r="L394" s="56"/>
    </row>
    <row r="395" spans="1:12" ht="12.75">
      <c r="A395" s="53" t="s">
        <v>732</v>
      </c>
      <c r="B395" s="54" t="s">
        <v>372</v>
      </c>
      <c r="C395" s="53" t="s">
        <v>887</v>
      </c>
      <c r="D395" s="53" t="s">
        <v>888</v>
      </c>
      <c r="E395" s="56">
        <v>1317</v>
      </c>
      <c r="F395" s="56">
        <v>7906</v>
      </c>
      <c r="G395" s="56">
        <v>3412</v>
      </c>
      <c r="H395" s="56">
        <v>518</v>
      </c>
      <c r="I395" s="56">
        <v>512</v>
      </c>
      <c r="J395" s="56">
        <v>0</v>
      </c>
      <c r="K395" s="56">
        <v>13665</v>
      </c>
      <c r="L395" s="56"/>
    </row>
    <row r="396" spans="1:12" ht="12.75">
      <c r="A396" s="53" t="s">
        <v>726</v>
      </c>
      <c r="B396" s="54" t="s">
        <v>373</v>
      </c>
      <c r="C396" s="53" t="s">
        <v>886</v>
      </c>
      <c r="D396" s="53" t="s">
        <v>888</v>
      </c>
      <c r="E396" s="56">
        <v>1766</v>
      </c>
      <c r="F396" s="56">
        <v>2912</v>
      </c>
      <c r="G396" s="56">
        <v>2</v>
      </c>
      <c r="H396" s="56">
        <v>405</v>
      </c>
      <c r="I396" s="56">
        <v>889</v>
      </c>
      <c r="J396" s="56">
        <v>0</v>
      </c>
      <c r="K396" s="56">
        <v>5974</v>
      </c>
      <c r="L396" s="56"/>
    </row>
    <row r="397" spans="1:12" ht="12.75">
      <c r="A397" s="53" t="s">
        <v>765</v>
      </c>
      <c r="B397" s="54" t="s">
        <v>374</v>
      </c>
      <c r="C397" s="53" t="s">
        <v>889</v>
      </c>
      <c r="D397" s="53" t="s">
        <v>889</v>
      </c>
      <c r="E397" s="56">
        <v>2629</v>
      </c>
      <c r="F397" s="56">
        <v>0</v>
      </c>
      <c r="G397" s="56">
        <v>0</v>
      </c>
      <c r="H397" s="56">
        <v>56</v>
      </c>
      <c r="I397" s="56">
        <v>116</v>
      </c>
      <c r="J397" s="56">
        <v>0</v>
      </c>
      <c r="K397" s="56">
        <v>2801</v>
      </c>
      <c r="L397" s="56"/>
    </row>
    <row r="398" spans="1:12" ht="12.75">
      <c r="A398" s="53" t="s">
        <v>744</v>
      </c>
      <c r="B398" s="54" t="s">
        <v>375</v>
      </c>
      <c r="C398" s="53" t="s">
        <v>889</v>
      </c>
      <c r="D398" s="53" t="s">
        <v>889</v>
      </c>
      <c r="E398" s="56">
        <v>1666</v>
      </c>
      <c r="F398" s="56">
        <v>202</v>
      </c>
      <c r="G398" s="56">
        <v>2556</v>
      </c>
      <c r="H398" s="56">
        <v>0</v>
      </c>
      <c r="I398" s="56">
        <v>1228</v>
      </c>
      <c r="J398" s="56">
        <v>102</v>
      </c>
      <c r="K398" s="56">
        <v>5754</v>
      </c>
      <c r="L398" s="56"/>
    </row>
    <row r="399" spans="1:12" ht="12.75">
      <c r="A399" s="53" t="s">
        <v>447</v>
      </c>
      <c r="B399" s="54" t="s">
        <v>376</v>
      </c>
      <c r="C399" s="53" t="s">
        <v>883</v>
      </c>
      <c r="D399" s="53" t="s">
        <v>878</v>
      </c>
      <c r="E399" s="56">
        <v>1235</v>
      </c>
      <c r="F399" s="56">
        <v>0</v>
      </c>
      <c r="G399" s="56">
        <v>4218</v>
      </c>
      <c r="H399" s="56">
        <v>974</v>
      </c>
      <c r="I399" s="56">
        <v>1544</v>
      </c>
      <c r="J399" s="56">
        <v>532</v>
      </c>
      <c r="K399" s="56">
        <v>8503</v>
      </c>
      <c r="L399" s="56"/>
    </row>
    <row r="400" spans="1:12" ht="12.75">
      <c r="A400" s="53" t="s">
        <v>686</v>
      </c>
      <c r="B400" s="54" t="s">
        <v>377</v>
      </c>
      <c r="C400" s="53" t="s">
        <v>886</v>
      </c>
      <c r="D400" s="53" t="s">
        <v>881</v>
      </c>
      <c r="E400" s="56">
        <v>0</v>
      </c>
      <c r="F400" s="56">
        <v>0</v>
      </c>
      <c r="G400" s="56">
        <v>0</v>
      </c>
      <c r="H400" s="56">
        <v>0</v>
      </c>
      <c r="I400" s="56">
        <v>0</v>
      </c>
      <c r="J400" s="56">
        <v>0</v>
      </c>
      <c r="K400" s="56">
        <v>0</v>
      </c>
      <c r="L400" s="56"/>
    </row>
    <row r="401" spans="1:12" ht="12.75">
      <c r="A401" s="53" t="s">
        <v>681</v>
      </c>
      <c r="B401" s="54" t="s">
        <v>378</v>
      </c>
      <c r="C401" s="53" t="s">
        <v>886</v>
      </c>
      <c r="D401" s="53" t="s">
        <v>880</v>
      </c>
      <c r="E401" s="56">
        <v>9776</v>
      </c>
      <c r="F401" s="56">
        <v>5727</v>
      </c>
      <c r="G401" s="56">
        <v>8788</v>
      </c>
      <c r="H401" s="56">
        <v>947</v>
      </c>
      <c r="I401" s="56">
        <v>0</v>
      </c>
      <c r="J401" s="56">
        <v>752</v>
      </c>
      <c r="K401" s="56">
        <v>25990</v>
      </c>
      <c r="L401" s="56"/>
    </row>
    <row r="402" spans="1:12" ht="12.75">
      <c r="A402" s="53" t="s">
        <v>787</v>
      </c>
      <c r="B402" s="54" t="s">
        <v>379</v>
      </c>
      <c r="C402" s="53" t="s">
        <v>886</v>
      </c>
      <c r="D402" s="53" t="s">
        <v>890</v>
      </c>
      <c r="E402" s="56">
        <v>0</v>
      </c>
      <c r="F402" s="56">
        <v>0</v>
      </c>
      <c r="G402" s="56">
        <v>0</v>
      </c>
      <c r="H402" s="56">
        <v>0</v>
      </c>
      <c r="I402" s="56">
        <v>0</v>
      </c>
      <c r="J402" s="56">
        <v>0</v>
      </c>
      <c r="K402" s="56">
        <v>0</v>
      </c>
      <c r="L402" s="56"/>
    </row>
    <row r="403" spans="1:12" ht="12.75">
      <c r="A403" s="53" t="s">
        <v>550</v>
      </c>
      <c r="B403" s="54" t="s">
        <v>380</v>
      </c>
      <c r="C403" s="53" t="s">
        <v>879</v>
      </c>
      <c r="D403" s="53" t="s">
        <v>881</v>
      </c>
      <c r="E403" s="56">
        <v>0</v>
      </c>
      <c r="F403" s="56">
        <v>0</v>
      </c>
      <c r="G403" s="56">
        <v>0</v>
      </c>
      <c r="H403" s="56">
        <v>0</v>
      </c>
      <c r="I403" s="56">
        <v>362</v>
      </c>
      <c r="J403" s="56">
        <v>0</v>
      </c>
      <c r="K403" s="56">
        <v>362</v>
      </c>
      <c r="L403" s="56"/>
    </row>
    <row r="404" spans="1:12" ht="12.75">
      <c r="A404" s="53" t="s">
        <v>668</v>
      </c>
      <c r="B404" s="54" t="s">
        <v>381</v>
      </c>
      <c r="C404" s="53" t="s">
        <v>879</v>
      </c>
      <c r="D404" s="53" t="s">
        <v>881</v>
      </c>
      <c r="E404" s="56">
        <v>0</v>
      </c>
      <c r="F404" s="56">
        <v>0</v>
      </c>
      <c r="G404" s="56">
        <v>0</v>
      </c>
      <c r="H404" s="56">
        <v>0</v>
      </c>
      <c r="I404" s="56">
        <v>0</v>
      </c>
      <c r="J404" s="56">
        <v>0</v>
      </c>
      <c r="K404" s="56">
        <v>0</v>
      </c>
      <c r="L404" s="56"/>
    </row>
    <row r="405" spans="1:12" ht="12.75">
      <c r="A405" s="53" t="s">
        <v>679</v>
      </c>
      <c r="B405" s="54" t="s">
        <v>382</v>
      </c>
      <c r="C405" s="53" t="s">
        <v>882</v>
      </c>
      <c r="D405" s="53" t="s">
        <v>881</v>
      </c>
      <c r="E405" s="56">
        <v>0</v>
      </c>
      <c r="F405" s="56">
        <v>0</v>
      </c>
      <c r="G405" s="56">
        <v>0</v>
      </c>
      <c r="H405" s="56">
        <v>0</v>
      </c>
      <c r="I405" s="56">
        <v>0</v>
      </c>
      <c r="J405" s="56">
        <v>0</v>
      </c>
      <c r="K405" s="56">
        <v>0</v>
      </c>
      <c r="L405" s="56"/>
    </row>
    <row r="406" spans="1:12" ht="12.75">
      <c r="A406" s="53" t="s">
        <v>496</v>
      </c>
      <c r="B406" s="54" t="s">
        <v>383</v>
      </c>
      <c r="C406" s="53" t="s">
        <v>882</v>
      </c>
      <c r="D406" s="53" t="s">
        <v>881</v>
      </c>
      <c r="E406" s="56">
        <v>0</v>
      </c>
      <c r="F406" s="56">
        <v>0</v>
      </c>
      <c r="G406" s="56">
        <v>0</v>
      </c>
      <c r="H406" s="56">
        <v>0</v>
      </c>
      <c r="I406" s="56">
        <v>0</v>
      </c>
      <c r="J406" s="56">
        <v>0</v>
      </c>
      <c r="K406" s="56">
        <v>0</v>
      </c>
      <c r="L406" s="56"/>
    </row>
    <row r="407" spans="1:12" ht="12.75">
      <c r="A407" s="53" t="s">
        <v>628</v>
      </c>
      <c r="B407" s="54" t="s">
        <v>384</v>
      </c>
      <c r="C407" s="53" t="s">
        <v>885</v>
      </c>
      <c r="D407" s="53" t="s">
        <v>881</v>
      </c>
      <c r="E407" s="56">
        <v>0</v>
      </c>
      <c r="F407" s="56">
        <v>0</v>
      </c>
      <c r="G407" s="56">
        <v>0</v>
      </c>
      <c r="H407" s="56">
        <v>0</v>
      </c>
      <c r="I407" s="56">
        <v>0</v>
      </c>
      <c r="J407" s="56">
        <v>0</v>
      </c>
      <c r="K407" s="56">
        <v>0</v>
      </c>
      <c r="L407" s="56"/>
    </row>
    <row r="408" spans="1:12" ht="12.75">
      <c r="A408" s="53" t="s">
        <v>551</v>
      </c>
      <c r="B408" s="54" t="s">
        <v>385</v>
      </c>
      <c r="C408" s="53" t="s">
        <v>879</v>
      </c>
      <c r="D408" s="53" t="s">
        <v>881</v>
      </c>
      <c r="E408" s="56">
        <v>0</v>
      </c>
      <c r="F408" s="56">
        <v>0</v>
      </c>
      <c r="G408" s="56">
        <v>0</v>
      </c>
      <c r="H408" s="56">
        <v>0</v>
      </c>
      <c r="I408" s="56">
        <v>0</v>
      </c>
      <c r="J408" s="56">
        <v>0</v>
      </c>
      <c r="K408" s="56">
        <v>0</v>
      </c>
      <c r="L408" s="56"/>
    </row>
    <row r="409" spans="1:12" ht="12.75">
      <c r="A409" s="53" t="s">
        <v>429</v>
      </c>
      <c r="B409" s="54" t="s">
        <v>386</v>
      </c>
      <c r="C409" s="53" t="s">
        <v>882</v>
      </c>
      <c r="D409" s="53" t="s">
        <v>878</v>
      </c>
      <c r="E409" s="56">
        <v>6086</v>
      </c>
      <c r="F409" s="56">
        <v>230</v>
      </c>
      <c r="G409" s="56">
        <v>2624</v>
      </c>
      <c r="H409" s="56">
        <v>304</v>
      </c>
      <c r="I409" s="56">
        <v>234</v>
      </c>
      <c r="J409" s="56">
        <v>0</v>
      </c>
      <c r="K409" s="56">
        <v>9478</v>
      </c>
      <c r="L409" s="56"/>
    </row>
    <row r="410" spans="1:12" ht="12.75">
      <c r="A410" s="53" t="s">
        <v>479</v>
      </c>
      <c r="B410" s="54" t="s">
        <v>387</v>
      </c>
      <c r="C410" s="53" t="s">
        <v>877</v>
      </c>
      <c r="D410" s="53" t="s">
        <v>881</v>
      </c>
      <c r="E410" s="56">
        <v>0</v>
      </c>
      <c r="F410" s="56">
        <v>0</v>
      </c>
      <c r="G410" s="56">
        <v>0</v>
      </c>
      <c r="H410" s="56">
        <v>0</v>
      </c>
      <c r="I410" s="56">
        <v>0</v>
      </c>
      <c r="J410" s="56">
        <v>0</v>
      </c>
      <c r="K410" s="56">
        <v>0</v>
      </c>
      <c r="L410" s="56"/>
    </row>
    <row r="411" spans="1:12" ht="12.75">
      <c r="A411" s="53" t="s">
        <v>487</v>
      </c>
      <c r="B411" s="54" t="s">
        <v>388</v>
      </c>
      <c r="C411" s="53" t="s">
        <v>877</v>
      </c>
      <c r="D411" s="53" t="s">
        <v>881</v>
      </c>
      <c r="E411" s="56">
        <v>0</v>
      </c>
      <c r="F411" s="56">
        <v>0</v>
      </c>
      <c r="G411" s="56">
        <v>0</v>
      </c>
      <c r="H411" s="56">
        <v>0</v>
      </c>
      <c r="I411" s="56">
        <v>0</v>
      </c>
      <c r="J411" s="56">
        <v>0</v>
      </c>
      <c r="K411" s="56">
        <v>0</v>
      </c>
      <c r="L411" s="56"/>
    </row>
    <row r="412" spans="1:12" ht="12.75">
      <c r="A412" s="53" t="s">
        <v>584</v>
      </c>
      <c r="B412" s="54" t="s">
        <v>389</v>
      </c>
      <c r="C412" s="53" t="s">
        <v>883</v>
      </c>
      <c r="D412" s="53" t="s">
        <v>881</v>
      </c>
      <c r="E412" s="56">
        <v>0</v>
      </c>
      <c r="F412" s="56">
        <v>0</v>
      </c>
      <c r="G412" s="56">
        <v>0</v>
      </c>
      <c r="H412" s="56">
        <v>0</v>
      </c>
      <c r="I412" s="56">
        <v>0</v>
      </c>
      <c r="J412" s="56">
        <v>0</v>
      </c>
      <c r="K412" s="56">
        <v>0</v>
      </c>
      <c r="L412" s="56"/>
    </row>
    <row r="413" spans="1:12" ht="12.75">
      <c r="A413" s="53" t="s">
        <v>603</v>
      </c>
      <c r="B413" s="54" t="s">
        <v>390</v>
      </c>
      <c r="C413" s="53" t="s">
        <v>885</v>
      </c>
      <c r="D413" s="53" t="s">
        <v>881</v>
      </c>
      <c r="E413" s="56">
        <v>0</v>
      </c>
      <c r="F413" s="56">
        <v>0</v>
      </c>
      <c r="G413" s="56">
        <v>0</v>
      </c>
      <c r="H413" s="56">
        <v>0</v>
      </c>
      <c r="I413" s="56">
        <v>0</v>
      </c>
      <c r="J413" s="56">
        <v>0</v>
      </c>
      <c r="K413" s="56">
        <v>0</v>
      </c>
      <c r="L413" s="56"/>
    </row>
    <row r="414" spans="1:12" ht="12.75">
      <c r="A414" s="53" t="s">
        <v>840</v>
      </c>
      <c r="B414" s="54" t="s">
        <v>391</v>
      </c>
      <c r="C414" s="53" t="s">
        <v>889</v>
      </c>
      <c r="D414" s="53" t="s">
        <v>890</v>
      </c>
      <c r="E414" s="56">
        <v>0</v>
      </c>
      <c r="F414" s="56">
        <v>0</v>
      </c>
      <c r="G414" s="56">
        <v>0</v>
      </c>
      <c r="H414" s="56">
        <v>0</v>
      </c>
      <c r="I414" s="56">
        <v>0</v>
      </c>
      <c r="J414" s="56">
        <v>0</v>
      </c>
      <c r="K414" s="56">
        <v>0</v>
      </c>
      <c r="L414" s="56"/>
    </row>
    <row r="415" spans="1:12" ht="12.75">
      <c r="A415" s="53" t="s">
        <v>800</v>
      </c>
      <c r="B415" s="54" t="s">
        <v>392</v>
      </c>
      <c r="C415" s="53" t="s">
        <v>886</v>
      </c>
      <c r="D415" s="53" t="s">
        <v>890</v>
      </c>
      <c r="E415" s="56">
        <v>0</v>
      </c>
      <c r="F415" s="56">
        <v>0</v>
      </c>
      <c r="G415" s="56">
        <v>0</v>
      </c>
      <c r="H415" s="56">
        <v>0</v>
      </c>
      <c r="I415" s="56">
        <v>0</v>
      </c>
      <c r="J415" s="56">
        <v>0</v>
      </c>
      <c r="K415" s="56">
        <v>0</v>
      </c>
      <c r="L415" s="56"/>
    </row>
    <row r="416" spans="1:12" ht="12.75">
      <c r="A416" s="53" t="s">
        <v>832</v>
      </c>
      <c r="B416" s="54" t="s">
        <v>393</v>
      </c>
      <c r="C416" s="53" t="s">
        <v>886</v>
      </c>
      <c r="D416" s="53" t="s">
        <v>890</v>
      </c>
      <c r="E416" s="56">
        <v>0</v>
      </c>
      <c r="F416" s="56">
        <v>0</v>
      </c>
      <c r="G416" s="56">
        <v>0</v>
      </c>
      <c r="H416" s="56">
        <v>0</v>
      </c>
      <c r="I416" s="56">
        <v>0</v>
      </c>
      <c r="J416" s="56">
        <v>0</v>
      </c>
      <c r="K416" s="56">
        <v>0</v>
      </c>
      <c r="L416" s="56"/>
    </row>
    <row r="417" spans="1:12" ht="12.75">
      <c r="A417" s="53" t="s">
        <v>845</v>
      </c>
      <c r="B417" s="54" t="s">
        <v>939</v>
      </c>
      <c r="C417" s="53" t="s">
        <v>886</v>
      </c>
      <c r="D417" s="53" t="s">
        <v>890</v>
      </c>
      <c r="E417" s="56">
        <v>0</v>
      </c>
      <c r="F417" s="56">
        <v>0</v>
      </c>
      <c r="G417" s="56">
        <v>0</v>
      </c>
      <c r="H417" s="56">
        <v>0</v>
      </c>
      <c r="I417" s="56">
        <v>0</v>
      </c>
      <c r="J417" s="56">
        <v>0</v>
      </c>
      <c r="K417" s="56">
        <v>0</v>
      </c>
      <c r="L417" s="56"/>
    </row>
    <row r="418" spans="1:12" ht="12.75">
      <c r="A418" s="53" t="s">
        <v>793</v>
      </c>
      <c r="B418" s="54" t="s">
        <v>394</v>
      </c>
      <c r="C418" s="53" t="s">
        <v>886</v>
      </c>
      <c r="D418" s="53" t="s">
        <v>890</v>
      </c>
      <c r="E418" s="56">
        <v>0</v>
      </c>
      <c r="F418" s="56">
        <v>0</v>
      </c>
      <c r="G418" s="56">
        <v>0</v>
      </c>
      <c r="H418" s="56">
        <v>0</v>
      </c>
      <c r="I418" s="56">
        <v>0</v>
      </c>
      <c r="J418" s="56">
        <v>0</v>
      </c>
      <c r="K418" s="56">
        <v>0</v>
      </c>
      <c r="L418" s="56"/>
    </row>
    <row r="419" spans="1:12" ht="12.75">
      <c r="A419" s="53" t="s">
        <v>643</v>
      </c>
      <c r="B419" s="54" t="s">
        <v>395</v>
      </c>
      <c r="C419" s="53" t="s">
        <v>882</v>
      </c>
      <c r="D419" s="53" t="s">
        <v>881</v>
      </c>
      <c r="E419" s="56">
        <v>0</v>
      </c>
      <c r="F419" s="56">
        <v>0</v>
      </c>
      <c r="G419" s="56">
        <v>0</v>
      </c>
      <c r="H419" s="56">
        <v>0</v>
      </c>
      <c r="I419" s="56">
        <v>0</v>
      </c>
      <c r="J419" s="56">
        <v>0</v>
      </c>
      <c r="K419" s="56">
        <v>0</v>
      </c>
      <c r="L419" s="56"/>
    </row>
    <row r="420" spans="1:12" ht="12.75">
      <c r="A420" s="53" t="s">
        <v>650</v>
      </c>
      <c r="B420" s="54" t="s">
        <v>396</v>
      </c>
      <c r="C420" s="53" t="s">
        <v>877</v>
      </c>
      <c r="D420" s="53" t="s">
        <v>881</v>
      </c>
      <c r="E420" s="56">
        <v>0</v>
      </c>
      <c r="F420" s="56">
        <v>0</v>
      </c>
      <c r="G420" s="56">
        <v>0</v>
      </c>
      <c r="H420" s="56">
        <v>0</v>
      </c>
      <c r="I420" s="56">
        <v>0</v>
      </c>
      <c r="J420" s="56">
        <v>0</v>
      </c>
      <c r="K420" s="56">
        <v>0</v>
      </c>
      <c r="L420" s="56"/>
    </row>
    <row r="421" spans="1:12" ht="12.75">
      <c r="A421" s="53" t="s">
        <v>687</v>
      </c>
      <c r="B421" s="54" t="s">
        <v>397</v>
      </c>
      <c r="C421" s="53" t="s">
        <v>882</v>
      </c>
      <c r="D421" s="53" t="s">
        <v>880</v>
      </c>
      <c r="E421" s="56">
        <v>1001</v>
      </c>
      <c r="F421" s="56">
        <v>2479</v>
      </c>
      <c r="G421" s="56">
        <v>17958</v>
      </c>
      <c r="H421" s="56">
        <v>1205</v>
      </c>
      <c r="I421" s="56">
        <v>2396</v>
      </c>
      <c r="J421" s="56">
        <v>5</v>
      </c>
      <c r="K421" s="56">
        <v>25044</v>
      </c>
      <c r="L421" s="56"/>
    </row>
    <row r="422" spans="1:12" ht="12.75">
      <c r="A422" s="53" t="s">
        <v>833</v>
      </c>
      <c r="B422" s="54" t="s">
        <v>399</v>
      </c>
      <c r="C422" s="53" t="s">
        <v>887</v>
      </c>
      <c r="D422" s="53" t="s">
        <v>890</v>
      </c>
      <c r="E422" s="56">
        <v>0</v>
      </c>
      <c r="F422" s="56">
        <v>0</v>
      </c>
      <c r="G422" s="56">
        <v>0</v>
      </c>
      <c r="H422" s="56">
        <v>0</v>
      </c>
      <c r="I422" s="56">
        <v>0</v>
      </c>
      <c r="J422" s="56">
        <v>0</v>
      </c>
      <c r="K422" s="56">
        <v>0</v>
      </c>
      <c r="L422" s="56"/>
    </row>
    <row r="423" spans="1:12" ht="12.75">
      <c r="A423" s="53" t="s">
        <v>847</v>
      </c>
      <c r="B423" s="54" t="s">
        <v>940</v>
      </c>
      <c r="C423" s="53" t="s">
        <v>887</v>
      </c>
      <c r="D423" s="53" t="s">
        <v>890</v>
      </c>
      <c r="E423" s="56">
        <v>0</v>
      </c>
      <c r="F423" s="56">
        <v>0</v>
      </c>
      <c r="G423" s="56">
        <v>0</v>
      </c>
      <c r="H423" s="56">
        <v>0</v>
      </c>
      <c r="I423" s="56">
        <v>0</v>
      </c>
      <c r="J423" s="56">
        <v>0</v>
      </c>
      <c r="K423" s="56">
        <v>0</v>
      </c>
      <c r="L423" s="56"/>
    </row>
    <row r="424" spans="1:12" ht="12.75">
      <c r="A424" s="53" t="s">
        <v>794</v>
      </c>
      <c r="B424" s="54" t="s">
        <v>400</v>
      </c>
      <c r="C424" s="53" t="s">
        <v>887</v>
      </c>
      <c r="D424" s="53" t="s">
        <v>890</v>
      </c>
      <c r="E424" s="56">
        <v>0</v>
      </c>
      <c r="F424" s="56">
        <v>0</v>
      </c>
      <c r="G424" s="56">
        <v>0</v>
      </c>
      <c r="H424" s="56">
        <v>0</v>
      </c>
      <c r="I424" s="56">
        <v>0</v>
      </c>
      <c r="J424" s="56">
        <v>0</v>
      </c>
      <c r="K424" s="56">
        <v>0</v>
      </c>
      <c r="L424" s="56"/>
    </row>
    <row r="425" spans="1:12" ht="12.75">
      <c r="A425" s="53" t="s">
        <v>839</v>
      </c>
      <c r="B425" s="54" t="s">
        <v>401</v>
      </c>
      <c r="C425" s="53" t="s">
        <v>889</v>
      </c>
      <c r="D425" s="53" t="s">
        <v>890</v>
      </c>
      <c r="E425" s="56">
        <v>0</v>
      </c>
      <c r="F425" s="56">
        <v>0</v>
      </c>
      <c r="G425" s="56">
        <v>0</v>
      </c>
      <c r="H425" s="56">
        <v>0</v>
      </c>
      <c r="I425" s="56">
        <v>0</v>
      </c>
      <c r="J425" s="56">
        <v>0</v>
      </c>
      <c r="K425" s="56">
        <v>0</v>
      </c>
      <c r="L425" s="56"/>
    </row>
    <row r="426" spans="1:12" ht="12.75">
      <c r="A426" s="53" t="s">
        <v>745</v>
      </c>
      <c r="B426" s="54" t="s">
        <v>402</v>
      </c>
      <c r="C426" s="53" t="s">
        <v>889</v>
      </c>
      <c r="D426" s="53" t="s">
        <v>889</v>
      </c>
      <c r="E426" s="56">
        <v>21045</v>
      </c>
      <c r="F426" s="56">
        <v>19892</v>
      </c>
      <c r="G426" s="56">
        <v>3928</v>
      </c>
      <c r="H426" s="56">
        <v>2554</v>
      </c>
      <c r="I426" s="56">
        <v>979</v>
      </c>
      <c r="J426" s="56">
        <v>1874</v>
      </c>
      <c r="K426" s="56">
        <v>50272</v>
      </c>
      <c r="L426" s="56"/>
    </row>
    <row r="427" spans="1:12" ht="12.75">
      <c r="A427" s="53" t="s">
        <v>488</v>
      </c>
      <c r="B427" s="54" t="s">
        <v>403</v>
      </c>
      <c r="C427" s="53" t="s">
        <v>877</v>
      </c>
      <c r="D427" s="53" t="s">
        <v>881</v>
      </c>
      <c r="E427" s="56">
        <v>0</v>
      </c>
      <c r="F427" s="56">
        <v>0</v>
      </c>
      <c r="G427" s="56">
        <v>0</v>
      </c>
      <c r="H427" s="56">
        <v>0</v>
      </c>
      <c r="I427" s="56">
        <v>0</v>
      </c>
      <c r="J427" s="56">
        <v>0</v>
      </c>
      <c r="K427" s="56">
        <v>0</v>
      </c>
      <c r="L427" s="56"/>
    </row>
    <row r="428" spans="1:12" ht="12.75">
      <c r="A428" s="53" t="s">
        <v>706</v>
      </c>
      <c r="B428" s="54" t="s">
        <v>404</v>
      </c>
      <c r="C428" s="53" t="s">
        <v>883</v>
      </c>
      <c r="D428" s="53" t="s">
        <v>888</v>
      </c>
      <c r="E428" s="56">
        <v>1417</v>
      </c>
      <c r="F428" s="56">
        <v>888</v>
      </c>
      <c r="G428" s="56">
        <v>3494</v>
      </c>
      <c r="H428" s="56">
        <v>1186</v>
      </c>
      <c r="I428" s="56">
        <v>497</v>
      </c>
      <c r="J428" s="56">
        <v>159</v>
      </c>
      <c r="K428" s="56">
        <v>7641</v>
      </c>
      <c r="L428" s="56"/>
    </row>
    <row r="429" spans="1:12" ht="12.75">
      <c r="A429" s="53" t="s">
        <v>827</v>
      </c>
      <c r="B429" s="54" t="s">
        <v>406</v>
      </c>
      <c r="C429" s="53" t="s">
        <v>877</v>
      </c>
      <c r="D429" s="53" t="s">
        <v>890</v>
      </c>
      <c r="E429" s="56">
        <v>0</v>
      </c>
      <c r="F429" s="56">
        <v>0</v>
      </c>
      <c r="G429" s="56">
        <v>0</v>
      </c>
      <c r="H429" s="56">
        <v>0</v>
      </c>
      <c r="I429" s="56">
        <v>0</v>
      </c>
      <c r="J429" s="56">
        <v>0</v>
      </c>
      <c r="K429" s="56">
        <v>0</v>
      </c>
      <c r="L429" s="56"/>
    </row>
    <row r="430" spans="1:12" ht="12.75">
      <c r="A430" s="53" t="s">
        <v>788</v>
      </c>
      <c r="B430" s="54" t="s">
        <v>407</v>
      </c>
      <c r="C430" s="53" t="s">
        <v>877</v>
      </c>
      <c r="D430" s="53" t="s">
        <v>890</v>
      </c>
      <c r="E430" s="56">
        <v>0</v>
      </c>
      <c r="F430" s="56">
        <v>0</v>
      </c>
      <c r="G430" s="56">
        <v>0</v>
      </c>
      <c r="H430" s="56">
        <v>0</v>
      </c>
      <c r="I430" s="56">
        <v>0</v>
      </c>
      <c r="J430" s="56">
        <v>0</v>
      </c>
      <c r="K430" s="56">
        <v>0</v>
      </c>
      <c r="L430" s="56"/>
    </row>
    <row r="431" spans="1:12" ht="12.75">
      <c r="A431" s="53" t="s">
        <v>933</v>
      </c>
      <c r="B431" s="54" t="s">
        <v>934</v>
      </c>
      <c r="C431" s="53" t="s">
        <v>877</v>
      </c>
      <c r="D431" s="53" t="s">
        <v>878</v>
      </c>
      <c r="E431" s="56">
        <v>6823</v>
      </c>
      <c r="F431" s="56">
        <v>5049</v>
      </c>
      <c r="G431" s="56">
        <v>5471</v>
      </c>
      <c r="H431" s="56">
        <v>4216</v>
      </c>
      <c r="I431" s="56">
        <v>0</v>
      </c>
      <c r="J431" s="56">
        <v>0</v>
      </c>
      <c r="K431" s="56">
        <v>21559</v>
      </c>
      <c r="L431" s="56"/>
    </row>
    <row r="432" spans="1:12" ht="12.75">
      <c r="A432" s="53" t="s">
        <v>532</v>
      </c>
      <c r="B432" s="54" t="s">
        <v>408</v>
      </c>
      <c r="C432" s="53" t="s">
        <v>882</v>
      </c>
      <c r="D432" s="53" t="s">
        <v>881</v>
      </c>
      <c r="E432" s="56">
        <v>0</v>
      </c>
      <c r="F432" s="56">
        <v>0</v>
      </c>
      <c r="G432" s="56">
        <v>0</v>
      </c>
      <c r="H432" s="56">
        <v>0</v>
      </c>
      <c r="I432" s="56">
        <v>0</v>
      </c>
      <c r="J432" s="56">
        <v>0</v>
      </c>
      <c r="K432" s="56">
        <v>0</v>
      </c>
      <c r="L432" s="56"/>
    </row>
    <row r="433" spans="1:12" ht="12.75">
      <c r="A433" s="53" t="s">
        <v>432</v>
      </c>
      <c r="B433" s="54" t="s">
        <v>409</v>
      </c>
      <c r="C433" s="53" t="s">
        <v>882</v>
      </c>
      <c r="D433" s="53" t="s">
        <v>878</v>
      </c>
      <c r="E433" s="56">
        <v>6640</v>
      </c>
      <c r="F433" s="56">
        <v>125</v>
      </c>
      <c r="G433" s="56">
        <v>1564</v>
      </c>
      <c r="H433" s="56">
        <v>657</v>
      </c>
      <c r="I433" s="56">
        <v>534</v>
      </c>
      <c r="J433" s="56">
        <v>202</v>
      </c>
      <c r="K433" s="56">
        <v>9722</v>
      </c>
      <c r="L433" s="56"/>
    </row>
    <row r="434" spans="1:12" ht="12.75">
      <c r="A434" s="53" t="s">
        <v>711</v>
      </c>
      <c r="B434" s="54" t="s">
        <v>410</v>
      </c>
      <c r="C434" s="53" t="s">
        <v>883</v>
      </c>
      <c r="D434" s="53" t="s">
        <v>888</v>
      </c>
      <c r="E434" s="56">
        <v>3614</v>
      </c>
      <c r="F434" s="56">
        <v>675</v>
      </c>
      <c r="G434" s="56">
        <v>1227</v>
      </c>
      <c r="H434" s="56">
        <v>1869</v>
      </c>
      <c r="I434" s="56">
        <v>1621</v>
      </c>
      <c r="J434" s="56">
        <v>448</v>
      </c>
      <c r="K434" s="56">
        <v>9454</v>
      </c>
      <c r="L434" s="56"/>
    </row>
    <row r="435" spans="1:12" ht="12.75">
      <c r="A435" s="53" t="s">
        <v>680</v>
      </c>
      <c r="B435" s="54" t="s">
        <v>411</v>
      </c>
      <c r="C435" s="53" t="s">
        <v>882</v>
      </c>
      <c r="D435" s="53" t="s">
        <v>881</v>
      </c>
      <c r="E435" s="56">
        <v>0</v>
      </c>
      <c r="F435" s="56">
        <v>0</v>
      </c>
      <c r="G435" s="56">
        <v>0</v>
      </c>
      <c r="H435" s="56">
        <v>0</v>
      </c>
      <c r="I435" s="56">
        <v>0</v>
      </c>
      <c r="J435" s="56">
        <v>0</v>
      </c>
      <c r="K435" s="56">
        <v>0</v>
      </c>
      <c r="L435" s="56"/>
    </row>
    <row r="436" spans="1:12" ht="12.75">
      <c r="A436" s="53" t="s">
        <v>433</v>
      </c>
      <c r="B436" s="54" t="s">
        <v>412</v>
      </c>
      <c r="C436" s="53" t="s">
        <v>882</v>
      </c>
      <c r="D436" s="53" t="s">
        <v>878</v>
      </c>
      <c r="E436" s="56">
        <v>882</v>
      </c>
      <c r="F436" s="56">
        <v>712</v>
      </c>
      <c r="G436" s="56">
        <v>551</v>
      </c>
      <c r="H436" s="56">
        <v>1970</v>
      </c>
      <c r="I436" s="56">
        <v>1021</v>
      </c>
      <c r="J436" s="56">
        <v>50</v>
      </c>
      <c r="K436" s="56">
        <v>5186</v>
      </c>
      <c r="L436" s="56"/>
    </row>
    <row r="437" spans="1:12" ht="12.75">
      <c r="A437" s="53" t="s">
        <v>727</v>
      </c>
      <c r="B437" s="54" t="s">
        <v>413</v>
      </c>
      <c r="C437" s="53" t="s">
        <v>886</v>
      </c>
      <c r="D437" s="53" t="s">
        <v>888</v>
      </c>
      <c r="E437" s="56">
        <v>16692</v>
      </c>
      <c r="F437" s="56">
        <v>785</v>
      </c>
      <c r="G437" s="56">
        <v>1111</v>
      </c>
      <c r="H437" s="56">
        <v>76</v>
      </c>
      <c r="I437" s="56">
        <v>332</v>
      </c>
      <c r="J437" s="56">
        <v>300</v>
      </c>
      <c r="K437" s="56">
        <v>19296</v>
      </c>
      <c r="L437" s="56"/>
    </row>
    <row r="438" spans="1:12" ht="12.75">
      <c r="A438" s="53" t="s">
        <v>537</v>
      </c>
      <c r="B438" s="54" t="s">
        <v>414</v>
      </c>
      <c r="C438" s="53" t="s">
        <v>886</v>
      </c>
      <c r="D438" s="53" t="s">
        <v>881</v>
      </c>
      <c r="E438" s="56">
        <v>0</v>
      </c>
      <c r="F438" s="56">
        <v>0</v>
      </c>
      <c r="G438" s="56">
        <v>0</v>
      </c>
      <c r="H438" s="56">
        <v>0</v>
      </c>
      <c r="I438" s="56">
        <v>0</v>
      </c>
      <c r="J438" s="56">
        <v>0</v>
      </c>
      <c r="K438" s="56">
        <v>0</v>
      </c>
      <c r="L438" s="56"/>
    </row>
    <row r="439" spans="1:12" ht="12.75">
      <c r="A439" s="53" t="s">
        <v>534</v>
      </c>
      <c r="B439" s="54" t="s">
        <v>415</v>
      </c>
      <c r="C439" s="53" t="s">
        <v>886</v>
      </c>
      <c r="D439" s="53" t="s">
        <v>880</v>
      </c>
      <c r="E439" s="56">
        <v>9138</v>
      </c>
      <c r="F439" s="56">
        <v>6637</v>
      </c>
      <c r="G439" s="56">
        <v>13211</v>
      </c>
      <c r="H439" s="56">
        <v>3798</v>
      </c>
      <c r="I439" s="56">
        <v>843</v>
      </c>
      <c r="J439" s="56">
        <v>2642</v>
      </c>
      <c r="K439" s="56">
        <v>36269</v>
      </c>
      <c r="L439" s="56"/>
    </row>
    <row r="440" spans="1:12" ht="12.75">
      <c r="A440" s="53" t="s">
        <v>694</v>
      </c>
      <c r="B440" s="54" t="s">
        <v>416</v>
      </c>
      <c r="C440" s="53" t="s">
        <v>882</v>
      </c>
      <c r="D440" s="53" t="s">
        <v>881</v>
      </c>
      <c r="E440" s="56">
        <v>0</v>
      </c>
      <c r="F440" s="56">
        <v>0</v>
      </c>
      <c r="G440" s="56">
        <v>0</v>
      </c>
      <c r="H440" s="56">
        <v>0</v>
      </c>
      <c r="I440" s="56">
        <v>0</v>
      </c>
      <c r="J440" s="56">
        <v>0</v>
      </c>
      <c r="K440" s="56">
        <v>0</v>
      </c>
      <c r="L440" s="56"/>
    </row>
    <row r="441" spans="1:12" ht="12.75">
      <c r="A441" s="53" t="s">
        <v>538</v>
      </c>
      <c r="B441" s="54" t="s">
        <v>417</v>
      </c>
      <c r="C441" s="53" t="s">
        <v>886</v>
      </c>
      <c r="D441" s="53" t="s">
        <v>881</v>
      </c>
      <c r="E441" s="56">
        <v>0</v>
      </c>
      <c r="F441" s="56">
        <v>0</v>
      </c>
      <c r="G441" s="56">
        <v>0</v>
      </c>
      <c r="H441" s="56">
        <v>0</v>
      </c>
      <c r="I441" s="56">
        <v>0</v>
      </c>
      <c r="J441" s="56">
        <v>0</v>
      </c>
      <c r="K441" s="56">
        <v>0</v>
      </c>
      <c r="L441" s="56"/>
    </row>
    <row r="442" spans="1:12" ht="12.75">
      <c r="A442" s="53" t="s">
        <v>439</v>
      </c>
      <c r="B442" s="54" t="s">
        <v>418</v>
      </c>
      <c r="C442" s="53" t="s">
        <v>882</v>
      </c>
      <c r="D442" s="53" t="s">
        <v>881</v>
      </c>
      <c r="E442" s="56">
        <v>0</v>
      </c>
      <c r="F442" s="56">
        <v>0</v>
      </c>
      <c r="G442" s="56">
        <v>0</v>
      </c>
      <c r="H442" s="56">
        <v>0</v>
      </c>
      <c r="I442" s="56">
        <v>0</v>
      </c>
      <c r="J442" s="56">
        <v>0</v>
      </c>
      <c r="K442" s="56">
        <v>0</v>
      </c>
      <c r="L442" s="56"/>
    </row>
    <row r="443" spans="1:12" ht="12.75">
      <c r="A443" s="53" t="s">
        <v>585</v>
      </c>
      <c r="B443" s="54" t="s">
        <v>419</v>
      </c>
      <c r="C443" s="53" t="s">
        <v>883</v>
      </c>
      <c r="D443" s="53" t="s">
        <v>881</v>
      </c>
      <c r="E443" s="56">
        <v>0</v>
      </c>
      <c r="F443" s="56">
        <v>0</v>
      </c>
      <c r="G443" s="56">
        <v>0</v>
      </c>
      <c r="H443" s="56">
        <v>0</v>
      </c>
      <c r="I443" s="56">
        <v>0</v>
      </c>
      <c r="J443" s="56">
        <v>0</v>
      </c>
      <c r="K443" s="56">
        <v>0</v>
      </c>
      <c r="L443" s="56"/>
    </row>
    <row r="444" spans="1:12" ht="12.75">
      <c r="A444" s="53" t="s">
        <v>539</v>
      </c>
      <c r="B444" s="54" t="s">
        <v>420</v>
      </c>
      <c r="C444" s="53" t="s">
        <v>886</v>
      </c>
      <c r="D444" s="53" t="s">
        <v>881</v>
      </c>
      <c r="E444" s="56">
        <v>0</v>
      </c>
      <c r="F444" s="56">
        <v>0</v>
      </c>
      <c r="G444" s="56">
        <v>0</v>
      </c>
      <c r="H444" s="56">
        <v>0</v>
      </c>
      <c r="I444" s="56">
        <v>0</v>
      </c>
      <c r="J444" s="56">
        <v>0</v>
      </c>
      <c r="K444" s="56">
        <v>0</v>
      </c>
      <c r="L444" s="56"/>
    </row>
    <row r="445" spans="1:12" ht="12.75">
      <c r="A445" s="53" t="s">
        <v>612</v>
      </c>
      <c r="B445" s="54" t="s">
        <v>421</v>
      </c>
      <c r="C445" s="53" t="s">
        <v>887</v>
      </c>
      <c r="D445" s="53" t="s">
        <v>878</v>
      </c>
      <c r="E445" s="56">
        <v>809</v>
      </c>
      <c r="F445" s="56">
        <v>2631</v>
      </c>
      <c r="G445" s="56">
        <v>3285</v>
      </c>
      <c r="H445" s="56">
        <v>226</v>
      </c>
      <c r="I445" s="56">
        <v>1874</v>
      </c>
      <c r="J445" s="56">
        <v>583</v>
      </c>
      <c r="K445" s="56">
        <v>9408</v>
      </c>
      <c r="L445" s="56"/>
    </row>
    <row r="446" spans="1:12" ht="12.75">
      <c r="A446" s="53" t="s">
        <v>856</v>
      </c>
      <c r="B446" s="54" t="s">
        <v>422</v>
      </c>
      <c r="C446" s="53" t="s">
        <v>887</v>
      </c>
      <c r="D446" s="53" t="s">
        <v>890</v>
      </c>
      <c r="E446" s="56">
        <v>0</v>
      </c>
      <c r="F446" s="56">
        <v>0</v>
      </c>
      <c r="G446" s="56">
        <v>0</v>
      </c>
      <c r="H446" s="56">
        <v>0</v>
      </c>
      <c r="I446" s="56">
        <v>0</v>
      </c>
      <c r="J446" s="56">
        <v>0</v>
      </c>
      <c r="K446" s="56">
        <v>0</v>
      </c>
      <c r="L446" s="56"/>
    </row>
    <row r="447" spans="1:12" ht="12.75">
      <c r="A447" s="24"/>
      <c r="B447" s="24"/>
      <c r="C447" s="21"/>
      <c r="D447" s="21"/>
      <c r="E447" s="54"/>
      <c r="F447" s="54"/>
      <c r="G447" s="54"/>
      <c r="H447" s="54"/>
      <c r="I447" s="54"/>
      <c r="J447" s="54"/>
      <c r="K447" s="54"/>
      <c r="L447" s="54"/>
    </row>
    <row r="448" spans="1:12" s="23" customFormat="1" ht="12.75">
      <c r="A448" s="25"/>
      <c r="B448" s="25" t="s">
        <v>895</v>
      </c>
      <c r="C448" s="25"/>
      <c r="D448" s="25"/>
      <c r="E448" s="52">
        <f aca="true" t="shared" si="0" ref="E448:L448">SUM(E4:E446)</f>
        <v>986409</v>
      </c>
      <c r="F448" s="52">
        <f t="shared" si="0"/>
        <v>377246</v>
      </c>
      <c r="G448" s="52">
        <f t="shared" si="0"/>
        <v>726605</v>
      </c>
      <c r="H448" s="52">
        <f t="shared" si="0"/>
        <v>212665</v>
      </c>
      <c r="I448" s="52">
        <f t="shared" si="0"/>
        <v>329554</v>
      </c>
      <c r="J448" s="52">
        <f t="shared" si="0"/>
        <v>85451</v>
      </c>
      <c r="K448" s="52">
        <f t="shared" si="0"/>
        <v>2717930</v>
      </c>
      <c r="L448" s="52">
        <f t="shared" si="0"/>
        <v>0</v>
      </c>
    </row>
    <row r="452" spans="2:12" ht="12.75">
      <c r="B452" s="23" t="s">
        <v>893</v>
      </c>
      <c r="C452" s="23"/>
      <c r="D452" s="23"/>
      <c r="E452" s="23"/>
      <c r="F452" s="23"/>
      <c r="G452" s="23"/>
      <c r="H452" s="23"/>
      <c r="I452" s="23"/>
      <c r="J452" s="23"/>
      <c r="K452" s="23"/>
      <c r="L452" s="23"/>
    </row>
    <row r="453" spans="2:12" ht="12.75">
      <c r="B453" s="23" t="s">
        <v>896</v>
      </c>
      <c r="C453" s="23"/>
      <c r="D453" s="23" t="s">
        <v>884</v>
      </c>
      <c r="E453" s="51">
        <f aca="true" t="shared" si="1" ref="E453:L461">SUMIF($C$4:$C$446,$D453,E$4:E$446)</f>
        <v>25877</v>
      </c>
      <c r="F453" s="51">
        <f t="shared" si="1"/>
        <v>8475</v>
      </c>
      <c r="G453" s="51">
        <f t="shared" si="1"/>
        <v>31606</v>
      </c>
      <c r="H453" s="51">
        <f t="shared" si="1"/>
        <v>11946</v>
      </c>
      <c r="I453" s="51">
        <f t="shared" si="1"/>
        <v>14797</v>
      </c>
      <c r="J453" s="51">
        <f t="shared" si="1"/>
        <v>3017</v>
      </c>
      <c r="K453" s="51">
        <f t="shared" si="1"/>
        <v>95718</v>
      </c>
      <c r="L453" s="51">
        <f t="shared" si="1"/>
        <v>0</v>
      </c>
    </row>
    <row r="454" spans="2:12" ht="12.75">
      <c r="B454" s="23" t="s">
        <v>897</v>
      </c>
      <c r="C454" s="23"/>
      <c r="D454" s="23" t="s">
        <v>883</v>
      </c>
      <c r="E454" s="51">
        <f t="shared" si="1"/>
        <v>89262</v>
      </c>
      <c r="F454" s="51">
        <f t="shared" si="1"/>
        <v>47426</v>
      </c>
      <c r="G454" s="51">
        <f t="shared" si="1"/>
        <v>99322</v>
      </c>
      <c r="H454" s="51">
        <f t="shared" si="1"/>
        <v>46813</v>
      </c>
      <c r="I454" s="51">
        <f t="shared" si="1"/>
        <v>19819</v>
      </c>
      <c r="J454" s="51">
        <f t="shared" si="1"/>
        <v>7111</v>
      </c>
      <c r="K454" s="51">
        <f t="shared" si="1"/>
        <v>309753</v>
      </c>
      <c r="L454" s="51">
        <f t="shared" si="1"/>
        <v>0</v>
      </c>
    </row>
    <row r="455" spans="2:12" ht="12.75">
      <c r="B455" s="23" t="s">
        <v>898</v>
      </c>
      <c r="C455" s="23"/>
      <c r="D455" s="23" t="s">
        <v>887</v>
      </c>
      <c r="E455" s="51">
        <f t="shared" si="1"/>
        <v>54037</v>
      </c>
      <c r="F455" s="51">
        <f t="shared" si="1"/>
        <v>43933</v>
      </c>
      <c r="G455" s="51">
        <f t="shared" si="1"/>
        <v>76450</v>
      </c>
      <c r="H455" s="51">
        <f t="shared" si="1"/>
        <v>25696</v>
      </c>
      <c r="I455" s="51">
        <f t="shared" si="1"/>
        <v>25663</v>
      </c>
      <c r="J455" s="51">
        <f t="shared" si="1"/>
        <v>10906</v>
      </c>
      <c r="K455" s="51">
        <f t="shared" si="1"/>
        <v>236685</v>
      </c>
      <c r="L455" s="51">
        <f t="shared" si="1"/>
        <v>0</v>
      </c>
    </row>
    <row r="456" spans="2:12" ht="12.75">
      <c r="B456" s="23" t="s">
        <v>899</v>
      </c>
      <c r="C456" s="23"/>
      <c r="D456" s="23" t="s">
        <v>885</v>
      </c>
      <c r="E456" s="51">
        <f t="shared" si="1"/>
        <v>86553</v>
      </c>
      <c r="F456" s="51">
        <f t="shared" si="1"/>
        <v>38573</v>
      </c>
      <c r="G456" s="51">
        <f t="shared" si="1"/>
        <v>50579</v>
      </c>
      <c r="H456" s="51">
        <f t="shared" si="1"/>
        <v>11790</v>
      </c>
      <c r="I456" s="51">
        <f t="shared" si="1"/>
        <v>11670</v>
      </c>
      <c r="J456" s="51">
        <f t="shared" si="1"/>
        <v>2026</v>
      </c>
      <c r="K456" s="51">
        <f t="shared" si="1"/>
        <v>201191</v>
      </c>
      <c r="L456" s="51">
        <f t="shared" si="1"/>
        <v>0</v>
      </c>
    </row>
    <row r="457" spans="2:12" ht="12.75">
      <c r="B457" s="23" t="s">
        <v>900</v>
      </c>
      <c r="C457" s="23"/>
      <c r="D457" s="23" t="s">
        <v>886</v>
      </c>
      <c r="E457" s="51">
        <f t="shared" si="1"/>
        <v>112081</v>
      </c>
      <c r="F457" s="51">
        <f t="shared" si="1"/>
        <v>34019</v>
      </c>
      <c r="G457" s="51">
        <f t="shared" si="1"/>
        <v>81537</v>
      </c>
      <c r="H457" s="51">
        <f t="shared" si="1"/>
        <v>17312</v>
      </c>
      <c r="I457" s="51">
        <f t="shared" si="1"/>
        <v>21441</v>
      </c>
      <c r="J457" s="51">
        <f t="shared" si="1"/>
        <v>6062</v>
      </c>
      <c r="K457" s="51">
        <f t="shared" si="1"/>
        <v>272452</v>
      </c>
      <c r="L457" s="51">
        <f t="shared" si="1"/>
        <v>0</v>
      </c>
    </row>
    <row r="458" spans="2:12" ht="12.75">
      <c r="B458" s="23" t="s">
        <v>901</v>
      </c>
      <c r="C458" s="23"/>
      <c r="D458" s="23" t="s">
        <v>879</v>
      </c>
      <c r="E458" s="51">
        <f t="shared" si="1"/>
        <v>159957</v>
      </c>
      <c r="F458" s="51">
        <f t="shared" si="1"/>
        <v>36542</v>
      </c>
      <c r="G458" s="51">
        <f t="shared" si="1"/>
        <v>98412</v>
      </c>
      <c r="H458" s="51">
        <f t="shared" si="1"/>
        <v>24257</v>
      </c>
      <c r="I458" s="51">
        <f t="shared" si="1"/>
        <v>18437</v>
      </c>
      <c r="J458" s="51">
        <f t="shared" si="1"/>
        <v>5955</v>
      </c>
      <c r="K458" s="51">
        <f t="shared" si="1"/>
        <v>343560</v>
      </c>
      <c r="L458" s="51">
        <f t="shared" si="1"/>
        <v>0</v>
      </c>
    </row>
    <row r="459" spans="2:12" ht="12.75">
      <c r="B459" s="23" t="s">
        <v>902</v>
      </c>
      <c r="C459" s="23"/>
      <c r="D459" s="23" t="s">
        <v>889</v>
      </c>
      <c r="E459" s="51">
        <f t="shared" si="1"/>
        <v>193965</v>
      </c>
      <c r="F459" s="51">
        <f t="shared" si="1"/>
        <v>65939</v>
      </c>
      <c r="G459" s="51">
        <f t="shared" si="1"/>
        <v>80472</v>
      </c>
      <c r="H459" s="51">
        <f t="shared" si="1"/>
        <v>13458</v>
      </c>
      <c r="I459" s="51">
        <f t="shared" si="1"/>
        <v>186454</v>
      </c>
      <c r="J459" s="51">
        <f t="shared" si="1"/>
        <v>14776</v>
      </c>
      <c r="K459" s="51">
        <f t="shared" si="1"/>
        <v>555064</v>
      </c>
      <c r="L459" s="51">
        <f t="shared" si="1"/>
        <v>0</v>
      </c>
    </row>
    <row r="460" spans="2:12" ht="12.75">
      <c r="B460" s="23" t="s">
        <v>903</v>
      </c>
      <c r="C460" s="23"/>
      <c r="D460" s="23" t="s">
        <v>882</v>
      </c>
      <c r="E460" s="51">
        <f t="shared" si="1"/>
        <v>134086</v>
      </c>
      <c r="F460" s="51">
        <f t="shared" si="1"/>
        <v>46439</v>
      </c>
      <c r="G460" s="51">
        <f t="shared" si="1"/>
        <v>115333</v>
      </c>
      <c r="H460" s="51">
        <f t="shared" si="1"/>
        <v>21101</v>
      </c>
      <c r="I460" s="51">
        <f t="shared" si="1"/>
        <v>20689</v>
      </c>
      <c r="J460" s="51">
        <f t="shared" si="1"/>
        <v>22550</v>
      </c>
      <c r="K460" s="51">
        <f t="shared" si="1"/>
        <v>360198</v>
      </c>
      <c r="L460" s="51">
        <f t="shared" si="1"/>
        <v>0</v>
      </c>
    </row>
    <row r="461" spans="2:12" ht="12.75">
      <c r="B461" s="23" t="s">
        <v>904</v>
      </c>
      <c r="C461" s="23"/>
      <c r="D461" s="23" t="s">
        <v>877</v>
      </c>
      <c r="E461" s="51">
        <f t="shared" si="1"/>
        <v>130591</v>
      </c>
      <c r="F461" s="51">
        <f t="shared" si="1"/>
        <v>55900</v>
      </c>
      <c r="G461" s="51">
        <f t="shared" si="1"/>
        <v>92894</v>
      </c>
      <c r="H461" s="51">
        <f t="shared" si="1"/>
        <v>40292</v>
      </c>
      <c r="I461" s="51">
        <f t="shared" si="1"/>
        <v>10584</v>
      </c>
      <c r="J461" s="51">
        <f t="shared" si="1"/>
        <v>13048</v>
      </c>
      <c r="K461" s="51">
        <f t="shared" si="1"/>
        <v>343309</v>
      </c>
      <c r="L461" s="51">
        <f t="shared" si="1"/>
        <v>0</v>
      </c>
    </row>
    <row r="462" spans="2:12" ht="12.75">
      <c r="B462" s="23"/>
      <c r="C462" s="23"/>
      <c r="D462" s="23"/>
      <c r="E462" s="51"/>
      <c r="F462" s="51"/>
      <c r="G462" s="51"/>
      <c r="H462" s="51"/>
      <c r="I462" s="51"/>
      <c r="J462" s="51"/>
      <c r="K462" s="51"/>
      <c r="L462" s="51"/>
    </row>
    <row r="463" spans="2:12" ht="12.75">
      <c r="B463" s="23" t="s">
        <v>894</v>
      </c>
      <c r="C463" s="23"/>
      <c r="D463" s="23"/>
      <c r="E463" s="23"/>
      <c r="F463" s="23"/>
      <c r="G463" s="23"/>
      <c r="H463" s="23"/>
      <c r="I463" s="23"/>
      <c r="J463" s="23"/>
      <c r="K463" s="23"/>
      <c r="L463" s="23"/>
    </row>
    <row r="464" spans="2:12" ht="12.75">
      <c r="B464" s="23" t="s">
        <v>905</v>
      </c>
      <c r="C464" s="23"/>
      <c r="D464" s="23" t="s">
        <v>889</v>
      </c>
      <c r="E464" s="51">
        <f aca="true" t="shared" si="2" ref="E464:L469">SUMIF($D$4:$D$446,$D464,E$4:E$446)</f>
        <v>168644</v>
      </c>
      <c r="F464" s="51">
        <f t="shared" si="2"/>
        <v>40510</v>
      </c>
      <c r="G464" s="51">
        <f t="shared" si="2"/>
        <v>80472</v>
      </c>
      <c r="H464" s="51">
        <f t="shared" si="2"/>
        <v>13458</v>
      </c>
      <c r="I464" s="51">
        <f t="shared" si="2"/>
        <v>34315</v>
      </c>
      <c r="J464" s="51">
        <f t="shared" si="2"/>
        <v>11619</v>
      </c>
      <c r="K464" s="51">
        <f t="shared" si="2"/>
        <v>349018</v>
      </c>
      <c r="L464" s="51">
        <f t="shared" si="2"/>
        <v>0</v>
      </c>
    </row>
    <row r="465" spans="2:12" ht="12.75">
      <c r="B465" s="23" t="s">
        <v>906</v>
      </c>
      <c r="C465" s="23"/>
      <c r="D465" s="23" t="s">
        <v>888</v>
      </c>
      <c r="E465" s="51">
        <f t="shared" si="2"/>
        <v>192966</v>
      </c>
      <c r="F465" s="51">
        <f t="shared" si="2"/>
        <v>52937</v>
      </c>
      <c r="G465" s="51">
        <f t="shared" si="2"/>
        <v>103531</v>
      </c>
      <c r="H465" s="51">
        <f t="shared" si="2"/>
        <v>51299</v>
      </c>
      <c r="I465" s="51">
        <f t="shared" si="2"/>
        <v>39782</v>
      </c>
      <c r="J465" s="51">
        <f t="shared" si="2"/>
        <v>12693</v>
      </c>
      <c r="K465" s="51">
        <f t="shared" si="2"/>
        <v>453208</v>
      </c>
      <c r="L465" s="51">
        <f t="shared" si="2"/>
        <v>0</v>
      </c>
    </row>
    <row r="466" spans="2:12" ht="12.75">
      <c r="B466" s="23" t="s">
        <v>907</v>
      </c>
      <c r="C466" s="23"/>
      <c r="D466" s="23" t="s">
        <v>878</v>
      </c>
      <c r="E466" s="51">
        <f t="shared" si="2"/>
        <v>221920</v>
      </c>
      <c r="F466" s="51">
        <f t="shared" si="2"/>
        <v>78427</v>
      </c>
      <c r="G466" s="51">
        <f t="shared" si="2"/>
        <v>161083</v>
      </c>
      <c r="H466" s="51">
        <f t="shared" si="2"/>
        <v>71275</v>
      </c>
      <c r="I466" s="51">
        <f t="shared" si="2"/>
        <v>52276</v>
      </c>
      <c r="J466" s="51">
        <f t="shared" si="2"/>
        <v>20364</v>
      </c>
      <c r="K466" s="51">
        <f t="shared" si="2"/>
        <v>605345</v>
      </c>
      <c r="L466" s="51">
        <f t="shared" si="2"/>
        <v>0</v>
      </c>
    </row>
    <row r="467" spans="2:12" ht="12.75">
      <c r="B467" s="23" t="s">
        <v>908</v>
      </c>
      <c r="C467" s="23"/>
      <c r="D467" s="23" t="s">
        <v>880</v>
      </c>
      <c r="E467" s="51">
        <f t="shared" si="2"/>
        <v>374874</v>
      </c>
      <c r="F467" s="51">
        <f t="shared" si="2"/>
        <v>179924</v>
      </c>
      <c r="G467" s="51">
        <f t="shared" si="2"/>
        <v>380374</v>
      </c>
      <c r="H467" s="51">
        <f t="shared" si="2"/>
        <v>76329</v>
      </c>
      <c r="I467" s="51">
        <f t="shared" si="2"/>
        <v>48937</v>
      </c>
      <c r="J467" s="51">
        <f t="shared" si="2"/>
        <v>37394</v>
      </c>
      <c r="K467" s="51">
        <f t="shared" si="2"/>
        <v>1097832</v>
      </c>
      <c r="L467" s="51">
        <f t="shared" si="2"/>
        <v>0</v>
      </c>
    </row>
    <row r="468" spans="2:12" ht="12.75">
      <c r="B468" s="23" t="s">
        <v>909</v>
      </c>
      <c r="C468" s="23"/>
      <c r="D468" s="23" t="s">
        <v>881</v>
      </c>
      <c r="E468" s="51">
        <f t="shared" si="2"/>
        <v>1862</v>
      </c>
      <c r="F468" s="51">
        <f t="shared" si="2"/>
        <v>19</v>
      </c>
      <c r="G468" s="51">
        <f t="shared" si="2"/>
        <v>1145</v>
      </c>
      <c r="H468" s="51">
        <f t="shared" si="2"/>
        <v>304</v>
      </c>
      <c r="I468" s="51">
        <f t="shared" si="2"/>
        <v>2105</v>
      </c>
      <c r="J468" s="51">
        <f t="shared" si="2"/>
        <v>224</v>
      </c>
      <c r="K468" s="51">
        <f t="shared" si="2"/>
        <v>5659</v>
      </c>
      <c r="L468" s="51">
        <f t="shared" si="2"/>
        <v>0</v>
      </c>
    </row>
    <row r="469" spans="2:12" ht="12.75">
      <c r="B469" s="23" t="s">
        <v>910</v>
      </c>
      <c r="C469" s="23"/>
      <c r="D469" s="23" t="s">
        <v>890</v>
      </c>
      <c r="E469" s="51">
        <f t="shared" si="2"/>
        <v>26143</v>
      </c>
      <c r="F469" s="51">
        <f t="shared" si="2"/>
        <v>25429</v>
      </c>
      <c r="G469" s="51">
        <f t="shared" si="2"/>
        <v>0</v>
      </c>
      <c r="H469" s="51">
        <f t="shared" si="2"/>
        <v>0</v>
      </c>
      <c r="I469" s="51">
        <f t="shared" si="2"/>
        <v>152139</v>
      </c>
      <c r="J469" s="51">
        <f t="shared" si="2"/>
        <v>3157</v>
      </c>
      <c r="K469" s="51">
        <f t="shared" si="2"/>
        <v>206868</v>
      </c>
      <c r="L469" s="51">
        <f t="shared" si="2"/>
        <v>0</v>
      </c>
    </row>
  </sheetData>
  <sheetProtection/>
  <mergeCells count="9">
    <mergeCell ref="A1:D2"/>
    <mergeCell ref="E1:E3"/>
    <mergeCell ref="F1:F3"/>
    <mergeCell ref="G1:G3"/>
    <mergeCell ref="L1:L3"/>
    <mergeCell ref="H1:H3"/>
    <mergeCell ref="I1:I3"/>
    <mergeCell ref="J1:J3"/>
    <mergeCell ref="K1:K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6:B15"/>
  <sheetViews>
    <sheetView workbookViewId="0" topLeftCell="A1">
      <selection activeCell="G7" sqref="G7"/>
    </sheetView>
  </sheetViews>
  <sheetFormatPr defaultColWidth="9.00390625" defaultRowHeight="12.75"/>
  <cols>
    <col min="1" max="1" width="30.375" style="42" bestFit="1" customWidth="1"/>
    <col min="2" max="16384" width="9.00390625" style="42" customWidth="1"/>
  </cols>
  <sheetData>
    <row r="6" spans="1:2" ht="12.75">
      <c r="A6" s="40" t="s">
        <v>863</v>
      </c>
      <c r="B6" s="41">
        <v>4</v>
      </c>
    </row>
    <row r="7" spans="1:2" ht="12.75">
      <c r="A7" s="40" t="s">
        <v>864</v>
      </c>
      <c r="B7" s="41">
        <v>5</v>
      </c>
    </row>
    <row r="8" spans="1:2" ht="12.75">
      <c r="A8" s="40" t="s">
        <v>865</v>
      </c>
      <c r="B8" s="41">
        <v>6</v>
      </c>
    </row>
    <row r="9" spans="1:2" ht="12.75">
      <c r="A9" s="40" t="s">
        <v>866</v>
      </c>
      <c r="B9" s="41">
        <v>7</v>
      </c>
    </row>
    <row r="10" spans="1:2" ht="12.75">
      <c r="A10" s="43" t="s">
        <v>867</v>
      </c>
      <c r="B10" s="41">
        <v>8</v>
      </c>
    </row>
    <row r="11" spans="1:2" ht="12.75">
      <c r="A11" s="40" t="s">
        <v>868</v>
      </c>
      <c r="B11" s="41">
        <v>9</v>
      </c>
    </row>
    <row r="12" spans="1:2" ht="12.75">
      <c r="A12" s="44" t="s">
        <v>859</v>
      </c>
      <c r="B12" s="45">
        <v>10</v>
      </c>
    </row>
    <row r="13" spans="1:2" ht="12.75">
      <c r="A13" s="44"/>
      <c r="B13" s="45"/>
    </row>
    <row r="14" spans="1:2" ht="12.75">
      <c r="A14" s="40" t="s">
        <v>869</v>
      </c>
      <c r="B14" s="46">
        <v>11</v>
      </c>
    </row>
    <row r="15" spans="1:2" ht="25.5">
      <c r="A15" s="47" t="s">
        <v>870</v>
      </c>
      <c r="B15" s="4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rchatter</cp:lastModifiedBy>
  <cp:lastPrinted>2010-10-21T12:58:01Z</cp:lastPrinted>
  <dcterms:created xsi:type="dcterms:W3CDTF">2006-02-08T10:19:33Z</dcterms:created>
  <dcterms:modified xsi:type="dcterms:W3CDTF">2011-10-25T13:09:06Z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