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1. Work\FOIs corporate role\201707\"/>
    </mc:Choice>
  </mc:AlternateContent>
  <bookViews>
    <workbookView xWindow="0" yWindow="0" windowWidth="28800" windowHeight="12135"/>
  </bookViews>
  <sheets>
    <sheet name="Table" sheetId="3" r:id="rId1"/>
  </sheets>
  <calcPr calcId="152511"/>
</workbook>
</file>

<file path=xl/calcChain.xml><?xml version="1.0" encoding="utf-8"?>
<calcChain xmlns="http://schemas.openxmlformats.org/spreadsheetml/2006/main">
  <c r="D46" i="3" l="1"/>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alcChain>
</file>

<file path=xl/sharedStrings.xml><?xml version="1.0" encoding="utf-8"?>
<sst xmlns="http://schemas.openxmlformats.org/spreadsheetml/2006/main" count="283" uniqueCount="65">
  <si>
    <t>Found guilty</t>
  </si>
  <si>
    <t>Fine</t>
  </si>
  <si>
    <t>Community sentence</t>
  </si>
  <si>
    <t>Metropolitan Police</t>
  </si>
  <si>
    <t>Cumbria</t>
  </si>
  <si>
    <t>Lancashire</t>
  </si>
  <si>
    <t>Merseyside</t>
  </si>
  <si>
    <t>Greater Manchester</t>
  </si>
  <si>
    <t>Cheshire</t>
  </si>
  <si>
    <t>Northumbria</t>
  </si>
  <si>
    <t>Durham</t>
  </si>
  <si>
    <t>North Yorkshire</t>
  </si>
  <si>
    <t>West Yorkshire</t>
  </si>
  <si>
    <t>South Yorkshire</t>
  </si>
  <si>
    <t>Humberside</t>
  </si>
  <si>
    <t>Cleveland</t>
  </si>
  <si>
    <t>West Midlands</t>
  </si>
  <si>
    <t>Staffordshire</t>
  </si>
  <si>
    <t>West Mercia</t>
  </si>
  <si>
    <t>Warwickshire</t>
  </si>
  <si>
    <t>Derbyshire</t>
  </si>
  <si>
    <t>Nottinghamshire</t>
  </si>
  <si>
    <t>Lincolnshire</t>
  </si>
  <si>
    <t>Leicestershire</t>
  </si>
  <si>
    <t>Northamptonshire</t>
  </si>
  <si>
    <t>Cambridgeshire</t>
  </si>
  <si>
    <t>Norfolk</t>
  </si>
  <si>
    <t>Suffolk</t>
  </si>
  <si>
    <t>Bedfordshire</t>
  </si>
  <si>
    <t>Hertfordshire</t>
  </si>
  <si>
    <t>Essex</t>
  </si>
  <si>
    <t>Thames Valley</t>
  </si>
  <si>
    <t>Hampshire</t>
  </si>
  <si>
    <t>Surrey</t>
  </si>
  <si>
    <t>Kent</t>
  </si>
  <si>
    <t>Sussex</t>
  </si>
  <si>
    <t>Devon and Cornwall</t>
  </si>
  <si>
    <t>Avon and Somerset</t>
  </si>
  <si>
    <t>Gloucestershire</t>
  </si>
  <si>
    <t>Wiltshire</t>
  </si>
  <si>
    <t>Dorset</t>
  </si>
  <si>
    <t>North Wales</t>
  </si>
  <si>
    <t>Gwent</t>
  </si>
  <si>
    <t>South Wales</t>
  </si>
  <si>
    <t>Dyfed-Powys</t>
  </si>
  <si>
    <t>Police Force</t>
  </si>
  <si>
    <t>Absolute discharge</t>
  </si>
  <si>
    <t>Conditional discharge</t>
  </si>
  <si>
    <t>Suspended sentence</t>
  </si>
  <si>
    <t>Immediate custody</t>
  </si>
  <si>
    <t>Compensation</t>
  </si>
  <si>
    <t>Sentenced</t>
  </si>
  <si>
    <t>of which</t>
  </si>
  <si>
    <t>-</t>
  </si>
  <si>
    <t>England and Wales</t>
  </si>
  <si>
    <t xml:space="preserve"> </t>
  </si>
  <si>
    <t xml:space="preserve"> '-' = Nil</t>
  </si>
  <si>
    <r>
      <t xml:space="preserve">Juveniles tried at and found guilty and sentenced (with sentencing outcomes) at Crown Court, by police force area, England and Wales, 2016 </t>
    </r>
    <r>
      <rPr>
        <b/>
        <vertAlign val="superscript"/>
        <sz val="10"/>
        <color indexed="8"/>
        <rFont val="Arial"/>
        <family val="2"/>
      </rPr>
      <t>(1)(2)</t>
    </r>
  </si>
  <si>
    <r>
      <t xml:space="preserve">Otherwise dealt with </t>
    </r>
    <r>
      <rPr>
        <vertAlign val="superscript"/>
        <sz val="10"/>
        <color indexed="8"/>
        <rFont val="Arial"/>
        <family val="2"/>
      </rPr>
      <t>(3)</t>
    </r>
  </si>
  <si>
    <t xml:space="preserve">(1) The sentence shown is the most severe sentence given for the principal offence (i.e. the principal sentence), secondary sentences given for the principal offence and sentences for non-principal offences are not counted in the tables. </t>
  </si>
  <si>
    <t>(2)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</si>
  <si>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(3) The category Otherwise Dealt With (ODW) includes: one day in police cells; disqualification order; restraining order; confiscation order; travel restriction order; disqualification from driving; recommendation for deportation; and other miscellaneous disposals.</t>
  </si>
  <si>
    <t>Source: Justice Statistics Analytical Services - Ministry of Justice.</t>
  </si>
  <si>
    <t>Ref: FoI 113086</t>
  </si>
  <si>
    <t>Tried at Crown Court</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</si>
</sst>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vertAlign val="superscript"/>
      <sz val="10"/>
      <color indexed="8"/>
      <name val="Arial"/>
      <family val="2"/>
    </font>
    <font>
      <b/>
      <vertAlign val="superscript"/>
      <sz val="10"/>
      <color indexed="8"/>
      <name val="Arial"/>
      <family val="2"/>
    </font>
    <font>
      <sz val="8"/>
      <name val="Arial"/>
      <family val="2"/>
    </font>
    <font>
      <sz val="10"/>
      <color theme="1"/>
      <name val="Arial"/>
      <family val="2"/>
    </font>
    <font>
      <b/>
      <i/>
      <sz val="10"/>
      <color theme="1"/>
      <name val="Arial"/>
      <family val="2"/>
    </font>
    <font>
      <b/>
      <sz val="10"/>
      <color theme="1"/>
      <name val="Arial"/>
      <family val="2"/>
    </font>
    <font>
      <sz val="8"/>
      <color theme="1"/>
      <name val="Arial"/>
      <family val="2"/>
    </font>
    <font>
      <sz val="10"/>
      <color rgb="FF000000"/>
      <name val="Arial"/>
      <family val="2"/>
    </font>
    <font>
      <sz val="10"/>
      <color rgb="FFFF0000"/>
      <name val="Arial"/>
      <family val="2"/>
    </font>
  </fonts>
  <fills count="2">
    <fill>
      <patternFill patternType="none"/>
    </fill>
    <fill>
      <patternFill patternType="gray125"/>
    </fill>
  </fills>
  <borders count="2">
    <border>
      <left/>
      <right/>
      <top/>
      <bottom/>
      <diagonal/>
    </border>
    <border>
      <left/>
      <right/>
      <top style="thin">
        <color indexed="64"/>
      </top>
      <bottom style="medium">
        <color indexed="64"/>
      </bottom>
      <diagonal/>
    </border>
  </borders>
  <cellStyleXfs count="1">
    <xf numFmtId="0" fontId="0" fillId="0" borderId="0"/>
  </cellStyleXfs>
  <cellXfs count="21">
    <xf numFmtId="0" fontId="0" fillId="0" borderId="0" xfId="0"/>
    <xf numFmtId="0" fontId="4" fillId="0" borderId="0" xfId="0" applyFont="1" applyFill="1" applyBorder="1" applyAlignment="1">
      <alignment horizontal="left" vertical="top" wrapText="1"/>
    </xf>
    <xf numFmtId="0" fontId="4" fillId="0" borderId="0" xfId="0" applyFont="1"/>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wrapText="1"/>
    </xf>
    <xf numFmtId="0" fontId="4" fillId="0" borderId="0" xfId="0" applyFont="1" applyAlignment="1">
      <alignment wrapText="1"/>
    </xf>
    <xf numFmtId="0" fontId="4" fillId="0" borderId="0" xfId="0" applyFont="1" applyFill="1" applyBorder="1"/>
    <xf numFmtId="0" fontId="6" fillId="0" borderId="0" xfId="0" applyFont="1"/>
    <xf numFmtId="0" fontId="6" fillId="0" borderId="1" xfId="0" applyFont="1" applyFill="1" applyBorder="1" applyAlignment="1">
      <alignment horizontal="left" vertical="top" wrapText="1"/>
    </xf>
    <xf numFmtId="0" fontId="7" fillId="0" borderId="0" xfId="0" applyFont="1"/>
    <xf numFmtId="0" fontId="3" fillId="0" borderId="0" xfId="0" applyFont="1" applyAlignment="1">
      <alignment wrapText="1"/>
    </xf>
    <xf numFmtId="0" fontId="3" fillId="0" borderId="0" xfId="0" applyFont="1"/>
    <xf numFmtId="3" fontId="4" fillId="0" borderId="0" xfId="0" applyNumberFormat="1" applyFont="1"/>
    <xf numFmtId="3" fontId="4" fillId="0" borderId="0" xfId="0" applyNumberFormat="1" applyFont="1" applyAlignment="1">
      <alignment horizontal="right"/>
    </xf>
    <xf numFmtId="3" fontId="8" fillId="0" borderId="0" xfId="0" applyNumberFormat="1" applyFont="1" applyAlignment="1">
      <alignment horizontal="right"/>
    </xf>
    <xf numFmtId="3" fontId="6" fillId="0" borderId="1" xfId="0" applyNumberFormat="1" applyFont="1" applyBorder="1"/>
    <xf numFmtId="3" fontId="4" fillId="0" borderId="1" xfId="0" applyNumberFormat="1" applyFont="1" applyBorder="1" applyAlignment="1">
      <alignment horizontal="right"/>
    </xf>
    <xf numFmtId="0" fontId="9" fillId="0" borderId="0" xfId="0" applyFont="1"/>
    <xf numFmtId="0" fontId="3" fillId="0" borderId="0" xfId="0" applyFont="1" applyAlignment="1">
      <alignment horizontal="left" wrapText="1"/>
    </xf>
    <xf numFmtId="0" fontId="7"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9"/>
  <sheetViews>
    <sheetView tabSelected="1" workbookViewId="0">
      <selection activeCell="A3" sqref="A3"/>
    </sheetView>
  </sheetViews>
  <sheetFormatPr defaultRowHeight="15" x14ac:dyDescent="0.25"/>
  <cols>
    <col min="1" max="1" width="17.85546875" customWidth="1"/>
    <col min="2" max="2" width="13.5703125" customWidth="1"/>
    <col min="3" max="4" width="14.5703125" customWidth="1"/>
    <col min="5" max="5" width="7.85546875" customWidth="1"/>
    <col min="6" max="6" width="11.85546875" customWidth="1"/>
    <col min="7" max="7" width="11" customWidth="1"/>
    <col min="9" max="9" width="11.85546875" customWidth="1"/>
    <col min="10" max="10" width="11.140625" customWidth="1"/>
    <col min="11" max="11" width="12" customWidth="1"/>
    <col min="12" max="12" width="11.140625" customWidth="1"/>
    <col min="13" max="13" width="11.7109375" customWidth="1"/>
    <col min="14" max="14" width="22" customWidth="1"/>
  </cols>
  <sheetData>
    <row r="1" spans="1:13" s="2" customFormat="1" ht="14.25" x14ac:dyDescent="0.2">
      <c r="A1" s="8" t="s">
        <v>57</v>
      </c>
    </row>
    <row r="2" spans="1:13" s="2" customFormat="1" ht="12.75" x14ac:dyDescent="0.2"/>
    <row r="3" spans="1:13" s="2" customFormat="1" ht="31.5" customHeight="1" x14ac:dyDescent="0.2">
      <c r="A3" s="3" t="s">
        <v>45</v>
      </c>
      <c r="B3" s="4" t="s">
        <v>64</v>
      </c>
      <c r="C3" s="3" t="s">
        <v>0</v>
      </c>
      <c r="D3" s="4" t="s">
        <v>51</v>
      </c>
      <c r="E3" s="5" t="s">
        <v>52</v>
      </c>
      <c r="F3" s="6" t="s">
        <v>46</v>
      </c>
      <c r="G3" s="6" t="s">
        <v>47</v>
      </c>
      <c r="H3" s="3" t="s">
        <v>1</v>
      </c>
      <c r="I3" s="6" t="s">
        <v>2</v>
      </c>
      <c r="J3" s="6" t="s">
        <v>48</v>
      </c>
      <c r="K3" s="6" t="s">
        <v>49</v>
      </c>
      <c r="L3" s="6" t="s">
        <v>58</v>
      </c>
      <c r="M3" s="4" t="s">
        <v>50</v>
      </c>
    </row>
    <row r="4" spans="1:13" s="2" customFormat="1" ht="12.75" x14ac:dyDescent="0.2"/>
    <row r="5" spans="1:13" s="2" customFormat="1" ht="12.75" x14ac:dyDescent="0.2">
      <c r="A5" s="1" t="s">
        <v>3</v>
      </c>
      <c r="B5" s="13">
        <v>236</v>
      </c>
      <c r="C5" s="13">
        <v>158</v>
      </c>
      <c r="D5" s="13">
        <f>SUM(F5:M5)</f>
        <v>158</v>
      </c>
      <c r="E5" s="13"/>
      <c r="F5" s="14" t="s">
        <v>53</v>
      </c>
      <c r="G5" s="14">
        <v>3</v>
      </c>
      <c r="H5" s="14">
        <v>1</v>
      </c>
      <c r="I5" s="14">
        <v>61</v>
      </c>
      <c r="J5" s="14" t="s">
        <v>53</v>
      </c>
      <c r="K5" s="13">
        <v>77</v>
      </c>
      <c r="L5" s="13">
        <v>16</v>
      </c>
      <c r="M5" s="14" t="s">
        <v>53</v>
      </c>
    </row>
    <row r="6" spans="1:13" s="2" customFormat="1" ht="12.75" x14ac:dyDescent="0.2">
      <c r="A6" s="1" t="s">
        <v>4</v>
      </c>
      <c r="B6" s="15">
        <v>10</v>
      </c>
      <c r="C6" s="15">
        <v>6</v>
      </c>
      <c r="D6" s="13">
        <f t="shared" ref="D6:D46" si="0">SUM(F6:M6)</f>
        <v>6</v>
      </c>
      <c r="E6" s="15"/>
      <c r="F6" s="15" t="s">
        <v>53</v>
      </c>
      <c r="G6" s="15" t="s">
        <v>53</v>
      </c>
      <c r="H6" s="15" t="s">
        <v>53</v>
      </c>
      <c r="I6" s="15">
        <v>2</v>
      </c>
      <c r="J6" s="14" t="s">
        <v>53</v>
      </c>
      <c r="K6" s="15">
        <v>2</v>
      </c>
      <c r="L6" s="15">
        <v>2</v>
      </c>
      <c r="M6" s="14" t="s">
        <v>53</v>
      </c>
    </row>
    <row r="7" spans="1:13" s="2" customFormat="1" ht="12.75" x14ac:dyDescent="0.2">
      <c r="A7" s="1" t="s">
        <v>5</v>
      </c>
      <c r="B7" s="15">
        <v>27</v>
      </c>
      <c r="C7" s="15">
        <v>20</v>
      </c>
      <c r="D7" s="13">
        <f t="shared" si="0"/>
        <v>20</v>
      </c>
      <c r="E7" s="15"/>
      <c r="F7" s="15" t="s">
        <v>53</v>
      </c>
      <c r="G7" s="15">
        <v>2</v>
      </c>
      <c r="H7" s="15" t="s">
        <v>53</v>
      </c>
      <c r="I7" s="15">
        <v>11</v>
      </c>
      <c r="J7" s="14" t="s">
        <v>53</v>
      </c>
      <c r="K7" s="15">
        <v>4</v>
      </c>
      <c r="L7" s="15">
        <v>3</v>
      </c>
      <c r="M7" s="14" t="s">
        <v>53</v>
      </c>
    </row>
    <row r="8" spans="1:13" s="2" customFormat="1" ht="12.75" x14ac:dyDescent="0.2">
      <c r="A8" s="1" t="s">
        <v>6</v>
      </c>
      <c r="B8" s="15">
        <v>30</v>
      </c>
      <c r="C8" s="15">
        <v>23</v>
      </c>
      <c r="D8" s="13">
        <f t="shared" si="0"/>
        <v>23</v>
      </c>
      <c r="E8" s="15"/>
      <c r="F8" s="15" t="s">
        <v>53</v>
      </c>
      <c r="G8" s="15" t="s">
        <v>53</v>
      </c>
      <c r="H8" s="15" t="s">
        <v>53</v>
      </c>
      <c r="I8" s="15">
        <v>12</v>
      </c>
      <c r="J8" s="14" t="s">
        <v>53</v>
      </c>
      <c r="K8" s="15">
        <v>11</v>
      </c>
      <c r="L8" s="15" t="s">
        <v>53</v>
      </c>
      <c r="M8" s="14" t="s">
        <v>53</v>
      </c>
    </row>
    <row r="9" spans="1:13" s="2" customFormat="1" ht="12.75" x14ac:dyDescent="0.2">
      <c r="A9" s="1" t="s">
        <v>7</v>
      </c>
      <c r="B9" s="15">
        <v>65</v>
      </c>
      <c r="C9" s="15">
        <v>47</v>
      </c>
      <c r="D9" s="13">
        <f t="shared" si="0"/>
        <v>47</v>
      </c>
      <c r="E9" s="15"/>
      <c r="F9" s="15" t="s">
        <v>53</v>
      </c>
      <c r="G9" s="15">
        <v>1</v>
      </c>
      <c r="H9" s="15" t="s">
        <v>53</v>
      </c>
      <c r="I9" s="15">
        <v>17</v>
      </c>
      <c r="J9" s="14" t="s">
        <v>53</v>
      </c>
      <c r="K9" s="15">
        <v>23</v>
      </c>
      <c r="L9" s="15">
        <v>6</v>
      </c>
      <c r="M9" s="14" t="s">
        <v>53</v>
      </c>
    </row>
    <row r="10" spans="1:13" s="2" customFormat="1" ht="12.75" x14ac:dyDescent="0.2">
      <c r="A10" s="1" t="s">
        <v>8</v>
      </c>
      <c r="B10" s="15">
        <v>20</v>
      </c>
      <c r="C10" s="15">
        <v>15</v>
      </c>
      <c r="D10" s="13">
        <f t="shared" si="0"/>
        <v>15</v>
      </c>
      <c r="E10" s="15"/>
      <c r="F10" s="15" t="s">
        <v>53</v>
      </c>
      <c r="G10" s="15" t="s">
        <v>53</v>
      </c>
      <c r="H10" s="15" t="s">
        <v>53</v>
      </c>
      <c r="I10" s="15">
        <v>5</v>
      </c>
      <c r="J10" s="14" t="s">
        <v>53</v>
      </c>
      <c r="K10" s="15">
        <v>8</v>
      </c>
      <c r="L10" s="15">
        <v>2</v>
      </c>
      <c r="M10" s="14" t="s">
        <v>53</v>
      </c>
    </row>
    <row r="11" spans="1:13" s="2" customFormat="1" ht="12.75" x14ac:dyDescent="0.2">
      <c r="A11" s="1" t="s">
        <v>9</v>
      </c>
      <c r="B11" s="15">
        <v>19</v>
      </c>
      <c r="C11" s="15">
        <v>12</v>
      </c>
      <c r="D11" s="13">
        <f t="shared" si="0"/>
        <v>12</v>
      </c>
      <c r="E11" s="15"/>
      <c r="F11" s="15" t="s">
        <v>53</v>
      </c>
      <c r="G11" s="15">
        <v>1</v>
      </c>
      <c r="H11" s="15" t="s">
        <v>53</v>
      </c>
      <c r="I11" s="15">
        <v>3</v>
      </c>
      <c r="J11" s="14" t="s">
        <v>53</v>
      </c>
      <c r="K11" s="15">
        <v>6</v>
      </c>
      <c r="L11" s="15">
        <v>2</v>
      </c>
      <c r="M11" s="14" t="s">
        <v>53</v>
      </c>
    </row>
    <row r="12" spans="1:13" s="2" customFormat="1" ht="12.75" x14ac:dyDescent="0.2">
      <c r="A12" s="1" t="s">
        <v>10</v>
      </c>
      <c r="B12" s="15">
        <v>7</v>
      </c>
      <c r="C12" s="15">
        <v>3</v>
      </c>
      <c r="D12" s="13">
        <f t="shared" si="0"/>
        <v>3</v>
      </c>
      <c r="E12" s="15"/>
      <c r="F12" s="15" t="s">
        <v>53</v>
      </c>
      <c r="G12" s="15" t="s">
        <v>53</v>
      </c>
      <c r="H12" s="15" t="s">
        <v>53</v>
      </c>
      <c r="I12" s="15">
        <v>2</v>
      </c>
      <c r="J12" s="14" t="s">
        <v>53</v>
      </c>
      <c r="K12" s="15">
        <v>1</v>
      </c>
      <c r="L12" s="15" t="s">
        <v>53</v>
      </c>
      <c r="M12" s="14" t="s">
        <v>53</v>
      </c>
    </row>
    <row r="13" spans="1:13" s="2" customFormat="1" ht="15.75" customHeight="1" x14ac:dyDescent="0.2">
      <c r="A13" s="1" t="s">
        <v>11</v>
      </c>
      <c r="B13" s="15">
        <v>13</v>
      </c>
      <c r="C13" s="15">
        <v>11</v>
      </c>
      <c r="D13" s="13">
        <f t="shared" si="0"/>
        <v>11</v>
      </c>
      <c r="E13" s="15"/>
      <c r="F13" s="15" t="s">
        <v>53</v>
      </c>
      <c r="G13" s="15">
        <v>1</v>
      </c>
      <c r="H13" s="15" t="s">
        <v>53</v>
      </c>
      <c r="I13" s="15">
        <v>5</v>
      </c>
      <c r="J13" s="14" t="s">
        <v>53</v>
      </c>
      <c r="K13" s="15">
        <v>5</v>
      </c>
      <c r="L13" s="15" t="s">
        <v>53</v>
      </c>
      <c r="M13" s="14" t="s">
        <v>53</v>
      </c>
    </row>
    <row r="14" spans="1:13" s="2" customFormat="1" ht="12.75" x14ac:dyDescent="0.2">
      <c r="A14" s="1" t="s">
        <v>12</v>
      </c>
      <c r="B14" s="15">
        <v>62</v>
      </c>
      <c r="C14" s="15">
        <v>46</v>
      </c>
      <c r="D14" s="13">
        <f t="shared" si="0"/>
        <v>46</v>
      </c>
      <c r="E14" s="15"/>
      <c r="F14" s="15" t="s">
        <v>53</v>
      </c>
      <c r="G14" s="15">
        <v>2</v>
      </c>
      <c r="H14" s="15" t="s">
        <v>53</v>
      </c>
      <c r="I14" s="15">
        <v>22</v>
      </c>
      <c r="J14" s="14" t="s">
        <v>53</v>
      </c>
      <c r="K14" s="15">
        <v>18</v>
      </c>
      <c r="L14" s="15">
        <v>4</v>
      </c>
      <c r="M14" s="14" t="s">
        <v>53</v>
      </c>
    </row>
    <row r="15" spans="1:13" s="2" customFormat="1" ht="12.75" x14ac:dyDescent="0.2">
      <c r="A15" s="1" t="s">
        <v>13</v>
      </c>
      <c r="B15" s="15">
        <v>19</v>
      </c>
      <c r="C15" s="15">
        <v>14</v>
      </c>
      <c r="D15" s="13">
        <f t="shared" si="0"/>
        <v>14</v>
      </c>
      <c r="E15" s="15"/>
      <c r="F15" s="15" t="s">
        <v>53</v>
      </c>
      <c r="G15" s="15" t="s">
        <v>53</v>
      </c>
      <c r="H15" s="15" t="s">
        <v>53</v>
      </c>
      <c r="I15" s="15">
        <v>3</v>
      </c>
      <c r="J15" s="14" t="s">
        <v>53</v>
      </c>
      <c r="K15" s="15">
        <v>10</v>
      </c>
      <c r="L15" s="15">
        <v>1</v>
      </c>
      <c r="M15" s="14" t="s">
        <v>53</v>
      </c>
    </row>
    <row r="16" spans="1:13" s="2" customFormat="1" ht="12.75" x14ac:dyDescent="0.2">
      <c r="A16" s="1" t="s">
        <v>14</v>
      </c>
      <c r="B16" s="15">
        <v>7</v>
      </c>
      <c r="C16" s="15">
        <v>4</v>
      </c>
      <c r="D16" s="13">
        <f t="shared" si="0"/>
        <v>4</v>
      </c>
      <c r="E16" s="15"/>
      <c r="F16" s="15" t="s">
        <v>53</v>
      </c>
      <c r="G16" s="15" t="s">
        <v>53</v>
      </c>
      <c r="H16" s="15" t="s">
        <v>53</v>
      </c>
      <c r="I16" s="15">
        <v>4</v>
      </c>
      <c r="J16" s="14" t="s">
        <v>53</v>
      </c>
      <c r="K16" s="15" t="s">
        <v>53</v>
      </c>
      <c r="L16" s="15" t="s">
        <v>53</v>
      </c>
      <c r="M16" s="14" t="s">
        <v>53</v>
      </c>
    </row>
    <row r="17" spans="1:13" s="2" customFormat="1" ht="12.75" x14ac:dyDescent="0.2">
      <c r="A17" s="1" t="s">
        <v>15</v>
      </c>
      <c r="B17" s="15">
        <v>9</v>
      </c>
      <c r="C17" s="15">
        <v>9</v>
      </c>
      <c r="D17" s="13">
        <f t="shared" si="0"/>
        <v>9</v>
      </c>
      <c r="E17" s="15"/>
      <c r="F17" s="15" t="s">
        <v>53</v>
      </c>
      <c r="G17" s="15" t="s">
        <v>53</v>
      </c>
      <c r="H17" s="15" t="s">
        <v>53</v>
      </c>
      <c r="I17" s="15">
        <v>3</v>
      </c>
      <c r="J17" s="14" t="s">
        <v>53</v>
      </c>
      <c r="K17" s="15">
        <v>6</v>
      </c>
      <c r="L17" s="15" t="s">
        <v>53</v>
      </c>
      <c r="M17" s="14" t="s">
        <v>53</v>
      </c>
    </row>
    <row r="18" spans="1:13" s="2" customFormat="1" ht="12.75" x14ac:dyDescent="0.2">
      <c r="A18" s="1" t="s">
        <v>16</v>
      </c>
      <c r="B18" s="15">
        <v>113</v>
      </c>
      <c r="C18" s="15">
        <v>83</v>
      </c>
      <c r="D18" s="13">
        <f t="shared" si="0"/>
        <v>83</v>
      </c>
      <c r="E18" s="15"/>
      <c r="F18" s="15" t="s">
        <v>53</v>
      </c>
      <c r="G18" s="15">
        <v>2</v>
      </c>
      <c r="H18" s="15" t="s">
        <v>53</v>
      </c>
      <c r="I18" s="15">
        <v>28</v>
      </c>
      <c r="J18" s="14" t="s">
        <v>53</v>
      </c>
      <c r="K18" s="15">
        <v>43</v>
      </c>
      <c r="L18" s="15">
        <v>10</v>
      </c>
      <c r="M18" s="14" t="s">
        <v>53</v>
      </c>
    </row>
    <row r="19" spans="1:13" s="2" customFormat="1" ht="12.75" x14ac:dyDescent="0.2">
      <c r="A19" s="1" t="s">
        <v>17</v>
      </c>
      <c r="B19" s="15">
        <v>23</v>
      </c>
      <c r="C19" s="15">
        <v>18</v>
      </c>
      <c r="D19" s="13">
        <f t="shared" si="0"/>
        <v>18</v>
      </c>
      <c r="E19" s="15"/>
      <c r="F19" s="15">
        <v>1</v>
      </c>
      <c r="G19" s="15" t="s">
        <v>53</v>
      </c>
      <c r="H19" s="15" t="s">
        <v>53</v>
      </c>
      <c r="I19" s="15">
        <v>10</v>
      </c>
      <c r="J19" s="14" t="s">
        <v>53</v>
      </c>
      <c r="K19" s="15">
        <v>5</v>
      </c>
      <c r="L19" s="15">
        <v>2</v>
      </c>
      <c r="M19" s="14" t="s">
        <v>53</v>
      </c>
    </row>
    <row r="20" spans="1:13" s="2" customFormat="1" ht="12.75" x14ac:dyDescent="0.2">
      <c r="A20" s="1" t="s">
        <v>18</v>
      </c>
      <c r="B20" s="15">
        <v>15</v>
      </c>
      <c r="C20" s="15">
        <v>5</v>
      </c>
      <c r="D20" s="13">
        <f t="shared" si="0"/>
        <v>5</v>
      </c>
      <c r="E20" s="15"/>
      <c r="F20" s="15" t="s">
        <v>53</v>
      </c>
      <c r="G20" s="15">
        <v>1</v>
      </c>
      <c r="H20" s="15" t="s">
        <v>53</v>
      </c>
      <c r="I20" s="15">
        <v>1</v>
      </c>
      <c r="J20" s="14" t="s">
        <v>53</v>
      </c>
      <c r="K20" s="15">
        <v>3</v>
      </c>
      <c r="L20" s="15" t="s">
        <v>53</v>
      </c>
      <c r="M20" s="14" t="s">
        <v>53</v>
      </c>
    </row>
    <row r="21" spans="1:13" s="2" customFormat="1" ht="12.75" x14ac:dyDescent="0.2">
      <c r="A21" s="1" t="s">
        <v>19</v>
      </c>
      <c r="B21" s="15">
        <v>7</v>
      </c>
      <c r="C21" s="15">
        <v>5</v>
      </c>
      <c r="D21" s="13">
        <f t="shared" si="0"/>
        <v>5</v>
      </c>
      <c r="E21" s="15"/>
      <c r="F21" s="15" t="s">
        <v>53</v>
      </c>
      <c r="G21" s="15" t="s">
        <v>53</v>
      </c>
      <c r="H21" s="15" t="s">
        <v>53</v>
      </c>
      <c r="I21" s="15">
        <v>4</v>
      </c>
      <c r="J21" s="14" t="s">
        <v>53</v>
      </c>
      <c r="K21" s="15">
        <v>1</v>
      </c>
      <c r="L21" s="15" t="s">
        <v>53</v>
      </c>
      <c r="M21" s="14" t="s">
        <v>53</v>
      </c>
    </row>
    <row r="22" spans="1:13" s="2" customFormat="1" ht="12.75" x14ac:dyDescent="0.2">
      <c r="A22" s="1" t="s">
        <v>20</v>
      </c>
      <c r="B22" s="15">
        <v>16</v>
      </c>
      <c r="C22" s="15">
        <v>9</v>
      </c>
      <c r="D22" s="13">
        <f t="shared" si="0"/>
        <v>9</v>
      </c>
      <c r="E22" s="15"/>
      <c r="F22" s="15" t="s">
        <v>53</v>
      </c>
      <c r="G22" s="15" t="s">
        <v>53</v>
      </c>
      <c r="H22" s="15" t="s">
        <v>53</v>
      </c>
      <c r="I22" s="15">
        <v>4</v>
      </c>
      <c r="J22" s="14" t="s">
        <v>53</v>
      </c>
      <c r="K22" s="15">
        <v>3</v>
      </c>
      <c r="L22" s="15">
        <v>2</v>
      </c>
      <c r="M22" s="14" t="s">
        <v>53</v>
      </c>
    </row>
    <row r="23" spans="1:13" s="2" customFormat="1" ht="12.75" x14ac:dyDescent="0.2">
      <c r="A23" s="1" t="s">
        <v>21</v>
      </c>
      <c r="B23" s="15">
        <v>18</v>
      </c>
      <c r="C23" s="15">
        <v>11</v>
      </c>
      <c r="D23" s="13">
        <f t="shared" si="0"/>
        <v>11</v>
      </c>
      <c r="E23" s="15"/>
      <c r="F23" s="15" t="s">
        <v>53</v>
      </c>
      <c r="G23" s="15">
        <v>2</v>
      </c>
      <c r="H23" s="15" t="s">
        <v>53</v>
      </c>
      <c r="I23" s="15">
        <v>5</v>
      </c>
      <c r="J23" s="14" t="s">
        <v>53</v>
      </c>
      <c r="K23" s="15">
        <v>4</v>
      </c>
      <c r="L23" s="15" t="s">
        <v>53</v>
      </c>
      <c r="M23" s="14" t="s">
        <v>53</v>
      </c>
    </row>
    <row r="24" spans="1:13" s="2" customFormat="1" ht="12.75" x14ac:dyDescent="0.2">
      <c r="A24" s="1" t="s">
        <v>22</v>
      </c>
      <c r="B24" s="15">
        <v>18</v>
      </c>
      <c r="C24" s="15">
        <v>15</v>
      </c>
      <c r="D24" s="13">
        <f t="shared" si="0"/>
        <v>15</v>
      </c>
      <c r="E24" s="15"/>
      <c r="F24" s="15" t="s">
        <v>53</v>
      </c>
      <c r="G24" s="15" t="s">
        <v>53</v>
      </c>
      <c r="H24" s="15" t="s">
        <v>53</v>
      </c>
      <c r="I24" s="15">
        <v>7</v>
      </c>
      <c r="J24" s="14" t="s">
        <v>53</v>
      </c>
      <c r="K24" s="15">
        <v>5</v>
      </c>
      <c r="L24" s="15">
        <v>3</v>
      </c>
      <c r="M24" s="14" t="s">
        <v>53</v>
      </c>
    </row>
    <row r="25" spans="1:13" s="2" customFormat="1" ht="12.75" x14ac:dyDescent="0.2">
      <c r="A25" s="1" t="s">
        <v>23</v>
      </c>
      <c r="B25" s="15">
        <v>25</v>
      </c>
      <c r="C25" s="15">
        <v>14</v>
      </c>
      <c r="D25" s="13">
        <f t="shared" si="0"/>
        <v>14</v>
      </c>
      <c r="E25" s="15"/>
      <c r="F25" s="15" t="s">
        <v>53</v>
      </c>
      <c r="G25" s="15" t="s">
        <v>53</v>
      </c>
      <c r="H25" s="15" t="s">
        <v>53</v>
      </c>
      <c r="I25" s="15">
        <v>4</v>
      </c>
      <c r="J25" s="14" t="s">
        <v>53</v>
      </c>
      <c r="K25" s="15">
        <v>10</v>
      </c>
      <c r="L25" s="15" t="s">
        <v>53</v>
      </c>
      <c r="M25" s="14" t="s">
        <v>53</v>
      </c>
    </row>
    <row r="26" spans="1:13" s="2" customFormat="1" ht="13.5" customHeight="1" x14ac:dyDescent="0.2">
      <c r="A26" s="1" t="s">
        <v>24</v>
      </c>
      <c r="B26" s="15">
        <v>12</v>
      </c>
      <c r="C26" s="15">
        <v>8</v>
      </c>
      <c r="D26" s="13">
        <f t="shared" si="0"/>
        <v>8</v>
      </c>
      <c r="E26" s="15"/>
      <c r="F26" s="15" t="s">
        <v>53</v>
      </c>
      <c r="G26" s="15" t="s">
        <v>53</v>
      </c>
      <c r="H26" s="15" t="s">
        <v>53</v>
      </c>
      <c r="I26" s="15">
        <v>4</v>
      </c>
      <c r="J26" s="14" t="s">
        <v>53</v>
      </c>
      <c r="K26" s="15">
        <v>2</v>
      </c>
      <c r="L26" s="15">
        <v>2</v>
      </c>
      <c r="M26" s="14" t="s">
        <v>53</v>
      </c>
    </row>
    <row r="27" spans="1:13" s="2" customFormat="1" ht="16.5" customHeight="1" x14ac:dyDescent="0.2">
      <c r="A27" s="1" t="s">
        <v>25</v>
      </c>
      <c r="B27" s="15">
        <v>12</v>
      </c>
      <c r="C27" s="15">
        <v>10</v>
      </c>
      <c r="D27" s="13">
        <f t="shared" si="0"/>
        <v>10</v>
      </c>
      <c r="E27" s="15"/>
      <c r="F27" s="15" t="s">
        <v>53</v>
      </c>
      <c r="G27" s="15">
        <v>2</v>
      </c>
      <c r="H27" s="15" t="s">
        <v>53</v>
      </c>
      <c r="I27" s="15">
        <v>3</v>
      </c>
      <c r="J27" s="14" t="s">
        <v>53</v>
      </c>
      <c r="K27" s="15">
        <v>5</v>
      </c>
      <c r="L27" s="15" t="s">
        <v>53</v>
      </c>
      <c r="M27" s="14" t="s">
        <v>53</v>
      </c>
    </row>
    <row r="28" spans="1:13" s="2" customFormat="1" ht="12.75" x14ac:dyDescent="0.2">
      <c r="A28" s="1" t="s">
        <v>26</v>
      </c>
      <c r="B28" s="15">
        <v>11</v>
      </c>
      <c r="C28" s="15">
        <v>8</v>
      </c>
      <c r="D28" s="13">
        <f t="shared" si="0"/>
        <v>8</v>
      </c>
      <c r="E28" s="15"/>
      <c r="F28" s="15" t="s">
        <v>53</v>
      </c>
      <c r="G28" s="15" t="s">
        <v>53</v>
      </c>
      <c r="H28" s="15" t="s">
        <v>53</v>
      </c>
      <c r="I28" s="15">
        <v>4</v>
      </c>
      <c r="J28" s="14" t="s">
        <v>53</v>
      </c>
      <c r="K28" s="15">
        <v>4</v>
      </c>
      <c r="L28" s="15" t="s">
        <v>53</v>
      </c>
      <c r="M28" s="14" t="s">
        <v>53</v>
      </c>
    </row>
    <row r="29" spans="1:13" s="2" customFormat="1" ht="12.75" x14ac:dyDescent="0.2">
      <c r="A29" s="1" t="s">
        <v>27</v>
      </c>
      <c r="B29" s="15">
        <v>11</v>
      </c>
      <c r="C29" s="15">
        <v>9</v>
      </c>
      <c r="D29" s="13">
        <f t="shared" si="0"/>
        <v>9</v>
      </c>
      <c r="E29" s="15"/>
      <c r="F29" s="15" t="s">
        <v>53</v>
      </c>
      <c r="G29" s="15" t="s">
        <v>53</v>
      </c>
      <c r="H29" s="15" t="s">
        <v>53</v>
      </c>
      <c r="I29" s="15">
        <v>7</v>
      </c>
      <c r="J29" s="14" t="s">
        <v>53</v>
      </c>
      <c r="K29" s="15">
        <v>2</v>
      </c>
      <c r="L29" s="15" t="s">
        <v>53</v>
      </c>
      <c r="M29" s="14" t="s">
        <v>53</v>
      </c>
    </row>
    <row r="30" spans="1:13" s="2" customFormat="1" ht="12.75" x14ac:dyDescent="0.2">
      <c r="A30" s="1" t="s">
        <v>28</v>
      </c>
      <c r="B30" s="15">
        <v>23</v>
      </c>
      <c r="C30" s="15">
        <v>12</v>
      </c>
      <c r="D30" s="13">
        <f t="shared" si="0"/>
        <v>12</v>
      </c>
      <c r="E30" s="15"/>
      <c r="F30" s="15" t="s">
        <v>53</v>
      </c>
      <c r="G30" s="15" t="s">
        <v>53</v>
      </c>
      <c r="H30" s="15" t="s">
        <v>53</v>
      </c>
      <c r="I30" s="15">
        <v>6</v>
      </c>
      <c r="J30" s="14" t="s">
        <v>53</v>
      </c>
      <c r="K30" s="15">
        <v>5</v>
      </c>
      <c r="L30" s="15">
        <v>1</v>
      </c>
      <c r="M30" s="14" t="s">
        <v>53</v>
      </c>
    </row>
    <row r="31" spans="1:13" s="2" customFormat="1" ht="12.75" x14ac:dyDescent="0.2">
      <c r="A31" s="1" t="s">
        <v>29</v>
      </c>
      <c r="B31" s="15">
        <v>13</v>
      </c>
      <c r="C31" s="15">
        <v>10</v>
      </c>
      <c r="D31" s="13">
        <f t="shared" si="0"/>
        <v>10</v>
      </c>
      <c r="E31" s="15"/>
      <c r="F31" s="15" t="s">
        <v>53</v>
      </c>
      <c r="G31" s="15" t="s">
        <v>53</v>
      </c>
      <c r="H31" s="15" t="s">
        <v>53</v>
      </c>
      <c r="I31" s="15">
        <v>5</v>
      </c>
      <c r="J31" s="14" t="s">
        <v>53</v>
      </c>
      <c r="K31" s="15">
        <v>4</v>
      </c>
      <c r="L31" s="15">
        <v>1</v>
      </c>
      <c r="M31" s="14" t="s">
        <v>53</v>
      </c>
    </row>
    <row r="32" spans="1:13" s="2" customFormat="1" ht="12.75" x14ac:dyDescent="0.2">
      <c r="A32" s="1" t="s">
        <v>30</v>
      </c>
      <c r="B32" s="15">
        <v>27</v>
      </c>
      <c r="C32" s="15">
        <v>20</v>
      </c>
      <c r="D32" s="13">
        <f t="shared" si="0"/>
        <v>20</v>
      </c>
      <c r="E32" s="15"/>
      <c r="F32" s="15" t="s">
        <v>53</v>
      </c>
      <c r="G32" s="15" t="s">
        <v>53</v>
      </c>
      <c r="H32" s="15" t="s">
        <v>53</v>
      </c>
      <c r="I32" s="15">
        <v>11</v>
      </c>
      <c r="J32" s="14" t="s">
        <v>53</v>
      </c>
      <c r="K32" s="15">
        <v>8</v>
      </c>
      <c r="L32" s="15">
        <v>1</v>
      </c>
      <c r="M32" s="14" t="s">
        <v>53</v>
      </c>
    </row>
    <row r="33" spans="1:14" s="2" customFormat="1" ht="12.75" x14ac:dyDescent="0.2">
      <c r="A33" s="1" t="s">
        <v>31</v>
      </c>
      <c r="B33" s="15">
        <v>31</v>
      </c>
      <c r="C33" s="15">
        <v>19</v>
      </c>
      <c r="D33" s="13">
        <f t="shared" si="0"/>
        <v>19</v>
      </c>
      <c r="E33" s="15"/>
      <c r="F33" s="15" t="s">
        <v>53</v>
      </c>
      <c r="G33" s="15" t="s">
        <v>53</v>
      </c>
      <c r="H33" s="15" t="s">
        <v>53</v>
      </c>
      <c r="I33" s="15">
        <v>8</v>
      </c>
      <c r="J33" s="14" t="s">
        <v>53</v>
      </c>
      <c r="K33" s="15">
        <v>5</v>
      </c>
      <c r="L33" s="15">
        <v>6</v>
      </c>
      <c r="M33" s="14" t="s">
        <v>53</v>
      </c>
    </row>
    <row r="34" spans="1:14" s="2" customFormat="1" ht="12.75" x14ac:dyDescent="0.2">
      <c r="A34" s="1" t="s">
        <v>32</v>
      </c>
      <c r="B34" s="15">
        <v>27</v>
      </c>
      <c r="C34" s="15">
        <v>22</v>
      </c>
      <c r="D34" s="13">
        <f t="shared" si="0"/>
        <v>22</v>
      </c>
      <c r="E34" s="15"/>
      <c r="F34" s="15" t="s">
        <v>53</v>
      </c>
      <c r="G34" s="15" t="s">
        <v>53</v>
      </c>
      <c r="H34" s="15" t="s">
        <v>53</v>
      </c>
      <c r="I34" s="15">
        <v>11</v>
      </c>
      <c r="J34" s="14" t="s">
        <v>53</v>
      </c>
      <c r="K34" s="15">
        <v>7</v>
      </c>
      <c r="L34" s="15">
        <v>4</v>
      </c>
      <c r="M34" s="14" t="s">
        <v>53</v>
      </c>
      <c r="N34" s="18"/>
    </row>
    <row r="35" spans="1:14" s="2" customFormat="1" ht="12.75" x14ac:dyDescent="0.2">
      <c r="A35" s="1" t="s">
        <v>33</v>
      </c>
      <c r="B35" s="15">
        <v>6</v>
      </c>
      <c r="C35" s="15">
        <v>4</v>
      </c>
      <c r="D35" s="13">
        <f t="shared" si="0"/>
        <v>4</v>
      </c>
      <c r="E35" s="15"/>
      <c r="F35" s="15" t="s">
        <v>53</v>
      </c>
      <c r="G35" s="15" t="s">
        <v>53</v>
      </c>
      <c r="H35" s="15" t="s">
        <v>53</v>
      </c>
      <c r="I35" s="15">
        <v>1</v>
      </c>
      <c r="J35" s="14" t="s">
        <v>53</v>
      </c>
      <c r="K35" s="15">
        <v>3</v>
      </c>
      <c r="L35" s="15" t="s">
        <v>53</v>
      </c>
      <c r="M35" s="14" t="s">
        <v>53</v>
      </c>
    </row>
    <row r="36" spans="1:14" s="2" customFormat="1" ht="12.75" x14ac:dyDescent="0.2">
      <c r="A36" s="1" t="s">
        <v>34</v>
      </c>
      <c r="B36" s="15">
        <v>34</v>
      </c>
      <c r="C36" s="15">
        <v>29</v>
      </c>
      <c r="D36" s="13">
        <f t="shared" si="0"/>
        <v>29</v>
      </c>
      <c r="E36" s="15"/>
      <c r="F36" s="15" t="s">
        <v>53</v>
      </c>
      <c r="G36" s="15">
        <v>1</v>
      </c>
      <c r="H36" s="15" t="s">
        <v>53</v>
      </c>
      <c r="I36" s="15">
        <v>9</v>
      </c>
      <c r="J36" s="14" t="s">
        <v>53</v>
      </c>
      <c r="K36" s="15">
        <v>18</v>
      </c>
      <c r="L36" s="15">
        <v>1</v>
      </c>
      <c r="M36" s="14" t="s">
        <v>53</v>
      </c>
    </row>
    <row r="37" spans="1:14" s="2" customFormat="1" ht="12.75" x14ac:dyDescent="0.2">
      <c r="A37" s="1" t="s">
        <v>35</v>
      </c>
      <c r="B37" s="15">
        <v>28</v>
      </c>
      <c r="C37" s="15">
        <v>21</v>
      </c>
      <c r="D37" s="13">
        <f t="shared" si="0"/>
        <v>21</v>
      </c>
      <c r="E37" s="15"/>
      <c r="F37" s="15" t="s">
        <v>53</v>
      </c>
      <c r="G37" s="15">
        <v>1</v>
      </c>
      <c r="H37" s="15" t="s">
        <v>53</v>
      </c>
      <c r="I37" s="15">
        <v>11</v>
      </c>
      <c r="J37" s="14" t="s">
        <v>53</v>
      </c>
      <c r="K37" s="15">
        <v>9</v>
      </c>
      <c r="L37" s="15" t="s">
        <v>53</v>
      </c>
      <c r="M37" s="14" t="s">
        <v>53</v>
      </c>
    </row>
    <row r="38" spans="1:14" s="2" customFormat="1" ht="12.75" x14ac:dyDescent="0.2">
      <c r="A38" s="1" t="s">
        <v>36</v>
      </c>
      <c r="B38" s="15">
        <v>9</v>
      </c>
      <c r="C38" s="15">
        <v>9</v>
      </c>
      <c r="D38" s="13">
        <f t="shared" si="0"/>
        <v>9</v>
      </c>
      <c r="E38" s="15"/>
      <c r="F38" s="15" t="s">
        <v>53</v>
      </c>
      <c r="G38" s="15" t="s">
        <v>53</v>
      </c>
      <c r="H38" s="15" t="s">
        <v>53</v>
      </c>
      <c r="I38" s="15">
        <v>5</v>
      </c>
      <c r="J38" s="14" t="s">
        <v>53</v>
      </c>
      <c r="K38" s="15">
        <v>4</v>
      </c>
      <c r="L38" s="15" t="s">
        <v>53</v>
      </c>
      <c r="M38" s="14" t="s">
        <v>53</v>
      </c>
    </row>
    <row r="39" spans="1:14" s="2" customFormat="1" ht="12.75" x14ac:dyDescent="0.2">
      <c r="A39" s="1" t="s">
        <v>37</v>
      </c>
      <c r="B39" s="15">
        <v>18</v>
      </c>
      <c r="C39" s="15">
        <v>11</v>
      </c>
      <c r="D39" s="13">
        <f t="shared" si="0"/>
        <v>11</v>
      </c>
      <c r="E39" s="15"/>
      <c r="F39" s="15" t="s">
        <v>53</v>
      </c>
      <c r="G39" s="15" t="s">
        <v>53</v>
      </c>
      <c r="H39" s="15" t="s">
        <v>53</v>
      </c>
      <c r="I39" s="15">
        <v>5</v>
      </c>
      <c r="J39" s="14" t="s">
        <v>53</v>
      </c>
      <c r="K39" s="15">
        <v>1</v>
      </c>
      <c r="L39" s="15">
        <v>5</v>
      </c>
      <c r="M39" s="14" t="s">
        <v>53</v>
      </c>
    </row>
    <row r="40" spans="1:14" s="2" customFormat="1" ht="16.5" customHeight="1" x14ac:dyDescent="0.2">
      <c r="A40" s="1" t="s">
        <v>38</v>
      </c>
      <c r="B40" s="15">
        <v>3</v>
      </c>
      <c r="C40" s="15">
        <v>3</v>
      </c>
      <c r="D40" s="13">
        <f t="shared" si="0"/>
        <v>3</v>
      </c>
      <c r="E40" s="15"/>
      <c r="F40" s="15" t="s">
        <v>53</v>
      </c>
      <c r="G40" s="15" t="s">
        <v>53</v>
      </c>
      <c r="H40" s="15" t="s">
        <v>53</v>
      </c>
      <c r="I40" s="15">
        <v>1</v>
      </c>
      <c r="J40" s="14" t="s">
        <v>53</v>
      </c>
      <c r="K40" s="15">
        <v>1</v>
      </c>
      <c r="L40" s="15">
        <v>1</v>
      </c>
      <c r="M40" s="14" t="s">
        <v>53</v>
      </c>
    </row>
    <row r="41" spans="1:14" s="2" customFormat="1" ht="12.75" x14ac:dyDescent="0.2">
      <c r="A41" s="1" t="s">
        <v>39</v>
      </c>
      <c r="B41" s="15">
        <v>13</v>
      </c>
      <c r="C41" s="15">
        <v>9</v>
      </c>
      <c r="D41" s="13">
        <f t="shared" si="0"/>
        <v>9</v>
      </c>
      <c r="E41" s="15"/>
      <c r="F41" s="15" t="s">
        <v>53</v>
      </c>
      <c r="G41" s="15" t="s">
        <v>53</v>
      </c>
      <c r="H41" s="15" t="s">
        <v>53</v>
      </c>
      <c r="I41" s="15">
        <v>4</v>
      </c>
      <c r="J41" s="14" t="s">
        <v>53</v>
      </c>
      <c r="K41" s="15">
        <v>4</v>
      </c>
      <c r="L41" s="15">
        <v>1</v>
      </c>
      <c r="M41" s="14" t="s">
        <v>53</v>
      </c>
    </row>
    <row r="42" spans="1:14" s="2" customFormat="1" ht="12.75" x14ac:dyDescent="0.2">
      <c r="A42" s="1" t="s">
        <v>40</v>
      </c>
      <c r="B42" s="15">
        <v>2</v>
      </c>
      <c r="C42" s="15">
        <v>2</v>
      </c>
      <c r="D42" s="13">
        <f t="shared" si="0"/>
        <v>2</v>
      </c>
      <c r="E42" s="15"/>
      <c r="F42" s="15" t="s">
        <v>53</v>
      </c>
      <c r="G42" s="15" t="s">
        <v>53</v>
      </c>
      <c r="H42" s="15" t="s">
        <v>53</v>
      </c>
      <c r="I42" s="15">
        <v>2</v>
      </c>
      <c r="J42" s="14" t="s">
        <v>53</v>
      </c>
      <c r="K42" s="15" t="s">
        <v>53</v>
      </c>
      <c r="L42" s="15" t="s">
        <v>53</v>
      </c>
      <c r="M42" s="14" t="s">
        <v>53</v>
      </c>
    </row>
    <row r="43" spans="1:14" s="2" customFormat="1" ht="12.75" x14ac:dyDescent="0.2">
      <c r="A43" s="1" t="s">
        <v>41</v>
      </c>
      <c r="B43" s="15">
        <v>14</v>
      </c>
      <c r="C43" s="15">
        <v>11</v>
      </c>
      <c r="D43" s="13">
        <f t="shared" si="0"/>
        <v>11</v>
      </c>
      <c r="E43" s="15"/>
      <c r="F43" s="15" t="s">
        <v>53</v>
      </c>
      <c r="G43" s="15" t="s">
        <v>53</v>
      </c>
      <c r="H43" s="15" t="s">
        <v>53</v>
      </c>
      <c r="I43" s="15">
        <v>4</v>
      </c>
      <c r="J43" s="14" t="s">
        <v>53</v>
      </c>
      <c r="K43" s="15">
        <v>7</v>
      </c>
      <c r="L43" s="15" t="s">
        <v>53</v>
      </c>
      <c r="M43" s="14" t="s">
        <v>53</v>
      </c>
    </row>
    <row r="44" spans="1:14" s="2" customFormat="1" ht="12.75" x14ac:dyDescent="0.2">
      <c r="A44" s="1" t="s">
        <v>42</v>
      </c>
      <c r="B44" s="15">
        <v>11</v>
      </c>
      <c r="C44" s="15">
        <v>7</v>
      </c>
      <c r="D44" s="13">
        <f t="shared" si="0"/>
        <v>7</v>
      </c>
      <c r="E44" s="15"/>
      <c r="F44" s="15" t="s">
        <v>53</v>
      </c>
      <c r="G44" s="15" t="s">
        <v>53</v>
      </c>
      <c r="H44" s="15" t="s">
        <v>53</v>
      </c>
      <c r="I44" s="15">
        <v>4</v>
      </c>
      <c r="J44" s="14" t="s">
        <v>53</v>
      </c>
      <c r="K44" s="15">
        <v>3</v>
      </c>
      <c r="L44" s="15" t="s">
        <v>53</v>
      </c>
      <c r="M44" s="14" t="s">
        <v>53</v>
      </c>
    </row>
    <row r="45" spans="1:14" s="2" customFormat="1" ht="12.75" x14ac:dyDescent="0.2">
      <c r="A45" s="1" t="s">
        <v>43</v>
      </c>
      <c r="B45" s="15">
        <v>30</v>
      </c>
      <c r="C45" s="15">
        <v>16</v>
      </c>
      <c r="D45" s="13">
        <f t="shared" si="0"/>
        <v>16</v>
      </c>
      <c r="E45" s="15"/>
      <c r="F45" s="15" t="s">
        <v>53</v>
      </c>
      <c r="G45" s="15" t="s">
        <v>53</v>
      </c>
      <c r="H45" s="15" t="s">
        <v>53</v>
      </c>
      <c r="I45" s="15">
        <v>5</v>
      </c>
      <c r="J45" s="14" t="s">
        <v>53</v>
      </c>
      <c r="K45" s="15">
        <v>10</v>
      </c>
      <c r="L45" s="15">
        <v>1</v>
      </c>
      <c r="M45" s="14" t="s">
        <v>53</v>
      </c>
    </row>
    <row r="46" spans="1:14" s="2" customFormat="1" ht="12.75" x14ac:dyDescent="0.2">
      <c r="A46" s="1" t="s">
        <v>44</v>
      </c>
      <c r="B46" s="15">
        <v>4</v>
      </c>
      <c r="C46" s="15">
        <v>4</v>
      </c>
      <c r="D46" s="13">
        <f t="shared" si="0"/>
        <v>4</v>
      </c>
      <c r="E46" s="15"/>
      <c r="F46" s="15" t="s">
        <v>53</v>
      </c>
      <c r="G46" s="15" t="s">
        <v>53</v>
      </c>
      <c r="H46" s="15" t="s">
        <v>53</v>
      </c>
      <c r="I46" s="15">
        <v>1</v>
      </c>
      <c r="J46" s="14" t="s">
        <v>53</v>
      </c>
      <c r="K46" s="15">
        <v>3</v>
      </c>
      <c r="L46" s="15" t="s">
        <v>53</v>
      </c>
      <c r="M46" s="14" t="s">
        <v>53</v>
      </c>
    </row>
    <row r="47" spans="1:14" s="2" customFormat="1" ht="12.75" x14ac:dyDescent="0.2">
      <c r="A47" s="7"/>
      <c r="B47" s="13"/>
      <c r="C47" s="13"/>
      <c r="D47" s="13"/>
      <c r="E47" s="13"/>
      <c r="F47" s="13"/>
      <c r="G47" s="13"/>
      <c r="H47" s="13"/>
      <c r="I47" s="13"/>
      <c r="J47" s="13"/>
      <c r="K47" s="13"/>
      <c r="L47" s="13"/>
      <c r="M47" s="13"/>
    </row>
    <row r="48" spans="1:14" s="2" customFormat="1" ht="26.25" thickBot="1" x14ac:dyDescent="0.25">
      <c r="A48" s="9" t="s">
        <v>54</v>
      </c>
      <c r="B48" s="16">
        <v>1098</v>
      </c>
      <c r="C48" s="16">
        <v>772</v>
      </c>
      <c r="D48" s="16">
        <v>772</v>
      </c>
      <c r="E48" s="16" t="s">
        <v>55</v>
      </c>
      <c r="F48" s="16">
        <v>1</v>
      </c>
      <c r="G48" s="16">
        <v>19</v>
      </c>
      <c r="H48" s="16">
        <v>1</v>
      </c>
      <c r="I48" s="16">
        <v>324</v>
      </c>
      <c r="J48" s="17" t="s">
        <v>53</v>
      </c>
      <c r="K48" s="16">
        <v>350</v>
      </c>
      <c r="L48" s="16">
        <v>77</v>
      </c>
      <c r="M48" s="17" t="s">
        <v>53</v>
      </c>
    </row>
    <row r="50" spans="1:44" x14ac:dyDescent="0.25">
      <c r="A50" s="10" t="s">
        <v>56</v>
      </c>
    </row>
    <row r="52" spans="1:44" ht="24" customHeight="1" x14ac:dyDescent="0.25">
      <c r="A52" s="19" t="s">
        <v>59</v>
      </c>
      <c r="B52" s="19"/>
      <c r="C52" s="19"/>
      <c r="D52" s="19"/>
      <c r="E52" s="19"/>
      <c r="F52" s="19"/>
      <c r="G52" s="19"/>
      <c r="H52" s="19"/>
      <c r="I52" s="19"/>
      <c r="J52" s="19"/>
      <c r="K52" s="19"/>
      <c r="L52" s="19"/>
      <c r="M52" s="19"/>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row>
    <row r="54" spans="1:44" ht="22.5" customHeight="1" x14ac:dyDescent="0.25">
      <c r="A54" s="19" t="s">
        <v>60</v>
      </c>
      <c r="B54" s="19"/>
      <c r="C54" s="19"/>
      <c r="D54" s="19"/>
      <c r="E54" s="19"/>
      <c r="F54" s="19"/>
      <c r="G54" s="19"/>
      <c r="H54" s="19"/>
      <c r="I54" s="19"/>
      <c r="J54" s="19"/>
      <c r="K54" s="19"/>
      <c r="L54" s="19"/>
      <c r="M54" s="19"/>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row>
    <row r="56" spans="1:44" ht="21.75" customHeight="1" x14ac:dyDescent="0.25">
      <c r="A56" s="20" t="s">
        <v>61</v>
      </c>
      <c r="B56" s="20"/>
      <c r="C56" s="20"/>
      <c r="D56" s="20"/>
      <c r="E56" s="20"/>
      <c r="F56" s="20"/>
      <c r="G56" s="20"/>
      <c r="H56" s="20"/>
      <c r="I56" s="20"/>
      <c r="J56" s="20"/>
      <c r="K56" s="20"/>
      <c r="L56" s="20"/>
      <c r="M56" s="20"/>
    </row>
    <row r="58" spans="1:44" x14ac:dyDescent="0.25">
      <c r="A58" s="12" t="s">
        <v>62</v>
      </c>
    </row>
    <row r="59" spans="1:44" x14ac:dyDescent="0.25">
      <c r="A59" s="12" t="s">
        <v>63</v>
      </c>
    </row>
  </sheetData>
  <mergeCells count="3">
    <mergeCell ref="A54:M54"/>
    <mergeCell ref="A52:M52"/>
    <mergeCell ref="A56:M5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FOI 113086 Youths Tried in Crown Courts</dc:title>
  <dc:subject>FOI Release</dc:subject>
  <dc:creator>MoJ</dc:creator>
  <cp:lastModifiedBy>Cox, Allan</cp:lastModifiedBy>
  <dcterms:created xsi:type="dcterms:W3CDTF">2017-07-25T10:55:09Z</dcterms:created>
  <dcterms:modified xsi:type="dcterms:W3CDTF">2017-10-06T14:02:28Z</dcterms:modified>
</cp:coreProperties>
</file>